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1820" activeTab="6"/>
  </bookViews>
  <sheets>
    <sheet name="Energy MWh" sheetId="1" r:id="rId1"/>
    <sheet name="Demand MW" sheetId="2" r:id="rId2"/>
    <sheet name="Cost" sheetId="3" r:id="rId3"/>
    <sheet name="KCPL DSM Capacity" sheetId="4" r:id="rId4"/>
    <sheet name="GMO DSM Capacity" sheetId="5" r:id="rId5"/>
    <sheet name="KCPL DSM Cost" sheetId="6" r:id="rId6"/>
    <sheet name="GMO DSM Cost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B">#REF!</definedName>
    <definedName name="\C">#REF!</definedName>
    <definedName name="\D">#REF!</definedName>
    <definedName name="\M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cct_Owner">#REF!</definedName>
    <definedName name="Adj_Price_Table">'[1]Coal Contract Prices'!$D$278:$BX$324</definedName>
    <definedName name="Agrium_FuelSurcharge">'[1]e-Fuel Surcharge'!$Y$16:$AA$185</definedName>
    <definedName name="ALL_PRODUCTS_WITH_TREE_NODE">#REF!</definedName>
    <definedName name="Annual_Data_Table">#REF!</definedName>
    <definedName name="APN">#REF!</definedName>
    <definedName name="APO">#REF!</definedName>
    <definedName name="April">[2]ClassKWH!$I$6:$I$23</definedName>
    <definedName name="aprr">[2]ClassKWH!$I$6:$I$23</definedName>
    <definedName name="Aug">[2]ClassKWH!$M$6:$M$23</definedName>
    <definedName name="augr">[2]ClassKWH!$M$6:$M$23</definedName>
    <definedName name="B">#REF!</definedName>
    <definedName name="Base_Price_Table">'[1]Coal Contract Prices'!$D$69:$BX$115</definedName>
    <definedName name="Bitumin_Contr_Table">'[1]Coal Contract Prices'!$D$49:$G$56</definedName>
    <definedName name="BNSF_1_FuelSurcharge">'[1]e-Fuel Surcharge'!$Q$16:$S$183</definedName>
    <definedName name="BTU_Table">'[1]Coal Contract Prices'!$D$120:$BX$166</definedName>
    <definedName name="C_">#REF!</definedName>
    <definedName name="CO2_Fcst_Nom">[1]CO2!$C$36:$AK$43</definedName>
    <definedName name="CO2_Fcst_Nom_header">[1]CO2!$C$36:$AK$36</definedName>
    <definedName name="CO2_Fcst_Stat">[1]CO2!$C$78:$AI$96</definedName>
    <definedName name="CO2_Fcst_Stat_Header">[1]CO2!$C$78:$AI$78</definedName>
    <definedName name="CO2_Forecasts">[1]CO2!$C$9:$AJ$16</definedName>
    <definedName name="CO2_Forecasts_Header">[1]CO2!$C$9:$AJ$9</definedName>
    <definedName name="CO2_Price_deflator">[1]CO2!$C$23:$AL$32</definedName>
    <definedName name="CO2_Price_deflator_header">[1]CO2!$C$23:$AL$23</definedName>
    <definedName name="CO2_ProjFcst">[1]CO2!$C$62:$AJ$69</definedName>
    <definedName name="CO2_ProjFcst_header">[1]CO2!$C$62:$AJ$62</definedName>
    <definedName name="CO2_ROC">[1]CO2!$C$50:$AJ$57</definedName>
    <definedName name="CO2_ROC_header">[1]CO2!$C$50:$AJ$50</definedName>
    <definedName name="Coal_BHL_Comp">[1]Coal_Price_Composite!$C$8:$AK$21</definedName>
    <definedName name="Coal_BHL_Comp_Header">[1]Coal_Price_Composite!$C$8:$AK$8</definedName>
    <definedName name="Coal_Comp_Case_Header">[1]Coal_Price_Composite!$C$25:$AK$25</definedName>
    <definedName name="Coal_Comp_CaseTable">[1]Coal_Price_Composite!$C$25:$AK$30</definedName>
    <definedName name="Coal_Comp_PQBtu">[1]Coal_Price_Composite!$D$91:$DT$96</definedName>
    <definedName name="Coal_Comp_PQBtu_Header">[1]Coal_Price_Composite!$D$91:$DT$91</definedName>
    <definedName name="Coal_Comp_Price">[1]Coal_Price_Composite!$C$35:$IK$40</definedName>
    <definedName name="Coal_Comp_PYBtu">[1]Coal_Price_Composite!$C$83:$AJ$88</definedName>
    <definedName name="Coal_for_Steam_BTU">[1]LakeRoad!$C$69:$BW$70</definedName>
    <definedName name="Coal_price_deflator">[1]Long_Coal!$C$99:$AJ$106</definedName>
    <definedName name="Coal_price_deflator_header">[1]Long_Coal!$C$99:$AJ$99</definedName>
    <definedName name="COMBO1">#REF!</definedName>
    <definedName name="COMBO2">#REF!</definedName>
    <definedName name="COMBO3">#REF!</definedName>
    <definedName name="COMBO4">#REF!</definedName>
    <definedName name="COMBO5">#REF!</definedName>
    <definedName name="Comp_NatGas_Fcst">'[3]Natural Gas'!$B$55:$AH$62</definedName>
    <definedName name="Comp_NatGas_Header">'[3]Natural Gas'!$B$55:$AH$55</definedName>
    <definedName name="Contr_Qual_Y">#REF!</definedName>
    <definedName name="D">#REF!</definedName>
    <definedName name="D_ONE">#REF!</definedName>
    <definedName name="Daily_Coal_Composite">#REF!</definedName>
    <definedName name="Date_Comp_Price">[1]Coal_Price_Composite!$C$35:$IK$35</definedName>
    <definedName name="Dec">[2]ClassKWH!$Q$6:$Q$23</definedName>
    <definedName name="decr">[2]ClassKWH!$Q$6:$Q$23</definedName>
    <definedName name="End_date">#REF!</definedName>
    <definedName name="EVO_SO2_Forward">#REF!</definedName>
    <definedName name="Extension_Coal_Q">'[1]Station Portfolio'!$E$574:$DV$583</definedName>
    <definedName name="Extension_Coal_Q_Header">'[1]Station Portfolio'!$E$574:$DV$574</definedName>
    <definedName name="Extension_Coal_Y">'[1]Station Portfolio'!$E$562:$AJ$571</definedName>
    <definedName name="Extension_Coal_Y_Header">'[1]Station Portfolio'!$E$562:$AJ$562</definedName>
    <definedName name="febr">[2]ClassKWH!$G$6:$G$23</definedName>
    <definedName name="Freight_Surcharges">[1]Oil_Freight!$B$7:$II$13</definedName>
    <definedName name="GI_Index_Header">[1]Indices!$C$5:$EI$5</definedName>
    <definedName name="GI_JPGDP_Historic">[1]Indices!$C$184:$P$186</definedName>
    <definedName name="GI_Price_Deflator">[1]Indices!$C$175:$AK$181</definedName>
    <definedName name="Haw_LbSO2">[1]Hawthorn!$C$137:$BW$185</definedName>
    <definedName name="HawSum_BTU">[1]Hawthorn!$C$442:$II$456</definedName>
    <definedName name="HawSum_Header">[1]Hawthorn!$C$408:$II$408</definedName>
    <definedName name="HawSum_Phys">[1]Hawthorn!$C$409:$II$424</definedName>
    <definedName name="HawSum_Ton">[1]Hawthorn!$C$426:$II$440</definedName>
    <definedName name="Iat_LbSO2">[1]Iatan!$C$137:$BW$185</definedName>
    <definedName name="IatSum_BTU">[1]Iatan!$C$442:$II$456</definedName>
    <definedName name="IatSum_Header">[1]Iatan!$C$408:$II$408</definedName>
    <definedName name="IatSum_Phys">[1]Iatan!$C$409:$II$424</definedName>
    <definedName name="IatSum_Ton">[1]Iatan!$C$426:$II$440</definedName>
    <definedName name="IL_BasinLT_Nom">[1]Long_Coal!$C$124:$AK$129</definedName>
    <definedName name="IL_BasinLT_Nom_Header">[1]Long_Coal!$C$124:$AK$124</definedName>
    <definedName name="IL_BHL">[1]Long_Coal!$C$240:$AJ$254</definedName>
    <definedName name="IL_BHL_Header">[1]Long_Coal!$C$240:$AJ$240</definedName>
    <definedName name="IL_Change">[1]Long_Coal!$C$156:$AK$161</definedName>
    <definedName name="IL_Change_Header">[1]Long_Coal!$C$156:$AK$156</definedName>
    <definedName name="IL_M2Y_Comp">[1]Long_Coal!$C$52:$J$55</definedName>
    <definedName name="IL_M2Y_Comp_Header">[1]Long_Coal!$C$52:$J$52</definedName>
    <definedName name="IL_PFcst">[1]Long_Coal!$C$187:$AK$192</definedName>
    <definedName name="IL_PFcst_Header">[1]Long_Coal!$C$187:$AK$187</definedName>
    <definedName name="Illinois_Coal_Comp">[1]Long_Coal!$C$81:$AJ$86</definedName>
    <definedName name="Illinois_Coal_Comp_Header">[1]Long_Coal!$C$81:$AJ$81</definedName>
    <definedName name="Illinois_Coal_RawFcst">[1]Long_Coal!$C$24:$AJ$29</definedName>
    <definedName name="Illinois_Coal_RawFcst_Header">[1]Long_Coal!$C$24:$AJ$24</definedName>
    <definedName name="Ind_Fed_Res_M">[1]Indices!$C$74:$DS$79</definedName>
    <definedName name="Index_Peabody_Q">[1]Indices!$C$31:$AM$41</definedName>
    <definedName name="Index_Values">#REF!</definedName>
    <definedName name="Indices_Jeffery">'[1]JEC Model'!$D$7:$EK$14</definedName>
    <definedName name="Indices_Jeffery_header">'[1]JEC Model'!$D$7:$EK$7</definedName>
    <definedName name="Indicies_BEA_Q">[1]Indices!$C$44:$AQ$48</definedName>
    <definedName name="Indicies_BLS_M">[1]Indices!$C$51:$DS$71</definedName>
    <definedName name="Indicies_GI_Q">[1]Indices!$C$5:$EI$24</definedName>
    <definedName name="Indicies_Table">#REF!</definedName>
    <definedName name="janr">[2]ClassKWH!$F$6:$F$23</definedName>
    <definedName name="JDE_M_Composite">[1]JDE_Short_Coal!$G$7:$J$9</definedName>
    <definedName name="JDE_MBit_Comp">[1]JDE_Short_Coal!$G$58:$J$60</definedName>
    <definedName name="JDE_NOx_M">#REF!</definedName>
    <definedName name="JDE_NOx_Y">#REF!</definedName>
    <definedName name="JDE_SO2_M">#REF!</definedName>
    <definedName name="JDE_SO2_Y">#REF!</definedName>
    <definedName name="JEC_Q_Price">'[4]JEC Model'!$C$126:$DY$135</definedName>
    <definedName name="JEC_Q_Price_Header">'[4]JEC Model'!$C$126:$DY$126</definedName>
    <definedName name="JEC_Y_Price">'[1]JEC Model'!$C$138:$AL$147</definedName>
    <definedName name="JEC_Y_Price_Header">'[1]JEC Model'!$C$138:$AL$138</definedName>
    <definedName name="julr">[2]ClassKWH!$L$6:$L$23</definedName>
    <definedName name="junr">[2]ClassKWH!$K$6:$K$23</definedName>
    <definedName name="KCPLAcct_Owner">#REF!</definedName>
    <definedName name="KCS_Fuel_Surcharge">'[1]e-Fuel Surcharge'!$U$16:$W$236</definedName>
    <definedName name="LaC_LbSO2">[1]LaCygne!$C$141:$BW$189</definedName>
    <definedName name="LaCSum_BTU">[1]LaCygne!$C$446:$II$460</definedName>
    <definedName name="LaCSum_Header">[1]LaCygne!$C$412:$II$412</definedName>
    <definedName name="LaCSum_Phys">[1]LaCygne!$C$413:$II$428</definedName>
    <definedName name="LaCSum_Ton">[1]LaCygne!$C$430:$II$444</definedName>
    <definedName name="LakeRd_LbSO2">[1]LakeRoad!$C$142:$BW$190</definedName>
    <definedName name="LakeRdSum_BTU">[1]LakeRoad!$C$448:$II$463</definedName>
    <definedName name="LakeRdSum_Header">[1]LakeRoad!$C$413:$II$413</definedName>
    <definedName name="LakeRdSum_Phys">[1]LakeRoad!$C$414:$II$429</definedName>
    <definedName name="LakeRdSum_Ton">[1]LakeRoad!$C$431:$II$446</definedName>
    <definedName name="LbSO2_Table">'[1]Coal Contract Prices'!$D$171:$BX$217</definedName>
    <definedName name="LT_Oil_DQ">'[5]Fuel Oil Forecast'!$AC$216:$AI$340</definedName>
    <definedName name="LT_Oil_DQ_Header">'[5]Fuel Oil Forecast'!$AC$216:$AC$340</definedName>
    <definedName name="LT_Oil_DY">'[5]Fuel Oil Forecast'!$AK$216:$AQ$247</definedName>
    <definedName name="LT_Oil_DY_Header">'[5]Fuel Oil Forecast'!$AK$216:$AK$247</definedName>
    <definedName name="LT_Oil_NYMEX">'[1]Fuel Oil Forecast'!$BH$279:$BN$403</definedName>
    <definedName name="LT_Oil_Trsp_Total">[1]Oil_Freight!$AF$66:$AN$438</definedName>
    <definedName name="M">#REF!</definedName>
    <definedName name="marr">[2]ClassKWH!$H$6:$H$23</definedName>
    <definedName name="maxr">[2]ClassKWH!$R$6:$R$23</definedName>
    <definedName name="mayr">[2]ClassKWH!$J$6:$J$23</definedName>
    <definedName name="Mont_LbSO2">[1]Montrose!$C$137:$BW$185</definedName>
    <definedName name="MontSum_BTU">[1]Montrose!$C$442:$II$456</definedName>
    <definedName name="MontSum_Header">[1]Montrose!$C$408:$II$408</definedName>
    <definedName name="MontSum_Phys">[1]Montrose!$C$409:$II$424</definedName>
    <definedName name="MontSum_Ton">[1]Montrose!$C$426:$II$440</definedName>
    <definedName name="NatGas_Base_Calc">'[3]Natural Gas'!$B$84:$AH$89</definedName>
    <definedName name="NatGas_Bridge">'[3]Natural Gas'!$B$65:$IH$79</definedName>
    <definedName name="NatGas_Fcst_Mods">'[3]Natural Gas'!$B$35:$AH$52</definedName>
    <definedName name="NatGas_MFcst_Header">'[5]Natural Gas'!$B$84:$IH$84</definedName>
    <definedName name="NatGas_MIDAS">'[5]Natural Gas'!$E$141:$J$513</definedName>
    <definedName name="NatGas_MIDAS_Header">'[5]Natural Gas'!$E$141:$E$513</definedName>
    <definedName name="NatGas_Month_Fcst">'[5]Natural Gas'!$B$84:$IH$93</definedName>
    <definedName name="NatGas_Y_Fcst">'[5]Natural Gas'!$B$102:$AG$109</definedName>
    <definedName name="NatGas_YFcst_Header">'[5]Natural Gas'!$B$102:$AG$102</definedName>
    <definedName name="Natural_Gas_Annual_Forecasts">'[3]Natural Gas'!$B$24:$AH$29</definedName>
    <definedName name="NewContr_value">'[1]e-Rail'!$H$4</definedName>
    <definedName name="NewContrDate">'[1]e-Rail'!$I$4</definedName>
    <definedName name="NG_Basis">[1]NG_Basis!$B$51:$V$53</definedName>
    <definedName name="NG_Basis_Fcst">[1]NG_Basis!$B$79:$IH$82</definedName>
    <definedName name="NG_Basis_Fcst_Header">[1]NG_Basis!$B$79:$IH$79</definedName>
    <definedName name="NG_Basis_Input">[1]NG_Basis!$B$8:$V$15</definedName>
    <definedName name="NGas_MStat_Fcst">'[3]Natural Gas'!$B$113:$IH$123</definedName>
    <definedName name="NGas_MStat_Fcst_Header">'[3]Natural Gas'!$B$113:$IH$113</definedName>
    <definedName name="NGas_Stat_Fcst">'[3]Natural Gas'!$B$94:$AH$108</definedName>
    <definedName name="NGas_Stat_Fcst_Header">'[3]Natural Gas'!$B$94:$AH$94</definedName>
    <definedName name="NH3_Freight">[1]Ammonia!$F$20:$G$23</definedName>
    <definedName name="novr">[2]ClassKWH!$P$6:$P$23</definedName>
    <definedName name="NOx__Ann_Fcst_Stat">[1]NOx_Annual!$C$72:$AI$89</definedName>
    <definedName name="NOx_Ann_Fcst_Stat_Header">[1]NOx_Annual!$C$72:$AI$72</definedName>
    <definedName name="NOx_Annual_Forecasts">[1]NOx_Annual!$C$9:$AJ$15</definedName>
    <definedName name="NOx_Annual_Forecasts_Header">[1]NOx_Annual!$C$9:$AJ$9</definedName>
    <definedName name="NOx_Fcst_Nom">[1]NOx_Annual!$C$33:$AK$39</definedName>
    <definedName name="NOx_Fcst_Nom_Header">[1]NOx_Annual!$C$33:$AK$33</definedName>
    <definedName name="NOx_Price_Deflator">[1]NOx_Annual!$C$22:$AJ$29</definedName>
    <definedName name="NOx_Price_Deflator_Header">[1]NOx_Annual!$C$22:$AJ$22</definedName>
    <definedName name="NOx_ProjFcst">[1]NOx_Annual!$C$57:$AJ$63</definedName>
    <definedName name="NOx_ProjFcst_Header">[1]NOx_Annual!$C$57:$AJ$57</definedName>
    <definedName name="NOx_ROC">[1]NOx_Annual!$C$46:$AJ$52</definedName>
    <definedName name="NOx_ROC_Header">[1]NOx_Annual!$C$46:$AJ$46</definedName>
    <definedName name="NOx_Sea_Fcst_Stat">[1]NOx_Season!$C$72:$AI$89</definedName>
    <definedName name="NOx_Sea_Fcst_Stat_Header">[1]NOx_Season!$C$72:$AI$72</definedName>
    <definedName name="NOx_Y">[5]NOx!$F$32:$AA$34</definedName>
    <definedName name="NOx_Y_Header">[5]NOx!$F$32:$AA$32</definedName>
    <definedName name="NvsASD">"V1996-12-31"</definedName>
    <definedName name="NvsAutoDrillOk">"VN"</definedName>
    <definedName name="NvsElapsedTime">0.000389120374165941</definedName>
    <definedName name="NvsEndTime">37393.6057715278</definedName>
    <definedName name="NvsInstLang">"VENG"</definedName>
    <definedName name="NvsInstSpec">"%,FDEPTID,TMGMT_REPORT_DEPTS,N110"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"V2000-12-31"</definedName>
    <definedName name="NvsPanelSetid">"VKCPL"</definedName>
    <definedName name="NvsReqBU">"VKCPL"</definedName>
    <definedName name="NvsReqBUOnly">"VY"</definedName>
    <definedName name="NvsTransLed">"VN"</definedName>
    <definedName name="NvsTreeASD">"V2002-04-30"</definedName>
    <definedName name="NvsValTbl.ACCOUNT">"GL_ACCT_BUGL_VW"</definedName>
    <definedName name="NvsValTbl.BUSINESS_UNIT">"BUS_UNIT_TBL_FS"</definedName>
    <definedName name="NvsValTbl.CURRENCY_CD">"CURRENCY_CD_TBL"</definedName>
    <definedName name="NvsValTbl.DEPTID">"DEPTID_BUGL_VW"</definedName>
    <definedName name="NvsValTbl.PROJECT_ID">"PROJID_BUBD_VW"</definedName>
    <definedName name="NvsValTbl.RESOURCE_CATEGORY">"PROJ_RESCAT_FS"</definedName>
    <definedName name="NvsValTbl.RESOURCE_TYPE">"PROJ_RESTYPE_FS"</definedName>
    <definedName name="NvsValTbl.SCENARIO">"BD_SCENARIO_TBL"</definedName>
    <definedName name="NvsValTbl.STATISTICS_CODE">"STAT_BUGL_VW"</definedName>
    <definedName name="NYMEX_NatGas_Fwd">'[3]Natural Gas'!$B$9:$CH$16</definedName>
    <definedName name="NYMEX_Oil_Forwards">'[1]Fuel Oil Forecast'!$C$8:$AL$15</definedName>
    <definedName name="octr">[2]ClassKWH!$O$6:$O$23</definedName>
    <definedName name="Oil_BTU">'[1]Fuel Oil Forecast'!$F$3</definedName>
    <definedName name="Oil_DLVD_M_Btu">'[6]Fuel Oil Forecast'!$B$182:$IH$191</definedName>
    <definedName name="Oil_DLVD_M_Btu_header">'[6]Fuel Oil Forecast'!$B$182:$IH$182</definedName>
    <definedName name="Oil_DLVD_M_gal">'[6]Fuel Oil Forecast'!$B$171:$IH$180</definedName>
    <definedName name="Oil_DLVD_M_gal_header">'[6]Fuel Oil Forecast'!$B$171:$IH$171</definedName>
    <definedName name="Oil_Fcst_NYM_Header">'[1]Fuel Oil Forecast'!$B$120:$IH$120</definedName>
    <definedName name="Oil_Fcst_NYMEX">'[1]Fuel Oil Forecast'!$B$120:$IH$147</definedName>
    <definedName name="Oil_MIDAS">'[5]Fuel Oil Forecast'!$C$216:$I$588</definedName>
    <definedName name="Oil_MIDAS_Header">'[5]Fuel Oil Forecast'!$C$216:$C$588</definedName>
    <definedName name="Oil_No2_Stat_Calcs">'[1]Fuel Oil Forecast'!$B$111:$AG$115</definedName>
    <definedName name="Oil_No2_Stat_Calcs_Header">'[1]Fuel Oil Forecast'!$B$111:$AG$111</definedName>
    <definedName name="Oil_Suppliers">[1]Oil_Freight!$B$9:$B$13</definedName>
    <definedName name="Oil_Transp_header">[1]Oil_Freight!$C$48:$II$48</definedName>
    <definedName name="Oil_Transp_Total">[1]Oil_Freight!$C$48:$II$56</definedName>
    <definedName name="OnHwy_Diesel_M_header">[1]Ammonia!$C$26:$EF$26</definedName>
    <definedName name="OnHwy_Diesel_Month">[1]Ammonia!$C$26:$EF$29</definedName>
    <definedName name="Owner_Share_Annual">'[1]Station Portfolio'!$D$18:$AI$24</definedName>
    <definedName name="Peabody_Contract_Adj">#REF!</definedName>
    <definedName name="Portfolio_header">[1]Hawthorn!$C$6:$J$6</definedName>
    <definedName name="Portfolio_Matrix">[1]Hawthorn!$C$6:$J$61</definedName>
    <definedName name="PRB_84_Change">[1]Long_Coal!$C$142:$AK$147</definedName>
    <definedName name="PRB_84_Change_Header">[1]Long_Coal!$C$142:$AK$142</definedName>
    <definedName name="PRB_8400_RawFcst_Header">[1]Long_Coal!$C$9:$AJ$9</definedName>
    <definedName name="PRB_8400LT_RawFcst">[1]Long_Coal!$C$9:$AJ$14</definedName>
    <definedName name="PRB_8400LTComp">[1]Long_Coal!$C$66:$AJ$71</definedName>
    <definedName name="PRB_8400LTComp_Header">[1]Long_Coal!$C$66:$AJ$66</definedName>
    <definedName name="PRB_84LT_Nom">[1]Long_Coal!$C$110:$AK$115</definedName>
    <definedName name="PRB_84LT_Nom_Header">[1]Long_Coal!$C$110:$AK$110</definedName>
    <definedName name="PRB_88_Change">[1]Long_Coal!$C$149:$AK$154</definedName>
    <definedName name="PRB_88_Change_Header">[1]Long_Coal!$C$149:$AK$149</definedName>
    <definedName name="PRB_8800_RawFcst_Header">[1]Long_Coal!$C$16:$AJ$16</definedName>
    <definedName name="PRB_8800LT_RawFcst">[1]Long_Coal!$C$16:$AJ$21</definedName>
    <definedName name="PRB_8800LTComp">[1]Long_Coal!$C$73:$AJ$78</definedName>
    <definedName name="PRB_8800LTComp_Header">[1]Long_Coal!$C$73:$AJ$73</definedName>
    <definedName name="PRB_88LT_Nom">[1]Long_Coal!$C$117:$AK$122</definedName>
    <definedName name="PRB_88LT_Nom_Header">[1]Long_Coal!$C$117:$AK$117</definedName>
    <definedName name="PRB_Contr_Table">'[1]Coal Contract Prices'!$D$9:$G$46</definedName>
    <definedName name="PRB84_BHL">[1]Long_Coal!$C$208:$AJ$222</definedName>
    <definedName name="PRB84_BHL_Header">[1]Long_Coal!$C$208:$AJ$208</definedName>
    <definedName name="PRB84_M2Y_Comp">[1]Long_Coal!$C$41:$J$44</definedName>
    <definedName name="PRB84_M2Y_Comp_Header">[1]Long_Coal!$C$41:$J$41</definedName>
    <definedName name="PRB84_PFcst">[1]Long_Coal!$C$173:$AK$178</definedName>
    <definedName name="PRB84_PFcst_Header">[1]Long_Coal!$C$173:$AK$173</definedName>
    <definedName name="PRB88_BHL">[1]Long_Coal!$C$224:$AJ$238</definedName>
    <definedName name="PRB88_BHL_Header">[1]Long_Coal!$C$224:$AJ$224</definedName>
    <definedName name="PRB88_M2Y_Comp">[1]Long_Coal!$C$46:$J$49</definedName>
    <definedName name="PRB88_M2Y_Comp_Header">[1]Long_Coal!$C$46:$J$46</definedName>
    <definedName name="PRB88_PFcst">[1]Long_Coal!$C$180:$AK$185</definedName>
    <definedName name="PRB88_PFcst_Header">[1]Long_Coal!$C$180:$AK$180</definedName>
    <definedName name="ProjRev_Index_Table">[1]Indices!$C$81:$DT$131</definedName>
    <definedName name="Propane_Annual_Forecasts">[1]Propane!$G$24:$AD$28</definedName>
    <definedName name="Propane_Annual_Forecasts_header">[1]Propane!$G$24:$AD$24</definedName>
    <definedName name="Propane_BTU">[1]Propane!$C$11</definedName>
    <definedName name="Propane_Qtr_Fcst">[7]Propane!$G$63:$EA$65</definedName>
    <definedName name="Propane_Qtr_Fcst_header">[7]Propane!$G$63:$EA$63</definedName>
    <definedName name="Propane_Seasonality">[1]Propane!$G$45:$IM$58</definedName>
    <definedName name="Propane_YFcst">[1]Propane!$G$38:$AL$42</definedName>
    <definedName name="Propane_YFcst_header">[1]Propane!$G$38:$AL$38</definedName>
    <definedName name="Rail_NewBase_Plants">'[1]e-New Freight Rates'!$J$15:$J$26</definedName>
    <definedName name="Rail_NewBase_Rates">'[1]e-New Freight Rates'!$J$15:$N$26</definedName>
    <definedName name="Rail_Rate_Header">'[1]e-Rail'!$C$134:$IU$134</definedName>
    <definedName name="Rail_Rate_Monthly">'[1]e-Rail'!$C$134:$IU$142</definedName>
    <definedName name="Rail_Rate_Q">'[1]e-Rail'!$C$147:$EA$155</definedName>
    <definedName name="Rail_Rate_Y">'[1]e-Rail'!$C$160:$AI$169</definedName>
    <definedName name="RCAF">'[1]e-RCAF'!$B$85:$DZ$87</definedName>
    <definedName name="RCAF_Header">'[1]e-RCAF'!$B$85:$DZ$85</definedName>
    <definedName name="Rev_Index_Table">[1]Indices!$C$155:$DS$168</definedName>
    <definedName name="RevInd_Column">[1]Indices!$C$83:$DT$83</definedName>
    <definedName name="RevInd_Row">[1]Indices!$C$81:$C$131</definedName>
    <definedName name="sepr">[2]ClassKWH!$N$6:$N$23</definedName>
    <definedName name="Sibley_LbSO2">[1]Sibley!$C$142:$BW$190</definedName>
    <definedName name="SibleySum_BTU">[1]Sibley!$C$451:$II$467</definedName>
    <definedName name="SibleySum_Header">[1]Sibley!$C$413:$II$413</definedName>
    <definedName name="SibleySum_Phys">[1]Sibley!$C$414:$II$431</definedName>
    <definedName name="SibleySum_Ton">[1]Sibley!$C$433:$II$449</definedName>
    <definedName name="sNOx_Fcst_Nom">[1]NOx_Season!$C$33:$AK$39</definedName>
    <definedName name="sNOx_Fcst_Nom_Header">[1]NOx_Season!$C$33:$AK$33</definedName>
    <definedName name="sNOx_Price_Deflator">[1]NOx_Season!$C$22:$AJ$29</definedName>
    <definedName name="sNOx_Price_Deflator_Header">[1]NOx_Season!$C$22:$AJ$22</definedName>
    <definedName name="sNOx_ProjFcst">[1]NOx_Season!$C$57:$AJ$63</definedName>
    <definedName name="sNOx_ProjFcst_Header">[1]NOx_Season!$C$57:$AJ$57</definedName>
    <definedName name="sNOx_ROC">[1]NOx_Season!$C$46:$AJ$52</definedName>
    <definedName name="sNOx_ROC_Header">[1]NOx_Season!$C$46:$AJ$46</definedName>
    <definedName name="sNOx_Seasonal_Forecasts">[1]NOx_Season!$C$9:$AJ$15</definedName>
    <definedName name="sNOx_Seasonal_Forecasts_Header">[1]NOx_Season!$C$9:$AJ$9</definedName>
    <definedName name="SO2_Annual">#REF!</definedName>
    <definedName name="SO2_Composite_M">'[1]CAIR SO2'!$D$101:$IJ$102</definedName>
    <definedName name="SO2_G1_Fcst_Stat">'[1]CAIR SO2'!$C$78:$AI$96</definedName>
    <definedName name="SO2_G1_Fcst_Stat_Header">'[1]CAIR SO2'!$C$78:$AI$78</definedName>
    <definedName name="SO2_Monthly">#REF!</definedName>
    <definedName name="SO2_Price_Adj_Table">'[1]Coal Contract Prices'!$D$225:$BX$273</definedName>
    <definedName name="SO2_Q_FP4C">[5]SO2!$G$48:$CI$51</definedName>
    <definedName name="SO2_QFP4C_Header">[5]SO2!$G$48:$CI$48</definedName>
    <definedName name="SO2_Y_FP4C">[5]SO2!$G$31:$AA$35</definedName>
    <definedName name="SO2_YFP4C_Header">[5]SO2!$G$31:$AA$31</definedName>
    <definedName name="sort">#REF!</definedName>
    <definedName name="Spot_PBasin_Header">[1]Coal_Price_Composite!$C$35:$E$35</definedName>
    <definedName name="Spot_Price_Basin">[1]Coal_Price_Composite!$C$35:$E$40</definedName>
    <definedName name="Start_date">#REF!</definedName>
    <definedName name="Station_Blend_Ratio">[1]Hawthorn!$C$64:$BW$66</definedName>
    <definedName name="Station_Blend_Ratio_S3">[1]Sibley!$C$69:$II$71</definedName>
    <definedName name="Station_Contr_Price">[1]Hawthorn!$C$243:$BW$293</definedName>
    <definedName name="Station_MMBtu_Ton">[1]Hawthorn!$C$190:$BW$238</definedName>
    <definedName name="Station_SO2_Adj">[1]Hawthorn!$C$297:$BW$347</definedName>
    <definedName name="Station_Tons_Month">[1]Hawthorn!$C$81:$BW$131</definedName>
    <definedName name="TABLE">#REF!</definedName>
    <definedName name="TABLE2">#REF!</definedName>
    <definedName name="Transportation_Rate">[1]Oil_Freight!$C$17:$II$32</definedName>
    <definedName name="Uinta_Coal_Comp">[1]Long_Coal!$C$88:$AJ$93</definedName>
    <definedName name="Uinta_Coal_Comp_Header">[1]Long_Coal!$C$88:$AJ$88</definedName>
    <definedName name="Uinta_Coal_RawFcst">[1]Long_Coal!$C$31:$AJ$36</definedName>
    <definedName name="Uinta_Coal_RawFcst_Header">[1]Long_Coal!$C$31:$AJ$31</definedName>
    <definedName name="UP_1_FuelSurcharge">'[1]e-Fuel Surcharge'!$B$16:$G$97</definedName>
    <definedName name="UP_2_FuelSurcharge">'[1]e-Fuel Surcharge'!$I$16:$K$179</definedName>
    <definedName name="UP_fuel_surcharge_nonPRB">'[1]e-Fuel Surcharge'!$M$16:$O$192</definedName>
    <definedName name="UT_BasinLT_Nom">[1]Long_Coal!$C$131:$AK$136</definedName>
    <definedName name="UT_BasinLT_Nom_Header">[1]Long_Coal!$C$131:$AK$131</definedName>
    <definedName name="UT_BHL">[1]Long_Coal!$C$256:$AJ$270</definedName>
    <definedName name="UT_BHL_Header">[1]Long_Coal!$C$256:$AJ$256</definedName>
    <definedName name="UT_Change">[1]Long_Coal!$C$163:$AK$168</definedName>
    <definedName name="UT_Change_Header">[1]Long_Coal!$C$163:$AK$163</definedName>
    <definedName name="UT_M2Y_Comp">[1]Long_Coal!$C$57:$J$60</definedName>
    <definedName name="UT_M2Y_Comp_Header">[1]Long_Coal!$C$57:$J$57</definedName>
    <definedName name="UT_PFcst">[1]Long_Coal!$C$194:$AK$199</definedName>
    <definedName name="UT_PFcst_Header">[1]Long_Coal!$C$194:$AK$194</definedName>
    <definedName name="WN_NSI">[2]ClassKWH!$I$6:$I$23</definedName>
    <definedName name="wrn.All._.Reports._.Frm.." hidden="1">{#N/A,#N/A,TRUE,"MarginCalc";#N/A,#N/A,TRUE,"Proposal.kW Firm";#N/A,#N/A,TRUE,"PurCalc";#N/A,#N/A,TRUE,"PurCalc Other"}</definedName>
    <definedName name="wrn.All._.Reports._.Int.." hidden="1">{#N/A,#N/A,TRUE,"MarginCalc";#N/A,#N/A,TRUE,"Proposal.kW Intrupt";#N/A,#N/A,TRUE,"PurCalc";#N/A,#N/A,TRUE,"PurCalc Other"}</definedName>
    <definedName name="wrn.Avg.._.Cost._.Calc.._.Total." hidden="1">{#N/A,#N/A,TRUE,"PurCalc";#N/A,#N/A,TRUE,"PurCalc Other"}</definedName>
    <definedName name="wrn.Avg.._.Cost._.Calc.._.UCU." hidden="1">{#N/A,#N/A,FALSE,"PurCalc"}</definedName>
    <definedName name="wrn.Firm._.Proposal." hidden="1">{#N/A,#N/A,FALSE,"Proposal.kW Firm"}</definedName>
    <definedName name="wrn.Interruptible._.Proposal." hidden="1">{#N/A,#N/A,FALSE,"Proposal.kW Intrupt"}</definedName>
    <definedName name="wrn.Margin._.Calc." hidden="1">{#N/A,#N/A,FALSE,"MarginCalc"}</definedName>
    <definedName name="WTI_Comp_Fcst">'[1]Fuel Oil Forecast'!$B$41:$AG$46</definedName>
    <definedName name="WTI_Crude_Annual_Forecasts">'[1]Fuel Oil Forecast'!$B$23:$AG$27</definedName>
    <definedName name="WTI_Oil_Fcst_Mods">'[1]Fuel Oil Forecast'!$B$33:$AG$39</definedName>
    <definedName name="x" hidden="1">{#N/A,#N/A,TRUE,"MarginCalc";#N/A,#N/A,TRUE,"Proposal.kW Firm";#N/A,#N/A,TRUE,"PurCalc";#N/A,#N/A,TRUE,"PurCalc Other"}</definedName>
    <definedName name="Year">#REF!</definedName>
    <definedName name="yearr">[2]ClassKWH!$E$6:$E$23</definedName>
    <definedName name="YYYY">#REF!</definedName>
  </definedNames>
  <calcPr calcId="145621" iterate="1"/>
</workbook>
</file>

<file path=xl/calcChain.xml><?xml version="1.0" encoding="utf-8"?>
<calcChain xmlns="http://schemas.openxmlformats.org/spreadsheetml/2006/main">
  <c r="S63" i="3" l="1"/>
  <c r="R63" i="3"/>
  <c r="Q63" i="3"/>
  <c r="P63" i="3"/>
  <c r="K63" i="3"/>
  <c r="J63" i="3"/>
  <c r="I63" i="3"/>
  <c r="H63" i="3"/>
  <c r="C63" i="3"/>
  <c r="V62" i="3"/>
  <c r="V63" i="3" s="1"/>
  <c r="U62" i="3"/>
  <c r="U63" i="3" s="1"/>
  <c r="T62" i="3"/>
  <c r="T63" i="3" s="1"/>
  <c r="S62" i="3"/>
  <c r="R62" i="3"/>
  <c r="Q62" i="3"/>
  <c r="P62" i="3"/>
  <c r="O62" i="3"/>
  <c r="O63" i="3" s="1"/>
  <c r="N62" i="3"/>
  <c r="N63" i="3" s="1"/>
  <c r="M62" i="3"/>
  <c r="M63" i="3" s="1"/>
  <c r="L62" i="3"/>
  <c r="L63" i="3" s="1"/>
  <c r="K62" i="3"/>
  <c r="J62" i="3"/>
  <c r="I62" i="3"/>
  <c r="H62" i="3"/>
  <c r="G62" i="3"/>
  <c r="G63" i="3" s="1"/>
  <c r="F62" i="3"/>
  <c r="F63" i="3" s="1"/>
  <c r="E62" i="3"/>
  <c r="W62" i="3" s="1"/>
  <c r="D62" i="3"/>
  <c r="D63" i="3" s="1"/>
  <c r="C62" i="3"/>
  <c r="W61" i="3"/>
  <c r="V58" i="3"/>
  <c r="U58" i="3"/>
  <c r="T58" i="3"/>
  <c r="S58" i="3"/>
  <c r="N58" i="3"/>
  <c r="M58" i="3"/>
  <c r="L58" i="3"/>
  <c r="K58" i="3"/>
  <c r="F58" i="3"/>
  <c r="E58" i="3"/>
  <c r="D58" i="3"/>
  <c r="C58" i="3"/>
  <c r="V57" i="3"/>
  <c r="U57" i="3"/>
  <c r="T57" i="3"/>
  <c r="S57" i="3"/>
  <c r="R57" i="3"/>
  <c r="R58" i="3" s="1"/>
  <c r="Q57" i="3"/>
  <c r="Q58" i="3" s="1"/>
  <c r="P57" i="3"/>
  <c r="P58" i="3" s="1"/>
  <c r="O57" i="3"/>
  <c r="O58" i="3" s="1"/>
  <c r="N57" i="3"/>
  <c r="M57" i="3"/>
  <c r="L57" i="3"/>
  <c r="K57" i="3"/>
  <c r="J57" i="3"/>
  <c r="J58" i="3" s="1"/>
  <c r="I57" i="3"/>
  <c r="I58" i="3" s="1"/>
  <c r="H57" i="3"/>
  <c r="H58" i="3" s="1"/>
  <c r="G57" i="3"/>
  <c r="G58" i="3" s="1"/>
  <c r="F57" i="3"/>
  <c r="E57" i="3"/>
  <c r="D57" i="3"/>
  <c r="C57" i="3"/>
  <c r="W57" i="3" s="1"/>
  <c r="W56" i="3"/>
  <c r="V53" i="3"/>
  <c r="Q53" i="3"/>
  <c r="P53" i="3"/>
  <c r="O53" i="3"/>
  <c r="N53" i="3"/>
  <c r="I53" i="3"/>
  <c r="H53" i="3"/>
  <c r="G53" i="3"/>
  <c r="F53" i="3"/>
  <c r="V52" i="3"/>
  <c r="U52" i="3"/>
  <c r="U53" i="3" s="1"/>
  <c r="T52" i="3"/>
  <c r="T53" i="3" s="1"/>
  <c r="S52" i="3"/>
  <c r="S53" i="3" s="1"/>
  <c r="R52" i="3"/>
  <c r="R53" i="3" s="1"/>
  <c r="Q52" i="3"/>
  <c r="P52" i="3"/>
  <c r="O52" i="3"/>
  <c r="N52" i="3"/>
  <c r="M52" i="3"/>
  <c r="M53" i="3" s="1"/>
  <c r="L52" i="3"/>
  <c r="L53" i="3" s="1"/>
  <c r="K52" i="3"/>
  <c r="K53" i="3" s="1"/>
  <c r="J52" i="3"/>
  <c r="J53" i="3" s="1"/>
  <c r="I52" i="3"/>
  <c r="H52" i="3"/>
  <c r="G52" i="3"/>
  <c r="F52" i="3"/>
  <c r="E52" i="3"/>
  <c r="E53" i="3" s="1"/>
  <c r="D52" i="3"/>
  <c r="D53" i="3" s="1"/>
  <c r="C52" i="3"/>
  <c r="C53" i="3" s="1"/>
  <c r="W51" i="3"/>
  <c r="T48" i="3"/>
  <c r="S48" i="3"/>
  <c r="R48" i="3"/>
  <c r="Q48" i="3"/>
  <c r="L48" i="3"/>
  <c r="K48" i="3"/>
  <c r="J48" i="3"/>
  <c r="I48" i="3"/>
  <c r="D48" i="3"/>
  <c r="C48" i="3"/>
  <c r="V47" i="3"/>
  <c r="V48" i="3" s="1"/>
  <c r="U47" i="3"/>
  <c r="U48" i="3" s="1"/>
  <c r="T47" i="3"/>
  <c r="S47" i="3"/>
  <c r="R47" i="3"/>
  <c r="Q47" i="3"/>
  <c r="P47" i="3"/>
  <c r="P48" i="3" s="1"/>
  <c r="O47" i="3"/>
  <c r="O48" i="3" s="1"/>
  <c r="N47" i="3"/>
  <c r="N48" i="3" s="1"/>
  <c r="M47" i="3"/>
  <c r="M48" i="3" s="1"/>
  <c r="L47" i="3"/>
  <c r="K47" i="3"/>
  <c r="J47" i="3"/>
  <c r="I47" i="3"/>
  <c r="H47" i="3"/>
  <c r="H48" i="3" s="1"/>
  <c r="G47" i="3"/>
  <c r="G48" i="3" s="1"/>
  <c r="F47" i="3"/>
  <c r="F48" i="3" s="1"/>
  <c r="E47" i="3"/>
  <c r="E48" i="3" s="1"/>
  <c r="D47" i="3"/>
  <c r="C47" i="3"/>
  <c r="W46" i="3"/>
  <c r="V43" i="3"/>
  <c r="U43" i="3"/>
  <c r="T43" i="3"/>
  <c r="O43" i="3"/>
  <c r="N43" i="3"/>
  <c r="M43" i="3"/>
  <c r="L43" i="3"/>
  <c r="G43" i="3"/>
  <c r="F43" i="3"/>
  <c r="E43" i="3"/>
  <c r="D43" i="3"/>
  <c r="V42" i="3"/>
  <c r="U42" i="3"/>
  <c r="T42" i="3"/>
  <c r="S42" i="3"/>
  <c r="S43" i="3" s="1"/>
  <c r="R42" i="3"/>
  <c r="R43" i="3" s="1"/>
  <c r="Q42" i="3"/>
  <c r="Q43" i="3" s="1"/>
  <c r="P42" i="3"/>
  <c r="P43" i="3" s="1"/>
  <c r="O42" i="3"/>
  <c r="N42" i="3"/>
  <c r="M42" i="3"/>
  <c r="L42" i="3"/>
  <c r="K42" i="3"/>
  <c r="K43" i="3" s="1"/>
  <c r="J42" i="3"/>
  <c r="J43" i="3" s="1"/>
  <c r="I42" i="3"/>
  <c r="I43" i="3" s="1"/>
  <c r="H42" i="3"/>
  <c r="H43" i="3" s="1"/>
  <c r="G42" i="3"/>
  <c r="F42" i="3"/>
  <c r="E42" i="3"/>
  <c r="D42" i="3"/>
  <c r="C42" i="3"/>
  <c r="C43" i="3" s="1"/>
  <c r="W41" i="3"/>
  <c r="R33" i="3"/>
  <c r="Q33" i="3"/>
  <c r="P33" i="3"/>
  <c r="O33" i="3"/>
  <c r="J33" i="3"/>
  <c r="I33" i="3"/>
  <c r="H33" i="3"/>
  <c r="G33" i="3"/>
  <c r="V32" i="3"/>
  <c r="V33" i="3" s="1"/>
  <c r="U32" i="3"/>
  <c r="U33" i="3" s="1"/>
  <c r="T32" i="3"/>
  <c r="T33" i="3" s="1"/>
  <c r="S32" i="3"/>
  <c r="S33" i="3" s="1"/>
  <c r="R32" i="3"/>
  <c r="Q32" i="3"/>
  <c r="P32" i="3"/>
  <c r="O32" i="3"/>
  <c r="N32" i="3"/>
  <c r="N33" i="3" s="1"/>
  <c r="M32" i="3"/>
  <c r="M33" i="3" s="1"/>
  <c r="L32" i="3"/>
  <c r="L33" i="3" s="1"/>
  <c r="K32" i="3"/>
  <c r="K33" i="3" s="1"/>
  <c r="J32" i="3"/>
  <c r="I32" i="3"/>
  <c r="H32" i="3"/>
  <c r="G32" i="3"/>
  <c r="F32" i="3"/>
  <c r="F33" i="3" s="1"/>
  <c r="E32" i="3"/>
  <c r="E33" i="3" s="1"/>
  <c r="D32" i="3"/>
  <c r="D33" i="3" s="1"/>
  <c r="C32" i="3"/>
  <c r="C33" i="3" s="1"/>
  <c r="W33" i="3" s="1"/>
  <c r="W31" i="3"/>
  <c r="U28" i="3"/>
  <c r="T28" i="3"/>
  <c r="S28" i="3"/>
  <c r="R28" i="3"/>
  <c r="M28" i="3"/>
  <c r="L28" i="3"/>
  <c r="K28" i="3"/>
  <c r="J28" i="3"/>
  <c r="E28" i="3"/>
  <c r="D28" i="3"/>
  <c r="C28" i="3"/>
  <c r="W27" i="3"/>
  <c r="V27" i="3"/>
  <c r="V28" i="3" s="1"/>
  <c r="U27" i="3"/>
  <c r="T27" i="3"/>
  <c r="S27" i="3"/>
  <c r="R27" i="3"/>
  <c r="Q27" i="3"/>
  <c r="Q28" i="3" s="1"/>
  <c r="P27" i="3"/>
  <c r="P28" i="3" s="1"/>
  <c r="O27" i="3"/>
  <c r="O28" i="3" s="1"/>
  <c r="N27" i="3"/>
  <c r="N28" i="3" s="1"/>
  <c r="M27" i="3"/>
  <c r="L27" i="3"/>
  <c r="K27" i="3"/>
  <c r="J27" i="3"/>
  <c r="I27" i="3"/>
  <c r="I28" i="3" s="1"/>
  <c r="H27" i="3"/>
  <c r="H28" i="3" s="1"/>
  <c r="G27" i="3"/>
  <c r="G28" i="3" s="1"/>
  <c r="F27" i="3"/>
  <c r="F28" i="3" s="1"/>
  <c r="E27" i="3"/>
  <c r="D27" i="3"/>
  <c r="C27" i="3"/>
  <c r="W26" i="3"/>
  <c r="V23" i="3"/>
  <c r="U23" i="3"/>
  <c r="P23" i="3"/>
  <c r="O23" i="3"/>
  <c r="N23" i="3"/>
  <c r="M23" i="3"/>
  <c r="H23" i="3"/>
  <c r="G23" i="3"/>
  <c r="F23" i="3"/>
  <c r="E23" i="3"/>
  <c r="V22" i="3"/>
  <c r="U22" i="3"/>
  <c r="T22" i="3"/>
  <c r="T23" i="3" s="1"/>
  <c r="S22" i="3"/>
  <c r="S23" i="3" s="1"/>
  <c r="R22" i="3"/>
  <c r="R23" i="3" s="1"/>
  <c r="Q22" i="3"/>
  <c r="Q23" i="3" s="1"/>
  <c r="P22" i="3"/>
  <c r="O22" i="3"/>
  <c r="N22" i="3"/>
  <c r="M22" i="3"/>
  <c r="L22" i="3"/>
  <c r="L23" i="3" s="1"/>
  <c r="K22" i="3"/>
  <c r="K23" i="3" s="1"/>
  <c r="J22" i="3"/>
  <c r="J23" i="3" s="1"/>
  <c r="I22" i="3"/>
  <c r="I23" i="3" s="1"/>
  <c r="H22" i="3"/>
  <c r="G22" i="3"/>
  <c r="F22" i="3"/>
  <c r="E22" i="3"/>
  <c r="D22" i="3"/>
  <c r="D23" i="3" s="1"/>
  <c r="C22" i="3"/>
  <c r="C23" i="3" s="1"/>
  <c r="W23" i="3" s="1"/>
  <c r="W21" i="3"/>
  <c r="S18" i="3"/>
  <c r="R18" i="3"/>
  <c r="Q18" i="3"/>
  <c r="P18" i="3"/>
  <c r="K18" i="3"/>
  <c r="J18" i="3"/>
  <c r="I18" i="3"/>
  <c r="H18" i="3"/>
  <c r="C18" i="3"/>
  <c r="V17" i="3"/>
  <c r="V18" i="3" s="1"/>
  <c r="U17" i="3"/>
  <c r="U18" i="3" s="1"/>
  <c r="T17" i="3"/>
  <c r="T18" i="3" s="1"/>
  <c r="S17" i="3"/>
  <c r="R17" i="3"/>
  <c r="Q17" i="3"/>
  <c r="P17" i="3"/>
  <c r="O17" i="3"/>
  <c r="O18" i="3" s="1"/>
  <c r="N17" i="3"/>
  <c r="N18" i="3" s="1"/>
  <c r="M17" i="3"/>
  <c r="M18" i="3" s="1"/>
  <c r="L17" i="3"/>
  <c r="L18" i="3" s="1"/>
  <c r="K17" i="3"/>
  <c r="J17" i="3"/>
  <c r="I17" i="3"/>
  <c r="H17" i="3"/>
  <c r="G17" i="3"/>
  <c r="G18" i="3" s="1"/>
  <c r="F17" i="3"/>
  <c r="F18" i="3" s="1"/>
  <c r="E17" i="3"/>
  <c r="E18" i="3" s="1"/>
  <c r="D17" i="3"/>
  <c r="D18" i="3" s="1"/>
  <c r="C17" i="3"/>
  <c r="W16" i="3"/>
  <c r="V13" i="3"/>
  <c r="U13" i="3"/>
  <c r="T13" i="3"/>
  <c r="S13" i="3"/>
  <c r="N13" i="3"/>
  <c r="M13" i="3"/>
  <c r="L13" i="3"/>
  <c r="K13" i="3"/>
  <c r="F13" i="3"/>
  <c r="E13" i="3"/>
  <c r="D13" i="3"/>
  <c r="C13" i="3"/>
  <c r="V12" i="3"/>
  <c r="U12" i="3"/>
  <c r="T12" i="3"/>
  <c r="S12" i="3"/>
  <c r="R12" i="3"/>
  <c r="R13" i="3" s="1"/>
  <c r="Q12" i="3"/>
  <c r="Q13" i="3" s="1"/>
  <c r="P12" i="3"/>
  <c r="P13" i="3" s="1"/>
  <c r="O12" i="3"/>
  <c r="O13" i="3" s="1"/>
  <c r="N12" i="3"/>
  <c r="M12" i="3"/>
  <c r="L12" i="3"/>
  <c r="K12" i="3"/>
  <c r="J12" i="3"/>
  <c r="J13" i="3" s="1"/>
  <c r="I12" i="3"/>
  <c r="I13" i="3" s="1"/>
  <c r="H12" i="3"/>
  <c r="H13" i="3" s="1"/>
  <c r="G12" i="3"/>
  <c r="G13" i="3" s="1"/>
  <c r="F12" i="3"/>
  <c r="E12" i="3"/>
  <c r="D12" i="3"/>
  <c r="C12" i="3"/>
  <c r="W12" i="3" s="1"/>
  <c r="W11" i="3"/>
  <c r="V8" i="3"/>
  <c r="Q8" i="3"/>
  <c r="P8" i="3"/>
  <c r="O8" i="3"/>
  <c r="N8" i="3"/>
  <c r="I8" i="3"/>
  <c r="H8" i="3"/>
  <c r="G8" i="3"/>
  <c r="F8" i="3"/>
  <c r="V7" i="3"/>
  <c r="U7" i="3"/>
  <c r="U8" i="3" s="1"/>
  <c r="T7" i="3"/>
  <c r="T8" i="3" s="1"/>
  <c r="S7" i="3"/>
  <c r="S8" i="3" s="1"/>
  <c r="R7" i="3"/>
  <c r="R8" i="3" s="1"/>
  <c r="Q7" i="3"/>
  <c r="P7" i="3"/>
  <c r="O7" i="3"/>
  <c r="N7" i="3"/>
  <c r="M7" i="3"/>
  <c r="M8" i="3" s="1"/>
  <c r="L7" i="3"/>
  <c r="L8" i="3" s="1"/>
  <c r="K7" i="3"/>
  <c r="K8" i="3" s="1"/>
  <c r="J7" i="3"/>
  <c r="J8" i="3" s="1"/>
  <c r="I7" i="3"/>
  <c r="H7" i="3"/>
  <c r="G7" i="3"/>
  <c r="F7" i="3"/>
  <c r="E7" i="3"/>
  <c r="E8" i="3" s="1"/>
  <c r="D7" i="3"/>
  <c r="D8" i="3" s="1"/>
  <c r="C7" i="3"/>
  <c r="C8" i="3" s="1"/>
  <c r="W6" i="3"/>
  <c r="W53" i="3" l="1"/>
  <c r="W8" i="3"/>
  <c r="W28" i="3"/>
  <c r="W13" i="3"/>
  <c r="W43" i="3"/>
  <c r="W18" i="3"/>
  <c r="W58" i="3"/>
  <c r="W48" i="3"/>
  <c r="W63" i="3"/>
  <c r="W32" i="3"/>
  <c r="W7" i="3"/>
  <c r="W47" i="3"/>
  <c r="W17" i="3"/>
  <c r="W52" i="3"/>
  <c r="W22" i="3"/>
  <c r="E63" i="3"/>
  <c r="W42" i="3"/>
  <c r="Y25" i="2" l="1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D19" i="1" l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C20" i="1"/>
  <c r="C21" i="1"/>
  <c r="C22" i="1"/>
  <c r="C23" i="1"/>
  <c r="C24" i="1"/>
  <c r="C25" i="1"/>
  <c r="C19" i="1"/>
</calcChain>
</file>

<file path=xl/sharedStrings.xml><?xml version="1.0" encoding="utf-8"?>
<sst xmlns="http://schemas.openxmlformats.org/spreadsheetml/2006/main" count="144" uniqueCount="43">
  <si>
    <t>Annual Energy Level of DSM Load Alternatives</t>
  </si>
  <si>
    <t>DSM Load Alternative</t>
  </si>
  <si>
    <t>DSM Annual Energy Level(MWhr)</t>
  </si>
  <si>
    <t>A - RAP</t>
  </si>
  <si>
    <t>B - MAP</t>
  </si>
  <si>
    <t>C - RAP+1/3(MAP-RAP)</t>
  </si>
  <si>
    <t>D - RAP+2/3(MAP-RAP)</t>
  </si>
  <si>
    <t>E - Long Term Load Loss</t>
  </si>
  <si>
    <t>G - MEEIA-1/2 RAP</t>
  </si>
  <si>
    <t>F - MEEIA-RAP</t>
  </si>
  <si>
    <t>X - Persistence DSM</t>
  </si>
  <si>
    <t>A - MEEIA-RAP</t>
  </si>
  <si>
    <t>B - MEEIA-MAP</t>
  </si>
  <si>
    <t>C - MEEIA-RAP+1/3(MAP-RAP)</t>
  </si>
  <si>
    <t>D - MEEIA-RAP+2/3(MAP-RAP)</t>
  </si>
  <si>
    <t>F - MEEIA-1/2 RAP</t>
  </si>
  <si>
    <t>2013 IRP Update</t>
  </si>
  <si>
    <t>KCPL</t>
  </si>
  <si>
    <t>GMO</t>
  </si>
  <si>
    <t>MPS</t>
  </si>
  <si>
    <t>SJLP</t>
  </si>
  <si>
    <t>Annual Peak Energy Level of DSM Load Alternatives</t>
  </si>
  <si>
    <t>DSM Annual Peak Energy Level(MW)</t>
  </si>
  <si>
    <t>Net Present Value DSM Program Costs</t>
  </si>
  <si>
    <t>NPV</t>
  </si>
  <si>
    <t>Program Costs</t>
  </si>
  <si>
    <t>Performance Incentive</t>
  </si>
  <si>
    <t>Total</t>
  </si>
  <si>
    <t>MEEIA - 1/2 RAP</t>
  </si>
  <si>
    <t>A - RAP*</t>
  </si>
  <si>
    <t>B - MAP*</t>
  </si>
  <si>
    <t>C - RAP+1/3(MAP-RAP)*</t>
  </si>
  <si>
    <t>D - RAP+2/3(MAP-RAP)*</t>
  </si>
  <si>
    <t>B - MEEIA-MAP*</t>
  </si>
  <si>
    <t>C - MEEIA-RAP+1/3(MAP-RAP)*</t>
  </si>
  <si>
    <t>D - MEEIA-RAP+2/3(MAP-RAP)*</t>
  </si>
  <si>
    <t>F - 'MEEIA / RAP</t>
  </si>
  <si>
    <t>C - 'RAP + 1/3 (MAP-RAP)*</t>
  </si>
  <si>
    <t>D - 'RAP + 2/3 (MAP-RAP)*</t>
  </si>
  <si>
    <t>A - 'MEEIA / RAP</t>
  </si>
  <si>
    <t>B - 'MEEIA / MAP*</t>
  </si>
  <si>
    <t>C - 'MEEIA / RAP + 1/3 (MAP-RAP)*</t>
  </si>
  <si>
    <t>D - 'MEEIA / RAP + 2/3 (MAP-RAP)*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</si>
</sst>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#,##0.0"/>
    <numFmt numFmtId="167" formatCode="&quot;$&quot;#,##0.0;[Red]\-&quot;$&quot;#,##0.0"/>
    <numFmt numFmtId="168" formatCode="m/d/yy\ h:mm"/>
    <numFmt numFmtId="169" formatCode="_-* #,##0.0_-;\-* #,##0.0_-;_-* &quot;-&quot;??_-;_-@_-"/>
    <numFmt numFmtId="170" formatCode="#,##0.00&quot; $&quot;;\-#,##0.00&quot; $&quot;"/>
    <numFmt numFmtId="171" formatCode="#,##0.0000\ ;[Red]\(#,##0.0000\)"/>
    <numFmt numFmtId="172" formatCode="mmm\ dd\,\ yyyy"/>
  </numFmts>
  <fonts count="3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indexed="8"/>
      <name val="MS Sans Serif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4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Microsoft Sans Serif"/>
      <family val="2"/>
    </font>
    <font>
      <sz val="11"/>
      <color indexed="8"/>
      <name val="Calibri"/>
      <family val="2"/>
    </font>
    <font>
      <sz val="8"/>
      <name val="Tahoma"/>
      <family val="2"/>
    </font>
    <font>
      <sz val="12"/>
      <name val="Helv"/>
    </font>
    <font>
      <sz val="8"/>
      <name val="BERNHARD"/>
    </font>
    <font>
      <sz val="11"/>
      <name val="??"/>
      <family val="3"/>
      <charset val="129"/>
    </font>
    <font>
      <sz val="10"/>
      <name val="Helv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2" fillId="3" borderId="3">
      <alignment horizontal="center"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0" fontId="18" fillId="0" borderId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6" fontId="19" fillId="0" borderId="0">
      <protection locked="0"/>
    </xf>
    <xf numFmtId="168" fontId="11" fillId="0" borderId="0" applyFont="0" applyFill="0" applyBorder="0" applyAlignment="0" applyProtection="0">
      <alignment wrapText="1"/>
    </xf>
    <xf numFmtId="168" fontId="11" fillId="0" borderId="0" applyFont="0" applyFill="0" applyBorder="0" applyAlignment="0" applyProtection="0">
      <alignment wrapText="1"/>
    </xf>
    <xf numFmtId="168" fontId="11" fillId="0" borderId="0" applyFont="0" applyFill="0" applyBorder="0" applyAlignment="0" applyProtection="0">
      <alignment wrapText="1"/>
    </xf>
    <xf numFmtId="168" fontId="11" fillId="0" borderId="0" applyFont="0" applyFill="0" applyBorder="0" applyAlignment="0" applyProtection="0">
      <alignment wrapText="1"/>
    </xf>
    <xf numFmtId="169" fontId="11" fillId="0" borderId="0">
      <protection locked="0"/>
    </xf>
    <xf numFmtId="0" fontId="20" fillId="0" borderId="0"/>
    <xf numFmtId="38" fontId="21" fillId="4" borderId="0" applyNumberFormat="0" applyBorder="0" applyAlignment="0" applyProtection="0"/>
    <xf numFmtId="38" fontId="21" fillId="4" borderId="0" applyNumberFormat="0" applyBorder="0" applyAlignment="0" applyProtection="0"/>
    <xf numFmtId="38" fontId="21" fillId="4" borderId="0" applyNumberFormat="0" applyBorder="0" applyAlignment="0" applyProtection="0"/>
    <xf numFmtId="38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170" fontId="11" fillId="0" borderId="0">
      <protection locked="0"/>
    </xf>
    <xf numFmtId="170" fontId="11" fillId="0" borderId="0">
      <protection locked="0"/>
    </xf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0" fontId="21" fillId="5" borderId="5" applyNumberFormat="0" applyBorder="0" applyAlignment="0" applyProtection="0"/>
    <xf numFmtId="10" fontId="21" fillId="5" borderId="5" applyNumberFormat="0" applyBorder="0" applyAlignment="0" applyProtection="0"/>
    <xf numFmtId="10" fontId="21" fillId="5" borderId="5" applyNumberFormat="0" applyBorder="0" applyAlignment="0" applyProtection="0"/>
    <xf numFmtId="10" fontId="21" fillId="5" borderId="5" applyNumberFormat="0" applyBorder="0" applyAlignment="0" applyProtection="0"/>
    <xf numFmtId="37" fontId="25" fillId="0" borderId="0"/>
    <xf numFmtId="171" fontId="12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2" fontId="26" fillId="0" borderId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8" fillId="0" borderId="6">
      <alignment horizontal="center"/>
    </xf>
    <xf numFmtId="3" fontId="27" fillId="0" borderId="0" applyFont="0" applyFill="0" applyBorder="0" applyAlignment="0" applyProtection="0"/>
    <xf numFmtId="0" fontId="27" fillId="6" borderId="0" applyNumberFormat="0" applyFont="0" applyBorder="0" applyAlignment="0" applyProtection="0"/>
    <xf numFmtId="2" fontId="11" fillId="0" borderId="0" applyFill="0" applyBorder="0" applyProtection="0">
      <alignment horizontal="right"/>
    </xf>
    <xf numFmtId="14" fontId="29" fillId="7" borderId="7" applyProtection="0">
      <alignment horizontal="right"/>
    </xf>
    <xf numFmtId="14" fontId="29" fillId="7" borderId="7" applyProtection="0">
      <alignment horizontal="left"/>
    </xf>
    <xf numFmtId="0" fontId="29" fillId="0" borderId="0" applyNumberFormat="0" applyFill="0" applyBorder="0" applyProtection="0">
      <alignment horizontal="left"/>
    </xf>
    <xf numFmtId="172" fontId="11" fillId="0" borderId="0" applyFill="0" applyBorder="0" applyAlignment="0" applyProtection="0">
      <alignment wrapText="1"/>
    </xf>
    <xf numFmtId="172" fontId="11" fillId="0" borderId="0" applyFill="0" applyBorder="0" applyAlignment="0" applyProtection="0">
      <alignment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0" xfId="1" applyNumberFormat="1" applyFont="1" applyFill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164" fontId="5" fillId="0" borderId="0" xfId="1" applyNumberFormat="1" applyFont="1" applyFill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2" fillId="0" borderId="0" xfId="0" applyFont="1"/>
    <xf numFmtId="8" fontId="0" fillId="0" borderId="0" xfId="0" applyNumberFormat="1"/>
    <xf numFmtId="165" fontId="0" fillId="0" borderId="0" xfId="0" applyNumberFormat="1"/>
    <xf numFmtId="166" fontId="0" fillId="0" borderId="0" xfId="0" applyNumberFormat="1" applyBorder="1"/>
    <xf numFmtId="165" fontId="0" fillId="0" borderId="2" xfId="0" applyNumberFormat="1" applyBorder="1"/>
    <xf numFmtId="166" fontId="0" fillId="0" borderId="2" xfId="0" applyNumberFormat="1" applyBorder="1"/>
    <xf numFmtId="166" fontId="0" fillId="0" borderId="0" xfId="0" applyNumberFormat="1"/>
    <xf numFmtId="0" fontId="2" fillId="0" borderId="0" xfId="0" quotePrefix="1" applyFont="1" applyAlignment="1">
      <alignment horizontal="left"/>
    </xf>
    <xf numFmtId="8" fontId="0" fillId="0" borderId="0" xfId="0" applyNumberFormat="1" applyBorder="1"/>
    <xf numFmtId="164" fontId="5" fillId="0" borderId="0" xfId="1" applyNumberFormat="1" applyFont="1" applyFill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245">
    <cellStyle name="_x0013_" xfId="2"/>
    <cellStyle name="_x0013__GMO_Summary Budget_10292010 Rev OPT_for L&amp;C" xfId="3"/>
    <cellStyle name="_x0013__KCPLSummary Budget_10292010 REV OPT for L&amp;C" xfId="4"/>
    <cellStyle name="Actual Date" xfId="5"/>
    <cellStyle name="Comma" xfId="1" builtinId="3"/>
    <cellStyle name="Comma 10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16"/>
    <cellStyle name="Comma 2 2" xfId="17"/>
    <cellStyle name="Comma 2 3" xfId="18"/>
    <cellStyle name="Comma 2 4" xfId="19"/>
    <cellStyle name="Comma 20" xfId="20"/>
    <cellStyle name="Comma 21" xfId="21"/>
    <cellStyle name="Comma 22" xfId="22"/>
    <cellStyle name="Comma 23" xfId="23"/>
    <cellStyle name="Comma 24" xfId="24"/>
    <cellStyle name="Comma 25" xfId="25"/>
    <cellStyle name="Comma 26" xfId="26"/>
    <cellStyle name="Comma 27" xfId="27"/>
    <cellStyle name="Comma 28" xfId="28"/>
    <cellStyle name="Comma 29" xfId="29"/>
    <cellStyle name="Comma 3" xfId="30"/>
    <cellStyle name="Comma 3 2" xfId="31"/>
    <cellStyle name="Comma 3 3" xfId="32"/>
    <cellStyle name="Comma 3 4" xfId="33"/>
    <cellStyle name="Comma 30" xfId="34"/>
    <cellStyle name="Comma 31" xfId="35"/>
    <cellStyle name="Comma 32" xfId="36"/>
    <cellStyle name="Comma 4" xfId="37"/>
    <cellStyle name="Comma 4 2" xfId="38"/>
    <cellStyle name="Comma 4 3" xfId="39"/>
    <cellStyle name="Comma 4 4" xfId="40"/>
    <cellStyle name="Comma 5" xfId="41"/>
    <cellStyle name="Comma 5 2" xfId="42"/>
    <cellStyle name="Comma 5 3" xfId="43"/>
    <cellStyle name="Comma 5 4" xfId="44"/>
    <cellStyle name="Comma 6" xfId="45"/>
    <cellStyle name="Comma 7" xfId="46"/>
    <cellStyle name="Comma 8" xfId="47"/>
    <cellStyle name="Comma 9" xfId="48"/>
    <cellStyle name="Comma0 - Style1" xfId="49"/>
    <cellStyle name="Comma0 - Style2" xfId="50"/>
    <cellStyle name="Currency 18" xfId="51"/>
    <cellStyle name="Currency 2" xfId="52"/>
    <cellStyle name="Currency 2 2" xfId="53"/>
    <cellStyle name="Currency 3" xfId="54"/>
    <cellStyle name="Currency 4" xfId="55"/>
    <cellStyle name="Currency 4 2" xfId="56"/>
    <cellStyle name="Currency 5" xfId="57"/>
    <cellStyle name="Currency 5 2" xfId="58"/>
    <cellStyle name="Date" xfId="59"/>
    <cellStyle name="DateTime" xfId="60"/>
    <cellStyle name="DateTime 2" xfId="61"/>
    <cellStyle name="DateTime 3" xfId="62"/>
    <cellStyle name="DateTime 4" xfId="63"/>
    <cellStyle name="Fixed" xfId="64"/>
    <cellStyle name="Fixed1 - Style1" xfId="65"/>
    <cellStyle name="Grey" xfId="66"/>
    <cellStyle name="Grey 2" xfId="67"/>
    <cellStyle name="Grey 3" xfId="68"/>
    <cellStyle name="Grey 4" xfId="69"/>
    <cellStyle name="HEADER" xfId="70"/>
    <cellStyle name="Heading1" xfId="71"/>
    <cellStyle name="Heading2" xfId="72"/>
    <cellStyle name="HIGHLIGHT" xfId="73"/>
    <cellStyle name="Hyperlink 2" xfId="74"/>
    <cellStyle name="Input [yellow]" xfId="75"/>
    <cellStyle name="Input [yellow] 2" xfId="76"/>
    <cellStyle name="Input [yellow] 3" xfId="77"/>
    <cellStyle name="Input [yellow] 4" xfId="78"/>
    <cellStyle name="no dec" xfId="79"/>
    <cellStyle name="Normal" xfId="0" builtinId="0"/>
    <cellStyle name="Normal - Style1" xfId="80"/>
    <cellStyle name="Normal 10" xfId="81"/>
    <cellStyle name="Normal 10 2" xfId="82"/>
    <cellStyle name="Normal 10 2 2" xfId="83"/>
    <cellStyle name="Normal 10 2 3" xfId="84"/>
    <cellStyle name="Normal 10 2 4" xfId="85"/>
    <cellStyle name="Normal 10 3" xfId="86"/>
    <cellStyle name="Normal 10 4" xfId="87"/>
    <cellStyle name="Normal 10 5" xfId="88"/>
    <cellStyle name="Normal 10 6" xfId="89"/>
    <cellStyle name="Normal 11" xfId="90"/>
    <cellStyle name="Normal 11 2" xfId="91"/>
    <cellStyle name="Normal 11 2 2" xfId="92"/>
    <cellStyle name="Normal 11 2 3" xfId="93"/>
    <cellStyle name="Normal 11 2 4" xfId="94"/>
    <cellStyle name="Normal 11 3" xfId="95"/>
    <cellStyle name="Normal 11 4" xfId="96"/>
    <cellStyle name="Normal 11 5" xfId="97"/>
    <cellStyle name="Normal 12" xfId="98"/>
    <cellStyle name="Normal 12 2" xfId="99"/>
    <cellStyle name="Normal 12 2 2" xfId="100"/>
    <cellStyle name="Normal 12 2 3" xfId="101"/>
    <cellStyle name="Normal 12 2 4" xfId="102"/>
    <cellStyle name="Normal 12 3" xfId="103"/>
    <cellStyle name="Normal 12 4" xfId="104"/>
    <cellStyle name="Normal 12 5" xfId="105"/>
    <cellStyle name="Normal 13" xfId="106"/>
    <cellStyle name="Normal 13 2" xfId="107"/>
    <cellStyle name="Normal 13 2 2" xfId="108"/>
    <cellStyle name="Normal 13 2 3" xfId="109"/>
    <cellStyle name="Normal 13 2 4" xfId="110"/>
    <cellStyle name="Normal 13 3" xfId="111"/>
    <cellStyle name="Normal 13 4" xfId="112"/>
    <cellStyle name="Normal 13 5" xfId="113"/>
    <cellStyle name="Normal 14" xfId="114"/>
    <cellStyle name="Normal 14 2" xfId="115"/>
    <cellStyle name="Normal 14 2 2" xfId="116"/>
    <cellStyle name="Normal 14 2 3" xfId="117"/>
    <cellStyle name="Normal 14 2 4" xfId="118"/>
    <cellStyle name="Normal 14 3" xfId="119"/>
    <cellStyle name="Normal 14 4" xfId="120"/>
    <cellStyle name="Normal 14 5" xfId="121"/>
    <cellStyle name="Normal 15" xfId="122"/>
    <cellStyle name="Normal 15 2" xfId="123"/>
    <cellStyle name="Normal 15 2 2" xfId="124"/>
    <cellStyle name="Normal 15 2 3" xfId="125"/>
    <cellStyle name="Normal 15 2 4" xfId="126"/>
    <cellStyle name="Normal 15 3" xfId="127"/>
    <cellStyle name="Normal 15 4" xfId="128"/>
    <cellStyle name="Normal 15 5" xfId="129"/>
    <cellStyle name="Normal 16" xfId="130"/>
    <cellStyle name="Normal 16 2" xfId="131"/>
    <cellStyle name="Normal 16 2 2" xfId="132"/>
    <cellStyle name="Normal 16 2 3" xfId="133"/>
    <cellStyle name="Normal 16 2 4" xfId="134"/>
    <cellStyle name="Normal 16 3" xfId="135"/>
    <cellStyle name="Normal 16 4" xfId="136"/>
    <cellStyle name="Normal 16 5" xfId="137"/>
    <cellStyle name="Normal 17" xfId="138"/>
    <cellStyle name="Normal 17 2" xfId="139"/>
    <cellStyle name="Normal 17 2 2" xfId="140"/>
    <cellStyle name="Normal 17 2 3" xfId="141"/>
    <cellStyle name="Normal 17 2 4" xfId="142"/>
    <cellStyle name="Normal 17 3" xfId="143"/>
    <cellStyle name="Normal 17 4" xfId="144"/>
    <cellStyle name="Normal 17 5" xfId="145"/>
    <cellStyle name="Normal 18" xfId="146"/>
    <cellStyle name="Normal 18 2" xfId="147"/>
    <cellStyle name="Normal 18 2 2" xfId="148"/>
    <cellStyle name="Normal 18 2 3" xfId="149"/>
    <cellStyle name="Normal 18 2 4" xfId="150"/>
    <cellStyle name="Normal 18 3" xfId="151"/>
    <cellStyle name="Normal 18 4" xfId="152"/>
    <cellStyle name="Normal 18 5" xfId="153"/>
    <cellStyle name="Normal 19" xfId="154"/>
    <cellStyle name="Normal 19 2" xfId="155"/>
    <cellStyle name="Normal 19 2 2" xfId="156"/>
    <cellStyle name="Normal 19 2 3" xfId="157"/>
    <cellStyle name="Normal 19 2 4" xfId="158"/>
    <cellStyle name="Normal 19 3" xfId="159"/>
    <cellStyle name="Normal 19 4" xfId="160"/>
    <cellStyle name="Normal 19 5" xfId="161"/>
    <cellStyle name="Normal 2" xfId="162"/>
    <cellStyle name="Normal 2 10" xfId="163"/>
    <cellStyle name="Normal 2 11" xfId="164"/>
    <cellStyle name="Normal 2 2" xfId="165"/>
    <cellStyle name="Normal 2 2 2" xfId="166"/>
    <cellStyle name="Normal 2 2 2 2" xfId="167"/>
    <cellStyle name="Normal 2 2 2 2 2" xfId="168"/>
    <cellStyle name="Normal 2 2 2 2 2 2" xfId="169"/>
    <cellStyle name="Normal 2 2 2 2 2 2 2" xfId="170"/>
    <cellStyle name="Normal 2 2 2 2 2 2 2 2" xfId="171"/>
    <cellStyle name="Normal 2 2 2 2 2 3" xfId="172"/>
    <cellStyle name="Normal 2 2 2 2 2 4" xfId="173"/>
    <cellStyle name="Normal 2 2 2 2 3" xfId="174"/>
    <cellStyle name="Normal 2 2 2 2 4" xfId="175"/>
    <cellStyle name="Normal 2 2 2 2 4 2" xfId="176"/>
    <cellStyle name="Normal 2 2 2 2 4 2 2" xfId="177"/>
    <cellStyle name="Normal 2 2 2 2 5" xfId="178"/>
    <cellStyle name="Normal 2 2 2 3" xfId="179"/>
    <cellStyle name="Normal 2 2 2 3 2" xfId="180"/>
    <cellStyle name="Normal 2 2 2 3 2 2" xfId="181"/>
    <cellStyle name="Normal 2 2 2 3 2 2 2" xfId="182"/>
    <cellStyle name="Normal 2 2 2 3 3" xfId="183"/>
    <cellStyle name="Normal 2 2 2 3 4" xfId="184"/>
    <cellStyle name="Normal 2 2 2 4" xfId="185"/>
    <cellStyle name="Normal 2 2 2 4 2" xfId="186"/>
    <cellStyle name="Normal 2 2 2 4 2 2" xfId="187"/>
    <cellStyle name="Normal 2 2 2 5" xfId="188"/>
    <cellStyle name="Normal 2 2 3" xfId="189"/>
    <cellStyle name="Normal 2 2 3 2" xfId="190"/>
    <cellStyle name="Normal 2 2 3 2 2" xfId="191"/>
    <cellStyle name="Normal 2 2 3 2 2 2" xfId="192"/>
    <cellStyle name="Normal 2 2 3 3" xfId="193"/>
    <cellStyle name="Normal 2 2 3 4" xfId="194"/>
    <cellStyle name="Normal 2 2 4" xfId="195"/>
    <cellStyle name="Normal 2 2 4 2" xfId="196"/>
    <cellStyle name="Normal 2 2 4 2 2" xfId="197"/>
    <cellStyle name="Normal 2 2 5" xfId="198"/>
    <cellStyle name="Normal 2 3" xfId="199"/>
    <cellStyle name="Normal 2 3 2" xfId="200"/>
    <cellStyle name="Normal 2 3 3" xfId="201"/>
    <cellStyle name="Normal 2 3 4" xfId="202"/>
    <cellStyle name="Normal 2 4" xfId="203"/>
    <cellStyle name="Normal 2 5" xfId="204"/>
    <cellStyle name="Normal 2 6" xfId="205"/>
    <cellStyle name="Normal 2_GMO_Summary Budget_10292010 Rev OPT_for L&amp;C" xfId="206"/>
    <cellStyle name="Normal 20" xfId="207"/>
    <cellStyle name="Normal 21" xfId="208"/>
    <cellStyle name="Normal 3" xfId="209"/>
    <cellStyle name="Normal 4" xfId="210"/>
    <cellStyle name="Normal 5" xfId="211"/>
    <cellStyle name="Normal 6" xfId="212"/>
    <cellStyle name="Normal 7" xfId="213"/>
    <cellStyle name="Normal 8" xfId="214"/>
    <cellStyle name="Normal 9" xfId="215"/>
    <cellStyle name="Percent 10" xfId="216"/>
    <cellStyle name="Percent 11" xfId="217"/>
    <cellStyle name="Percent 18" xfId="218"/>
    <cellStyle name="Percent 2" xfId="219"/>
    <cellStyle name="Percent 2 2" xfId="220"/>
    <cellStyle name="Percent 3" xfId="221"/>
    <cellStyle name="Percent 3 2" xfId="222"/>
    <cellStyle name="Percent 4" xfId="223"/>
    <cellStyle name="Percent 5" xfId="224"/>
    <cellStyle name="Percent 6" xfId="225"/>
    <cellStyle name="Percent 7" xfId="226"/>
    <cellStyle name="Percent 8" xfId="227"/>
    <cellStyle name="Percent 9" xfId="228"/>
    <cellStyle name="pricedatabold" xfId="229"/>
    <cellStyle name="PSChar" xfId="230"/>
    <cellStyle name="PSDate" xfId="231"/>
    <cellStyle name="PSDec" xfId="232"/>
    <cellStyle name="PSHeading" xfId="233"/>
    <cellStyle name="PSInt" xfId="234"/>
    <cellStyle name="PSSpacer" xfId="235"/>
    <cellStyle name="Style 21" xfId="236"/>
    <cellStyle name="Style 22" xfId="237"/>
    <cellStyle name="Style 23" xfId="238"/>
    <cellStyle name="Style 24" xfId="239"/>
    <cellStyle name="Style 26" xfId="240"/>
    <cellStyle name="Style 27" xfId="241"/>
    <cellStyle name="Style 34" xfId="242"/>
    <cellStyle name="Style 35" xfId="243"/>
    <cellStyle name="Style 36" xfId="2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externalLink" Target="externalLinks/externalLink4.xml"/><Relationship Id="rId5" Type="http://schemas.openxmlformats.org/officeDocument/2006/relationships/chartsheet" Target="chartsheets/sheet2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8688979490611E-2"/>
          <c:y val="0.16058011084063764"/>
          <c:w val="0.85334890185468704"/>
          <c:h val="0.62772555483271097"/>
        </c:manualLayout>
      </c:layout>
      <c:lineChart>
        <c:grouping val="standard"/>
        <c:varyColors val="0"/>
        <c:ser>
          <c:idx val="3"/>
          <c:order val="0"/>
          <c:tx>
            <c:strRef>
              <c:f>'Demand MW'!$A$12</c:f>
              <c:strCache>
                <c:ptCount val="1"/>
                <c:pt idx="0">
                  <c:v>F - MEEIA-RAP</c:v>
                </c:pt>
              </c:strCache>
            </c:strRef>
          </c:tx>
          <c:spPr>
            <a:ln w="38100">
              <a:solidFill>
                <a:srgbClr val="3C8C5A"/>
              </a:solidFill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MW'!$D$12:$W$12</c:f>
              <c:numCache>
                <c:formatCode>#,##0</c:formatCode>
                <c:ptCount val="20"/>
                <c:pt idx="0">
                  <c:v>58.153775704619065</c:v>
                </c:pt>
                <c:pt idx="1">
                  <c:v>78.010726936516335</c:v>
                </c:pt>
                <c:pt idx="2">
                  <c:v>98.062382816049237</c:v>
                </c:pt>
                <c:pt idx="3">
                  <c:v>135.61630384851208</c:v>
                </c:pt>
                <c:pt idx="4">
                  <c:v>177.33007696732241</c:v>
                </c:pt>
                <c:pt idx="5">
                  <c:v>217.41855970965406</c:v>
                </c:pt>
                <c:pt idx="6">
                  <c:v>255.57741760771438</c:v>
                </c:pt>
                <c:pt idx="7">
                  <c:v>288.22034759910076</c:v>
                </c:pt>
                <c:pt idx="8">
                  <c:v>315.42310392243598</c:v>
                </c:pt>
                <c:pt idx="9">
                  <c:v>337.65472231950031</c:v>
                </c:pt>
                <c:pt idx="10">
                  <c:v>355.4460609114235</c:v>
                </c:pt>
                <c:pt idx="11">
                  <c:v>359.88618026727295</c:v>
                </c:pt>
                <c:pt idx="12">
                  <c:v>362.78934939762462</c:v>
                </c:pt>
                <c:pt idx="13">
                  <c:v>363.49907780193013</c:v>
                </c:pt>
                <c:pt idx="14">
                  <c:v>362.09121360373388</c:v>
                </c:pt>
                <c:pt idx="15">
                  <c:v>359.83958274737688</c:v>
                </c:pt>
                <c:pt idx="16">
                  <c:v>357.17731073442815</c:v>
                </c:pt>
                <c:pt idx="17">
                  <c:v>354.697836344829</c:v>
                </c:pt>
                <c:pt idx="18">
                  <c:v>352.10796038882972</c:v>
                </c:pt>
                <c:pt idx="19">
                  <c:v>349.67300841593385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'Demand MW'!$A$7</c:f>
              <c:strCache>
                <c:ptCount val="1"/>
                <c:pt idx="0">
                  <c:v>A - RAP*</c:v>
                </c:pt>
              </c:strCache>
            </c:strRef>
          </c:tx>
          <c:spPr>
            <a:ln w="44450">
              <a:solidFill>
                <a:srgbClr val="339933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3C8C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MW'!$D$7:$W$7</c:f>
              <c:numCache>
                <c:formatCode>#,##0</c:formatCode>
                <c:ptCount val="20"/>
                <c:pt idx="0">
                  <c:v>77.868811654730195</c:v>
                </c:pt>
                <c:pt idx="1">
                  <c:v>107.45863963401615</c:v>
                </c:pt>
                <c:pt idx="2">
                  <c:v>146.39848102749028</c:v>
                </c:pt>
                <c:pt idx="3">
                  <c:v>186.71146279281561</c:v>
                </c:pt>
                <c:pt idx="4">
                  <c:v>231.60600292611713</c:v>
                </c:pt>
                <c:pt idx="5">
                  <c:v>275.0658957261586</c:v>
                </c:pt>
                <c:pt idx="6">
                  <c:v>316.49981654583013</c:v>
                </c:pt>
                <c:pt idx="7">
                  <c:v>351.94565973275837</c:v>
                </c:pt>
                <c:pt idx="8">
                  <c:v>381.46334010849205</c:v>
                </c:pt>
                <c:pt idx="9">
                  <c:v>405.47939452452334</c:v>
                </c:pt>
                <c:pt idx="10">
                  <c:v>424.48179815888295</c:v>
                </c:pt>
                <c:pt idx="11">
                  <c:v>429.72016360005694</c:v>
                </c:pt>
                <c:pt idx="12">
                  <c:v>433.14687379540328</c:v>
                </c:pt>
                <c:pt idx="13">
                  <c:v>434.07028541801492</c:v>
                </c:pt>
                <c:pt idx="14">
                  <c:v>432.82881857869211</c:v>
                </c:pt>
                <c:pt idx="15">
                  <c:v>430.42450686784434</c:v>
                </c:pt>
                <c:pt idx="16">
                  <c:v>427.49031992026096</c:v>
                </c:pt>
                <c:pt idx="17">
                  <c:v>424.69230276574626</c:v>
                </c:pt>
                <c:pt idx="18">
                  <c:v>421.67051635763892</c:v>
                </c:pt>
                <c:pt idx="19">
                  <c:v>418.78398628355035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'Demand MW'!$A$9</c:f>
              <c:strCache>
                <c:ptCount val="1"/>
                <c:pt idx="0">
                  <c:v>C - RAP+1/3(MAP-RAP)*</c:v>
                </c:pt>
              </c:strCache>
            </c:strRef>
          </c:tx>
          <c:spPr>
            <a:ln w="41275">
              <a:solidFill>
                <a:srgbClr val="3CC85A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CC8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MW'!$D$9:$W$9</c:f>
              <c:numCache>
                <c:formatCode>#,##0</c:formatCode>
                <c:ptCount val="20"/>
                <c:pt idx="0">
                  <c:v>79.971552986529531</c:v>
                </c:pt>
                <c:pt idx="1">
                  <c:v>116.84082083844757</c:v>
                </c:pt>
                <c:pt idx="2">
                  <c:v>170.37004822569298</c:v>
                </c:pt>
                <c:pt idx="3">
                  <c:v>225.96027581609195</c:v>
                </c:pt>
                <c:pt idx="4">
                  <c:v>286.18094530772686</c:v>
                </c:pt>
                <c:pt idx="5">
                  <c:v>345.55176945831016</c:v>
                </c:pt>
                <c:pt idx="6">
                  <c:v>401.88409830969181</c:v>
                </c:pt>
                <c:pt idx="7">
                  <c:v>452.43298553250014</c:v>
                </c:pt>
                <c:pt idx="8">
                  <c:v>497.37247304354509</c:v>
                </c:pt>
                <c:pt idx="9">
                  <c:v>536.47877583798618</c:v>
                </c:pt>
                <c:pt idx="10">
                  <c:v>570.08447588660067</c:v>
                </c:pt>
                <c:pt idx="11">
                  <c:v>585.69337065876061</c:v>
                </c:pt>
                <c:pt idx="12">
                  <c:v>592.59380332981607</c:v>
                </c:pt>
                <c:pt idx="13">
                  <c:v>597.86300047597274</c:v>
                </c:pt>
                <c:pt idx="14">
                  <c:v>601.02847871386859</c:v>
                </c:pt>
                <c:pt idx="15">
                  <c:v>602.33111587086717</c:v>
                </c:pt>
                <c:pt idx="16">
                  <c:v>602.56976225995902</c:v>
                </c:pt>
                <c:pt idx="17">
                  <c:v>602.08533242535077</c:v>
                </c:pt>
                <c:pt idx="18">
                  <c:v>601.43777955307178</c:v>
                </c:pt>
                <c:pt idx="19">
                  <c:v>600.82996061653444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'Demand MW'!$A$10</c:f>
              <c:strCache>
                <c:ptCount val="1"/>
                <c:pt idx="0">
                  <c:v>D - RAP+2/3(MAP-RAP)*</c:v>
                </c:pt>
              </c:strCache>
            </c:strRef>
          </c:tx>
          <c:spPr>
            <a:ln w="44450">
              <a:solidFill>
                <a:srgbClr val="3CEB5A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3CEB5A"/>
              </a:solidFill>
              <a:ln>
                <a:solidFill>
                  <a:srgbClr val="3CEB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MW'!$D$10:$W$10</c:f>
              <c:numCache>
                <c:formatCode>#,##0</c:formatCode>
                <c:ptCount val="20"/>
                <c:pt idx="0">
                  <c:v>82.074294318328839</c:v>
                </c:pt>
                <c:pt idx="1">
                  <c:v>126.223002042879</c:v>
                </c:pt>
                <c:pt idx="2">
                  <c:v>194.34161542389566</c:v>
                </c:pt>
                <c:pt idx="3">
                  <c:v>265.20908883936829</c:v>
                </c:pt>
                <c:pt idx="4">
                  <c:v>340.75588768933653</c:v>
                </c:pt>
                <c:pt idx="5">
                  <c:v>416.03764319046167</c:v>
                </c:pt>
                <c:pt idx="6">
                  <c:v>487.26838007355343</c:v>
                </c:pt>
                <c:pt idx="7">
                  <c:v>552.92031133224191</c:v>
                </c:pt>
                <c:pt idx="8">
                  <c:v>613.28160597859801</c:v>
                </c:pt>
                <c:pt idx="9">
                  <c:v>667.47815715144907</c:v>
                </c:pt>
                <c:pt idx="10">
                  <c:v>715.68715361431828</c:v>
                </c:pt>
                <c:pt idx="11">
                  <c:v>741.66657771746441</c:v>
                </c:pt>
                <c:pt idx="12">
                  <c:v>752.04073286422886</c:v>
                </c:pt>
                <c:pt idx="13">
                  <c:v>761.65571553393056</c:v>
                </c:pt>
                <c:pt idx="14">
                  <c:v>769.22813884904508</c:v>
                </c:pt>
                <c:pt idx="15">
                  <c:v>774.23772487388987</c:v>
                </c:pt>
                <c:pt idx="16">
                  <c:v>777.81297573054235</c:v>
                </c:pt>
                <c:pt idx="17">
                  <c:v>780.02901507803017</c:v>
                </c:pt>
                <c:pt idx="18">
                  <c:v>781.53302694859246</c:v>
                </c:pt>
                <c:pt idx="19">
                  <c:v>782.93276876914206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'Demand MW'!$A$8</c:f>
              <c:strCache>
                <c:ptCount val="1"/>
                <c:pt idx="0">
                  <c:v>B - MAP*</c:v>
                </c:pt>
              </c:strCache>
            </c:strRef>
          </c:tx>
          <c:spPr>
            <a:ln w="41275">
              <a:solidFill>
                <a:srgbClr val="ABFFB7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8BFF9C"/>
              </a:solidFill>
              <a:ln>
                <a:solidFill>
                  <a:srgbClr val="8BFF9C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MW'!$D$8:$W$8</c:f>
              <c:numCache>
                <c:formatCode>#,##0</c:formatCode>
                <c:ptCount val="20"/>
                <c:pt idx="0">
                  <c:v>82.197244817250862</c:v>
                </c:pt>
                <c:pt idx="1">
                  <c:v>131.18521044949892</c:v>
                </c:pt>
                <c:pt idx="2">
                  <c:v>210.76075948767132</c:v>
                </c:pt>
                <c:pt idx="3">
                  <c:v>293.03973737604701</c:v>
                </c:pt>
                <c:pt idx="4">
                  <c:v>379.45099021349085</c:v>
                </c:pt>
                <c:pt idx="5">
                  <c:v>465.8870953321001</c:v>
                </c:pt>
                <c:pt idx="6">
                  <c:v>547.33511968648577</c:v>
                </c:pt>
                <c:pt idx="7">
                  <c:v>623.94696323114658</c:v>
                </c:pt>
                <c:pt idx="8">
                  <c:v>695.99802984815199</c:v>
                </c:pt>
                <c:pt idx="9">
                  <c:v>762.16012918794195</c:v>
                </c:pt>
                <c:pt idx="10">
                  <c:v>822.48130644459366</c:v>
                </c:pt>
                <c:pt idx="11">
                  <c:v>856.79461197857961</c:v>
                </c:pt>
                <c:pt idx="12">
                  <c:v>868.88061858549554</c:v>
                </c:pt>
                <c:pt idx="13">
                  <c:v>881.46312908670279</c:v>
                </c:pt>
                <c:pt idx="14">
                  <c:v>892.14882701919441</c:v>
                </c:pt>
                <c:pt idx="15">
                  <c:v>900.12560592357352</c:v>
                </c:pt>
                <c:pt idx="16">
                  <c:v>906.44035345707834</c:v>
                </c:pt>
                <c:pt idx="17">
                  <c:v>910.7705877416804</c:v>
                </c:pt>
                <c:pt idx="18">
                  <c:v>914.42644027339634</c:v>
                </c:pt>
                <c:pt idx="19">
                  <c:v>918.00704751681167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46752"/>
        <c:axId val="95148672"/>
      </c:lineChart>
      <c:catAx>
        <c:axId val="9514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486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514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Capacity (MW)</a:t>
                </a:r>
              </a:p>
            </c:rich>
          </c:tx>
          <c:layout>
            <c:manualLayout>
              <c:xMode val="edge"/>
              <c:yMode val="edge"/>
              <c:x val="7.770763742173995E-3"/>
              <c:y val="0.383076578341164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4675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319402799973793E-2"/>
          <c:y val="0.83823654566335293"/>
          <c:w val="0.8613114763201678"/>
          <c:h val="6.46097580178096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>
      <a:gsLst>
        <a:gs pos="0">
          <a:srgbClr val="91E175"/>
        </a:gs>
        <a:gs pos="50000">
          <a:srgbClr val="B9FCB4"/>
        </a:gs>
        <a:gs pos="100000">
          <a:srgbClr val="D7FFDC"/>
        </a:gs>
      </a:gsLst>
      <a:lin ang="5400000" scaled="1"/>
    </a:gradFill>
    <a:ln w="31750">
      <a:solidFill>
        <a:srgbClr val="00B05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8688979490611E-2"/>
          <c:y val="0.16058011084063764"/>
          <c:w val="0.85334890185468704"/>
          <c:h val="0.62772555483271097"/>
        </c:manualLayout>
      </c:layout>
      <c:lineChart>
        <c:grouping val="standard"/>
        <c:varyColors val="0"/>
        <c:ser>
          <c:idx val="3"/>
          <c:order val="0"/>
          <c:tx>
            <c:strRef>
              <c:f>'Demand MW'!$A$19</c:f>
              <c:strCache>
                <c:ptCount val="1"/>
                <c:pt idx="0">
                  <c:v>A - MEEIA-RAP</c:v>
                </c:pt>
              </c:strCache>
            </c:strRef>
          </c:tx>
          <c:spPr>
            <a:ln w="38100">
              <a:solidFill>
                <a:srgbClr val="3C8C5A"/>
              </a:solidFill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MW'!$D$19:$W$19</c:f>
              <c:numCache>
                <c:formatCode>#,##0</c:formatCode>
                <c:ptCount val="20"/>
                <c:pt idx="0">
                  <c:v>21</c:v>
                </c:pt>
                <c:pt idx="1">
                  <c:v>40</c:v>
                </c:pt>
                <c:pt idx="2">
                  <c:v>91.196215596426867</c:v>
                </c:pt>
                <c:pt idx="3">
                  <c:v>147.29661686299326</c:v>
                </c:pt>
                <c:pt idx="4">
                  <c:v>206.89989115133665</c:v>
                </c:pt>
                <c:pt idx="5">
                  <c:v>267.57046106878164</c:v>
                </c:pt>
                <c:pt idx="6">
                  <c:v>325.23597676503937</c:v>
                </c:pt>
                <c:pt idx="7">
                  <c:v>377.62071287884447</c:v>
                </c:pt>
                <c:pt idx="8">
                  <c:v>426.07193529122395</c:v>
                </c:pt>
                <c:pt idx="9">
                  <c:v>469.58479160054884</c:v>
                </c:pt>
                <c:pt idx="10">
                  <c:v>508.48797515573671</c:v>
                </c:pt>
                <c:pt idx="11">
                  <c:v>524.57724994338082</c:v>
                </c:pt>
                <c:pt idx="12">
                  <c:v>537.59060161953232</c:v>
                </c:pt>
                <c:pt idx="13">
                  <c:v>549.0822270968348</c:v>
                </c:pt>
                <c:pt idx="14">
                  <c:v>560.3128769385969</c:v>
                </c:pt>
                <c:pt idx="15">
                  <c:v>570.5659198895828</c:v>
                </c:pt>
                <c:pt idx="16">
                  <c:v>578.881439361817</c:v>
                </c:pt>
                <c:pt idx="17">
                  <c:v>587.14425999211312</c:v>
                </c:pt>
                <c:pt idx="18">
                  <c:v>595.04064558361233</c:v>
                </c:pt>
                <c:pt idx="19">
                  <c:v>603.0505234074916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'Demand MW'!$A$21</c:f>
              <c:strCache>
                <c:ptCount val="1"/>
                <c:pt idx="0">
                  <c:v>C - MEEIA-RAP+1/3(MAP-RAP)*</c:v>
                </c:pt>
              </c:strCache>
            </c:strRef>
          </c:tx>
          <c:spPr>
            <a:ln w="44450">
              <a:solidFill>
                <a:srgbClr val="339933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3C8C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MW'!$D$21:$W$21</c:f>
              <c:numCache>
                <c:formatCode>#,##0</c:formatCode>
                <c:ptCount val="20"/>
                <c:pt idx="0">
                  <c:v>21</c:v>
                </c:pt>
                <c:pt idx="1">
                  <c:v>40</c:v>
                </c:pt>
                <c:pt idx="2">
                  <c:v>98.200774943165769</c:v>
                </c:pt>
                <c:pt idx="3">
                  <c:v>161.57737168703747</c:v>
                </c:pt>
                <c:pt idx="4">
                  <c:v>238.30389858251306</c:v>
                </c:pt>
                <c:pt idx="5">
                  <c:v>315.93868201834778</c:v>
                </c:pt>
                <c:pt idx="6">
                  <c:v>389.29127621711848</c:v>
                </c:pt>
                <c:pt idx="7">
                  <c:v>457.58051528828378</c:v>
                </c:pt>
                <c:pt idx="8">
                  <c:v>522.35530273664267</c:v>
                </c:pt>
                <c:pt idx="9">
                  <c:v>581.50069730401412</c:v>
                </c:pt>
                <c:pt idx="10">
                  <c:v>636.72868075305905</c:v>
                </c:pt>
                <c:pt idx="11">
                  <c:v>664.87832385151819</c:v>
                </c:pt>
                <c:pt idx="12">
                  <c:v>691.09297188647042</c:v>
                </c:pt>
                <c:pt idx="13">
                  <c:v>715.91197287905243</c:v>
                </c:pt>
                <c:pt idx="14">
                  <c:v>730.1771770989908</c:v>
                </c:pt>
                <c:pt idx="15">
                  <c:v>745.56141635690096</c:v>
                </c:pt>
                <c:pt idx="16">
                  <c:v>757.96917443006805</c:v>
                </c:pt>
                <c:pt idx="17">
                  <c:v>770.32279311480158</c:v>
                </c:pt>
                <c:pt idx="18">
                  <c:v>781.93312935677613</c:v>
                </c:pt>
                <c:pt idx="19">
                  <c:v>793.19687207874597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'Demand MW'!$A$22</c:f>
              <c:strCache>
                <c:ptCount val="1"/>
                <c:pt idx="0">
                  <c:v>D - MEEIA-RAP+2/3(MAP-RAP)*</c:v>
                </c:pt>
              </c:strCache>
            </c:strRef>
          </c:tx>
          <c:spPr>
            <a:ln w="41275">
              <a:solidFill>
                <a:srgbClr val="3CC85A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CC8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MW'!$D$22:$W$22</c:f>
              <c:numCache>
                <c:formatCode>#,##0</c:formatCode>
                <c:ptCount val="20"/>
                <c:pt idx="0">
                  <c:v>21</c:v>
                </c:pt>
                <c:pt idx="1">
                  <c:v>40</c:v>
                </c:pt>
                <c:pt idx="2">
                  <c:v>105.20533428990467</c:v>
                </c:pt>
                <c:pt idx="3">
                  <c:v>175.85812651108165</c:v>
                </c:pt>
                <c:pt idx="4">
                  <c:v>269.70790601368952</c:v>
                </c:pt>
                <c:pt idx="5">
                  <c:v>364.30690296791391</c:v>
                </c:pt>
                <c:pt idx="6">
                  <c:v>453.34657566919748</c:v>
                </c:pt>
                <c:pt idx="7">
                  <c:v>537.54031769772314</c:v>
                </c:pt>
                <c:pt idx="8">
                  <c:v>618.63867018206122</c:v>
                </c:pt>
                <c:pt idx="9">
                  <c:v>693.41660300747935</c:v>
                </c:pt>
                <c:pt idx="10">
                  <c:v>764.96938635038123</c:v>
                </c:pt>
                <c:pt idx="11">
                  <c:v>805.17939775965556</c:v>
                </c:pt>
                <c:pt idx="12">
                  <c:v>844.59534215340864</c:v>
                </c:pt>
                <c:pt idx="13">
                  <c:v>882.74171866126994</c:v>
                </c:pt>
                <c:pt idx="14">
                  <c:v>900.04147725938492</c:v>
                </c:pt>
                <c:pt idx="15">
                  <c:v>920.55691282421924</c:v>
                </c:pt>
                <c:pt idx="16">
                  <c:v>937.0569094983191</c:v>
                </c:pt>
                <c:pt idx="17">
                  <c:v>953.50132623748982</c:v>
                </c:pt>
                <c:pt idx="18">
                  <c:v>968.82561312993971</c:v>
                </c:pt>
                <c:pt idx="19">
                  <c:v>983.34322075000057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'Demand MW'!$A$20</c:f>
              <c:strCache>
                <c:ptCount val="1"/>
                <c:pt idx="0">
                  <c:v>B - MEEIA-MAP*</c:v>
                </c:pt>
              </c:strCache>
            </c:strRef>
          </c:tx>
          <c:spPr>
            <a:ln w="44450">
              <a:solidFill>
                <a:srgbClr val="3CEB5A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3CEB5A"/>
              </a:solidFill>
              <a:ln>
                <a:solidFill>
                  <a:srgbClr val="3CEB5A"/>
                </a:solidFill>
              </a:ln>
            </c:spPr>
          </c:marker>
          <c:cat>
            <c:numRef>
              <c:f>'Demand MW'!$D$6:$W$6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'Demand MW'!$D$20:$W$20</c:f>
              <c:numCache>
                <c:formatCode>#,##0</c:formatCode>
                <c:ptCount val="20"/>
                <c:pt idx="0">
                  <c:v>21</c:v>
                </c:pt>
                <c:pt idx="1">
                  <c:v>40</c:v>
                </c:pt>
                <c:pt idx="2">
                  <c:v>112.20989363664357</c:v>
                </c:pt>
                <c:pt idx="3">
                  <c:v>190.13888133512586</c:v>
                </c:pt>
                <c:pt idx="4">
                  <c:v>301.11191344486599</c:v>
                </c:pt>
                <c:pt idx="5">
                  <c:v>412.67512391748005</c:v>
                </c:pt>
                <c:pt idx="6">
                  <c:v>517.40187512127659</c:v>
                </c:pt>
                <c:pt idx="7">
                  <c:v>617.5001201071625</c:v>
                </c:pt>
                <c:pt idx="8">
                  <c:v>714.92203762747977</c:v>
                </c:pt>
                <c:pt idx="9">
                  <c:v>805.33250871094469</c:v>
                </c:pt>
                <c:pt idx="10">
                  <c:v>893.2100919477034</c:v>
                </c:pt>
                <c:pt idx="11">
                  <c:v>945.48047166779293</c:v>
                </c:pt>
                <c:pt idx="12">
                  <c:v>998.09771242034662</c:v>
                </c:pt>
                <c:pt idx="13">
                  <c:v>1049.5714644434875</c:v>
                </c:pt>
                <c:pt idx="14">
                  <c:v>1069.905777419779</c:v>
                </c:pt>
                <c:pt idx="15">
                  <c:v>1095.5524092915375</c:v>
                </c:pt>
                <c:pt idx="16">
                  <c:v>1116.1446445665702</c:v>
                </c:pt>
                <c:pt idx="17">
                  <c:v>1136.6798593601784</c:v>
                </c:pt>
                <c:pt idx="18">
                  <c:v>1155.7180969031035</c:v>
                </c:pt>
                <c:pt idx="19">
                  <c:v>1173.4895694212548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42048"/>
        <c:axId val="119444224"/>
      </c:lineChart>
      <c:catAx>
        <c:axId val="11944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442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19444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Capacity (MW)</a:t>
                </a:r>
              </a:p>
            </c:rich>
          </c:tx>
          <c:layout>
            <c:manualLayout>
              <c:xMode val="edge"/>
              <c:yMode val="edge"/>
              <c:x val="7.770763742173995E-3"/>
              <c:y val="0.383076578341164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420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319402799973793E-2"/>
          <c:y val="0.83823654566335293"/>
          <c:w val="0.8613114763201678"/>
          <c:h val="6.46097580178096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>
      <a:gsLst>
        <a:gs pos="0">
          <a:srgbClr val="91E175"/>
        </a:gs>
        <a:gs pos="50000">
          <a:srgbClr val="B9FCB4"/>
        </a:gs>
        <a:gs pos="100000">
          <a:srgbClr val="D7FFDC"/>
        </a:gs>
      </a:gsLst>
      <a:lin ang="5400000" scaled="1"/>
    </a:gradFill>
    <a:ln w="31750">
      <a:solidFill>
        <a:srgbClr val="00B05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8688979490611E-2"/>
          <c:y val="0.16058011084063764"/>
          <c:w val="0.85334890185468704"/>
          <c:h val="0.62772555483271097"/>
        </c:manualLayout>
      </c:layout>
      <c:lineChart>
        <c:grouping val="standard"/>
        <c:varyColors val="0"/>
        <c:ser>
          <c:idx val="3"/>
          <c:order val="0"/>
          <c:tx>
            <c:strRef>
              <c:f>Cost!$A$10</c:f>
              <c:strCache>
                <c:ptCount val="1"/>
                <c:pt idx="0">
                  <c:v>F - 'MEEIA / RAP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square"/>
            <c:size val="7"/>
            <c:spPr>
              <a:solidFill>
                <a:srgbClr val="3C8C5A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Cost!$C$13:$V$13</c:f>
              <c:numCache>
                <c:formatCode>#,##0.000</c:formatCode>
                <c:ptCount val="20"/>
                <c:pt idx="0">
                  <c:v>12.624765999999999</c:v>
                </c:pt>
                <c:pt idx="1">
                  <c:v>13.510005</c:v>
                </c:pt>
                <c:pt idx="2">
                  <c:v>15.73171915</c:v>
                </c:pt>
                <c:pt idx="3">
                  <c:v>30.851879821550909</c:v>
                </c:pt>
                <c:pt idx="4">
                  <c:v>35.027318681558704</c:v>
                </c:pt>
                <c:pt idx="5">
                  <c:v>42.187879876734129</c:v>
                </c:pt>
                <c:pt idx="6">
                  <c:v>44.857849970056776</c:v>
                </c:pt>
                <c:pt idx="7">
                  <c:v>41.631188018737923</c:v>
                </c:pt>
                <c:pt idx="8">
                  <c:v>46.127693927084337</c:v>
                </c:pt>
                <c:pt idx="9">
                  <c:v>44.904045721084266</c:v>
                </c:pt>
                <c:pt idx="10">
                  <c:v>38.781009172119283</c:v>
                </c:pt>
                <c:pt idx="11">
                  <c:v>41.232859745672094</c:v>
                </c:pt>
                <c:pt idx="12">
                  <c:v>40.625253874081267</c:v>
                </c:pt>
                <c:pt idx="13">
                  <c:v>34.673715947978366</c:v>
                </c:pt>
                <c:pt idx="14">
                  <c:v>38.16291874740449</c:v>
                </c:pt>
                <c:pt idx="15">
                  <c:v>37.264366926037077</c:v>
                </c:pt>
                <c:pt idx="16">
                  <c:v>31.36529825597183</c:v>
                </c:pt>
                <c:pt idx="17">
                  <c:v>35.059958647827614</c:v>
                </c:pt>
                <c:pt idx="18">
                  <c:v>34.81842492249708</c:v>
                </c:pt>
                <c:pt idx="19">
                  <c:v>30.786081199960083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Cost!$A$5</c:f>
              <c:strCache>
                <c:ptCount val="1"/>
                <c:pt idx="0">
                  <c:v>A - RAP*</c:v>
                </c:pt>
              </c:strCache>
            </c:strRef>
          </c:tx>
          <c:spPr>
            <a:ln w="44450">
              <a:solidFill>
                <a:srgbClr val="339933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339933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Cost!$C$8:$V$8</c:f>
              <c:numCache>
                <c:formatCode>#,##0.000</c:formatCode>
                <c:ptCount val="20"/>
                <c:pt idx="0">
                  <c:v>15.096549697752522</c:v>
                </c:pt>
                <c:pt idx="1">
                  <c:v>21.613616337760053</c:v>
                </c:pt>
                <c:pt idx="2">
                  <c:v>29.566379115673794</c:v>
                </c:pt>
                <c:pt idx="3">
                  <c:v>35.567039694183272</c:v>
                </c:pt>
                <c:pt idx="4">
                  <c:v>39.237917123586243</c:v>
                </c:pt>
                <c:pt idx="5">
                  <c:v>47.26503503369122</c:v>
                </c:pt>
                <c:pt idx="6">
                  <c:v>49.825080806013588</c:v>
                </c:pt>
                <c:pt idx="7">
                  <c:v>45.359989288557117</c:v>
                </c:pt>
                <c:pt idx="8">
                  <c:v>50.269970830167232</c:v>
                </c:pt>
                <c:pt idx="9">
                  <c:v>48.947158944413786</c:v>
                </c:pt>
                <c:pt idx="10">
                  <c:v>42.199727507818238</c:v>
                </c:pt>
                <c:pt idx="11">
                  <c:v>44.781281922664157</c:v>
                </c:pt>
                <c:pt idx="12">
                  <c:v>44.017028245837174</c:v>
                </c:pt>
                <c:pt idx="13">
                  <c:v>37.468190907982176</c:v>
                </c:pt>
                <c:pt idx="14">
                  <c:v>41.217155950159011</c:v>
                </c:pt>
                <c:pt idx="15">
                  <c:v>40.198204939633527</c:v>
                </c:pt>
                <c:pt idx="16">
                  <c:v>33.809498858588846</c:v>
                </c:pt>
                <c:pt idx="17">
                  <c:v>37.720865201399974</c:v>
                </c:pt>
                <c:pt idx="18">
                  <c:v>37.371650601423752</c:v>
                </c:pt>
                <c:pt idx="19">
                  <c:v>32.914690333164586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Cost!$A$20</c:f>
              <c:strCache>
                <c:ptCount val="1"/>
                <c:pt idx="0">
                  <c:v>C - 'RAP + 1/3 (MAP-RAP)*</c:v>
                </c:pt>
              </c:strCache>
            </c:strRef>
          </c:tx>
          <c:spPr>
            <a:ln w="41275">
              <a:solidFill>
                <a:srgbClr val="3CC85A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CC8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Cost!$C$23:$V$23</c:f>
              <c:numCache>
                <c:formatCode>#,##0.000</c:formatCode>
                <c:ptCount val="20"/>
                <c:pt idx="0">
                  <c:v>28.445899011273749</c:v>
                </c:pt>
                <c:pt idx="1">
                  <c:v>40.621828776909481</c:v>
                </c:pt>
                <c:pt idx="2">
                  <c:v>61.025332439119488</c:v>
                </c:pt>
                <c:pt idx="3">
                  <c:v>73.387567145171957</c:v>
                </c:pt>
                <c:pt idx="4">
                  <c:v>81.990351877990875</c:v>
                </c:pt>
                <c:pt idx="5">
                  <c:v>94.622271581833672</c:v>
                </c:pt>
                <c:pt idx="6">
                  <c:v>99.323028331568025</c:v>
                </c:pt>
                <c:pt idx="7">
                  <c:v>89.818733340770251</c:v>
                </c:pt>
                <c:pt idx="8">
                  <c:v>98.834587851810625</c:v>
                </c:pt>
                <c:pt idx="9">
                  <c:v>93.976383939792214</c:v>
                </c:pt>
                <c:pt idx="10">
                  <c:v>78.20813799082255</c:v>
                </c:pt>
                <c:pt idx="11">
                  <c:v>82.698224224247454</c:v>
                </c:pt>
                <c:pt idx="12">
                  <c:v>82.052275335368634</c:v>
                </c:pt>
                <c:pt idx="13">
                  <c:v>71.143695108337397</c:v>
                </c:pt>
                <c:pt idx="14">
                  <c:v>78.972188712240978</c:v>
                </c:pt>
                <c:pt idx="15">
                  <c:v>77.82285306919627</c:v>
                </c:pt>
                <c:pt idx="16">
                  <c:v>66.292340450481888</c:v>
                </c:pt>
                <c:pt idx="17">
                  <c:v>73.814605874608034</c:v>
                </c:pt>
                <c:pt idx="18">
                  <c:v>72.579798324461933</c:v>
                </c:pt>
                <c:pt idx="19">
                  <c:v>62.936130982315063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Cost!$A$25</c:f>
              <c:strCache>
                <c:ptCount val="1"/>
                <c:pt idx="0">
                  <c:v>D - 'RAP + 2/3 (MAP-RAP)*</c:v>
                </c:pt>
              </c:strCache>
            </c:strRef>
          </c:tx>
          <c:spPr>
            <a:ln w="44450">
              <a:solidFill>
                <a:srgbClr val="3CEB5A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3CEB5A"/>
              </a:solidFill>
              <a:ln>
                <a:solidFill>
                  <a:srgbClr val="3CEB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Cost!$C$28:$V$28</c:f>
              <c:numCache>
                <c:formatCode>#,##0.000</c:formatCode>
                <c:ptCount val="20"/>
                <c:pt idx="0">
                  <c:v>40.650345783596187</c:v>
                </c:pt>
                <c:pt idx="1">
                  <c:v>57.980420343261095</c:v>
                </c:pt>
                <c:pt idx="2">
                  <c:v>90.221323965184069</c:v>
                </c:pt>
                <c:pt idx="3">
                  <c:v>108.15905362262617</c:v>
                </c:pt>
                <c:pt idx="4">
                  <c:v>121.28098703262543</c:v>
                </c:pt>
                <c:pt idx="5">
                  <c:v>137.58555551078493</c:v>
                </c:pt>
                <c:pt idx="6">
                  <c:v>144.18920958774987</c:v>
                </c:pt>
                <c:pt idx="7">
                  <c:v>129.90356125746834</c:v>
                </c:pt>
                <c:pt idx="8">
                  <c:v>142.61502288787079</c:v>
                </c:pt>
                <c:pt idx="9">
                  <c:v>134.50270182462646</c:v>
                </c:pt>
                <c:pt idx="10">
                  <c:v>110.57589773006403</c:v>
                </c:pt>
                <c:pt idx="11">
                  <c:v>116.84589589566828</c:v>
                </c:pt>
                <c:pt idx="12">
                  <c:v>116.47154943519736</c:v>
                </c:pt>
                <c:pt idx="13">
                  <c:v>101.82658903357648</c:v>
                </c:pt>
                <c:pt idx="14">
                  <c:v>113.40981679925346</c:v>
                </c:pt>
                <c:pt idx="15">
                  <c:v>112.14937979121876</c:v>
                </c:pt>
                <c:pt idx="16">
                  <c:v>95.95200096171331</c:v>
                </c:pt>
                <c:pt idx="17">
                  <c:v>106.64820469988832</c:v>
                </c:pt>
                <c:pt idx="18">
                  <c:v>104.4481260931171</c:v>
                </c:pt>
                <c:pt idx="19">
                  <c:v>89.854870022310735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Cost!$A$15</c:f>
              <c:strCache>
                <c:ptCount val="1"/>
                <c:pt idx="0">
                  <c:v>B - MAP*</c:v>
                </c:pt>
              </c:strCache>
            </c:strRef>
          </c:tx>
          <c:spPr>
            <a:ln w="41275">
              <a:solidFill>
                <a:srgbClr val="8BFF9C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8BFF9C"/>
              </a:solidFill>
              <a:ln>
                <a:solidFill>
                  <a:srgbClr val="8BFF9C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Cost!$C$18:$V$18</c:f>
              <c:numCache>
                <c:formatCode>#,##0.000</c:formatCode>
                <c:ptCount val="20"/>
                <c:pt idx="0">
                  <c:v>52.854792555918628</c:v>
                </c:pt>
                <c:pt idx="1">
                  <c:v>75.339011909612722</c:v>
                </c:pt>
                <c:pt idx="2">
                  <c:v>119.41731506624863</c:v>
                </c:pt>
                <c:pt idx="3">
                  <c:v>142.93053967508047</c:v>
                </c:pt>
                <c:pt idx="4">
                  <c:v>160.57162218726003</c:v>
                </c:pt>
                <c:pt idx="5">
                  <c:v>180.54884623973609</c:v>
                </c:pt>
                <c:pt idx="6">
                  <c:v>189.05539764393163</c:v>
                </c:pt>
                <c:pt idx="7">
                  <c:v>169.98838917416657</c:v>
                </c:pt>
                <c:pt idx="8">
                  <c:v>186.39546047393094</c:v>
                </c:pt>
                <c:pt idx="9">
                  <c:v>175.02902225946067</c:v>
                </c:pt>
                <c:pt idx="10">
                  <c:v>142.94365746930552</c:v>
                </c:pt>
                <c:pt idx="11">
                  <c:v>150.99358244208884</c:v>
                </c:pt>
                <c:pt idx="12">
                  <c:v>150.89083841002653</c:v>
                </c:pt>
                <c:pt idx="13">
                  <c:v>132.50948295881508</c:v>
                </c:pt>
                <c:pt idx="14">
                  <c:v>147.84745593626644</c:v>
                </c:pt>
                <c:pt idx="15">
                  <c:v>146.47591756324101</c:v>
                </c:pt>
                <c:pt idx="16">
                  <c:v>125.61166147294473</c:v>
                </c:pt>
                <c:pt idx="17">
                  <c:v>139.48180182516862</c:v>
                </c:pt>
                <c:pt idx="18">
                  <c:v>136.31645216177225</c:v>
                </c:pt>
                <c:pt idx="19">
                  <c:v>116.77360906230641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72576"/>
        <c:axId val="119274496"/>
      </c:lineChart>
      <c:catAx>
        <c:axId val="11927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2744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1927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($ x Million)</a:t>
                </a:r>
              </a:p>
            </c:rich>
          </c:tx>
          <c:layout>
            <c:manualLayout>
              <c:xMode val="edge"/>
              <c:yMode val="edge"/>
              <c:x val="7.770763742173995E-3"/>
              <c:y val="0.38307657834116438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2725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92729748871406"/>
          <c:y val="0.83621251032337707"/>
          <c:w val="0.79152268329550735"/>
          <c:h val="5.6513616657906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>
      <a:gsLst>
        <a:gs pos="0">
          <a:srgbClr val="91E175"/>
        </a:gs>
        <a:gs pos="50000">
          <a:srgbClr val="B9FCB4"/>
        </a:gs>
        <a:gs pos="100000">
          <a:srgbClr val="D7FFDC"/>
        </a:gs>
      </a:gsLst>
      <a:lin ang="5400000" scaled="1"/>
    </a:gradFill>
    <a:ln w="31750">
      <a:solidFill>
        <a:srgbClr val="00B05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08688979490611E-2"/>
          <c:y val="0.16058011084063764"/>
          <c:w val="0.85334890185468704"/>
          <c:h val="0.62772555483271097"/>
        </c:manualLayout>
      </c:layout>
      <c:lineChart>
        <c:grouping val="standard"/>
        <c:varyColors val="0"/>
        <c:ser>
          <c:idx val="3"/>
          <c:order val="0"/>
          <c:tx>
            <c:strRef>
              <c:f>Cost!$A$40</c:f>
              <c:strCache>
                <c:ptCount val="1"/>
                <c:pt idx="0">
                  <c:v>A - 'MEEIA / RAP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square"/>
            <c:size val="7"/>
            <c:spPr>
              <a:solidFill>
                <a:srgbClr val="3C8C5A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Cost!$C$43:$V$43</c:f>
              <c:numCache>
                <c:formatCode>#,##0.000</c:formatCode>
                <c:ptCount val="20"/>
                <c:pt idx="0">
                  <c:v>13.621342848108254</c:v>
                </c:pt>
                <c:pt idx="1">
                  <c:v>13.5573572815091</c:v>
                </c:pt>
                <c:pt idx="2">
                  <c:v>30.228225028426689</c:v>
                </c:pt>
                <c:pt idx="3">
                  <c:v>36.660700642328187</c:v>
                </c:pt>
                <c:pt idx="4">
                  <c:v>41.556776083311988</c:v>
                </c:pt>
                <c:pt idx="5">
                  <c:v>51.614660628436525</c:v>
                </c:pt>
                <c:pt idx="6">
                  <c:v>54.503271498598799</c:v>
                </c:pt>
                <c:pt idx="7">
                  <c:v>51.429735392389617</c:v>
                </c:pt>
                <c:pt idx="8">
                  <c:v>58.100468268884491</c:v>
                </c:pt>
                <c:pt idx="9">
                  <c:v>57.343847274112377</c:v>
                </c:pt>
                <c:pt idx="10">
                  <c:v>52.053186416399456</c:v>
                </c:pt>
                <c:pt idx="11">
                  <c:v>57.722888268880283</c:v>
                </c:pt>
                <c:pt idx="12">
                  <c:v>57.759833282258143</c:v>
                </c:pt>
                <c:pt idx="13">
                  <c:v>50.53944081232801</c:v>
                </c:pt>
                <c:pt idx="14">
                  <c:v>57.326584262088318</c:v>
                </c:pt>
                <c:pt idx="15">
                  <c:v>57.212597930949826</c:v>
                </c:pt>
                <c:pt idx="16">
                  <c:v>49.661859920830928</c:v>
                </c:pt>
                <c:pt idx="17">
                  <c:v>56.324397763264699</c:v>
                </c:pt>
                <c:pt idx="18">
                  <c:v>56.965577468279484</c:v>
                </c:pt>
                <c:pt idx="19">
                  <c:v>51.730325575525463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Cost!$A$50</c:f>
              <c:strCache>
                <c:ptCount val="1"/>
                <c:pt idx="0">
                  <c:v>C - 'MEEIA / RAP + 1/3 (MAP-RAP)*</c:v>
                </c:pt>
              </c:strCache>
            </c:strRef>
          </c:tx>
          <c:spPr>
            <a:ln w="44450">
              <a:solidFill>
                <a:srgbClr val="339933"/>
              </a:solidFill>
              <a:prstDash val="dash"/>
            </a:ln>
          </c:spPr>
          <c:marker>
            <c:symbol val="diamond"/>
            <c:size val="8"/>
            <c:spPr>
              <a:solidFill>
                <a:srgbClr val="339933"/>
              </a:solidFill>
              <a:ln>
                <a:solidFill>
                  <a:srgbClr val="3C8C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Cost!$C$53:$V$53</c:f>
              <c:numCache>
                <c:formatCode>#,##0.000</c:formatCode>
                <c:ptCount val="20"/>
                <c:pt idx="0">
                  <c:v>13.621342848108254</c:v>
                </c:pt>
                <c:pt idx="1">
                  <c:v>13.5573572815091</c:v>
                </c:pt>
                <c:pt idx="2">
                  <c:v>51.303911482921698</c:v>
                </c:pt>
                <c:pt idx="3">
                  <c:v>63.96305772641076</c:v>
                </c:pt>
                <c:pt idx="4">
                  <c:v>79.928640394108768</c:v>
                </c:pt>
                <c:pt idx="5">
                  <c:v>97.712774388968882</c:v>
                </c:pt>
                <c:pt idx="6">
                  <c:v>104.32999083858245</c:v>
                </c:pt>
                <c:pt idx="7">
                  <c:v>93.51145044752991</c:v>
                </c:pt>
                <c:pt idx="8">
                  <c:v>105.9716473011033</c:v>
                </c:pt>
                <c:pt idx="9">
                  <c:v>104.21363176206464</c:v>
                </c:pt>
                <c:pt idx="10">
                  <c:v>94.818647437929869</c:v>
                </c:pt>
                <c:pt idx="11">
                  <c:v>106.44442293814221</c:v>
                </c:pt>
                <c:pt idx="12">
                  <c:v>107.79275046359565</c:v>
                </c:pt>
                <c:pt idx="13">
                  <c:v>95.475458747805234</c:v>
                </c:pt>
                <c:pt idx="14">
                  <c:v>109.28276875745034</c:v>
                </c:pt>
                <c:pt idx="15">
                  <c:v>109.116481442837</c:v>
                </c:pt>
                <c:pt idx="16">
                  <c:v>94.592346586925984</c:v>
                </c:pt>
                <c:pt idx="17">
                  <c:v>106.28097498339281</c:v>
                </c:pt>
                <c:pt idx="18">
                  <c:v>106.08922079512607</c:v>
                </c:pt>
                <c:pt idx="19">
                  <c:v>95.272940344578501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Cost!$A$55</c:f>
              <c:strCache>
                <c:ptCount val="1"/>
                <c:pt idx="0">
                  <c:v>D - 'MEEIA / RAP + 2/3 (MAP-RAP)*</c:v>
                </c:pt>
              </c:strCache>
            </c:strRef>
          </c:tx>
          <c:spPr>
            <a:ln w="41275">
              <a:solidFill>
                <a:srgbClr val="3CC85A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3CC85A"/>
              </a:solidFill>
              <a:ln>
                <a:solidFill>
                  <a:srgbClr val="3CC8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Cost!$C$58:$V$58</c:f>
              <c:numCache>
                <c:formatCode>#,##0.000</c:formatCode>
                <c:ptCount val="20"/>
                <c:pt idx="0">
                  <c:v>13.621342848108254</c:v>
                </c:pt>
                <c:pt idx="1">
                  <c:v>13.5573572815091</c:v>
                </c:pt>
                <c:pt idx="2">
                  <c:v>70.316482214116675</c:v>
                </c:pt>
                <c:pt idx="3">
                  <c:v>88.535885554430735</c:v>
                </c:pt>
                <c:pt idx="4">
                  <c:v>114.88927242137444</c:v>
                </c:pt>
                <c:pt idx="5">
                  <c:v>139.55948556087307</c:v>
                </c:pt>
                <c:pt idx="6">
                  <c:v>149.40769010637544</c:v>
                </c:pt>
                <c:pt idx="7">
                  <c:v>130.91205742274701</c:v>
                </c:pt>
                <c:pt idx="8">
                  <c:v>148.5462483888985</c:v>
                </c:pt>
                <c:pt idx="9">
                  <c:v>145.79834146432569</c:v>
                </c:pt>
                <c:pt idx="10">
                  <c:v>132.77613575893449</c:v>
                </c:pt>
                <c:pt idx="11">
                  <c:v>149.75185868225029</c:v>
                </c:pt>
                <c:pt idx="12">
                  <c:v>152.33442054246879</c:v>
                </c:pt>
                <c:pt idx="13">
                  <c:v>135.52346710623263</c:v>
                </c:pt>
                <c:pt idx="14">
                  <c:v>155.58945331203986</c:v>
                </c:pt>
                <c:pt idx="15">
                  <c:v>155.27822363302232</c:v>
                </c:pt>
                <c:pt idx="16">
                  <c:v>134.43878025742293</c:v>
                </c:pt>
                <c:pt idx="17">
                  <c:v>150.37951702712203</c:v>
                </c:pt>
                <c:pt idx="18">
                  <c:v>149.18093342503693</c:v>
                </c:pt>
                <c:pt idx="19">
                  <c:v>133.1858781815362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Cost!$A$45</c:f>
              <c:strCache>
                <c:ptCount val="1"/>
                <c:pt idx="0">
                  <c:v>B - 'MEEIA / MAP*</c:v>
                </c:pt>
              </c:strCache>
            </c:strRef>
          </c:tx>
          <c:spPr>
            <a:ln w="44450">
              <a:solidFill>
                <a:srgbClr val="3CEB5A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3CEB5A"/>
              </a:solidFill>
              <a:ln>
                <a:solidFill>
                  <a:srgbClr val="3CEB5A"/>
                </a:solidFill>
              </a:ln>
            </c:spPr>
          </c:marker>
          <c:cat>
            <c:numRef>
              <c:f>Cost!$C$3:$V$3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Cost!$C$48:$V$48</c:f>
              <c:numCache>
                <c:formatCode>#,##0.000</c:formatCode>
                <c:ptCount val="20"/>
                <c:pt idx="0">
                  <c:v>13.621342848108254</c:v>
                </c:pt>
                <c:pt idx="1">
                  <c:v>13.5573572815091</c:v>
                </c:pt>
                <c:pt idx="2">
                  <c:v>89.329052945311631</c:v>
                </c:pt>
                <c:pt idx="3">
                  <c:v>113.10871338245072</c:v>
                </c:pt>
                <c:pt idx="4">
                  <c:v>149.8499044486401</c:v>
                </c:pt>
                <c:pt idx="5">
                  <c:v>181.4061997077774</c:v>
                </c:pt>
                <c:pt idx="6">
                  <c:v>194.48539234916831</c:v>
                </c:pt>
                <c:pt idx="7">
                  <c:v>168.31266439796411</c:v>
                </c:pt>
                <c:pt idx="8">
                  <c:v>191.12085542669371</c:v>
                </c:pt>
                <c:pt idx="9">
                  <c:v>187.38305711658671</c:v>
                </c:pt>
                <c:pt idx="10">
                  <c:v>170.73362407993912</c:v>
                </c:pt>
                <c:pt idx="11">
                  <c:v>193.05929570135808</c:v>
                </c:pt>
                <c:pt idx="12">
                  <c:v>196.87609189634179</c:v>
                </c:pt>
                <c:pt idx="13">
                  <c:v>175.57147546466064</c:v>
                </c:pt>
                <c:pt idx="14">
                  <c:v>201.89614211662891</c:v>
                </c:pt>
                <c:pt idx="15">
                  <c:v>201.43997007320786</c:v>
                </c:pt>
                <c:pt idx="16">
                  <c:v>174.28521392791987</c:v>
                </c:pt>
                <c:pt idx="17">
                  <c:v>194.47806629585125</c:v>
                </c:pt>
                <c:pt idx="18">
                  <c:v>192.27265327994729</c:v>
                </c:pt>
                <c:pt idx="19">
                  <c:v>171.0988160184946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72800"/>
        <c:axId val="119391360"/>
      </c:lineChart>
      <c:catAx>
        <c:axId val="119372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3913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1939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($ x Million)</a:t>
                </a:r>
              </a:p>
            </c:rich>
          </c:tx>
          <c:layout>
            <c:manualLayout>
              <c:xMode val="edge"/>
              <c:yMode val="edge"/>
              <c:x val="7.770763742173995E-3"/>
              <c:y val="0.38307657834116438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3728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92729748871406"/>
          <c:y val="0.83621251032337707"/>
          <c:w val="0.79152268329550735"/>
          <c:h val="5.6513616657906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>
      <a:gsLst>
        <a:gs pos="0">
          <a:srgbClr val="91E175"/>
        </a:gs>
        <a:gs pos="50000">
          <a:srgbClr val="B9FCB4"/>
        </a:gs>
        <a:gs pos="100000">
          <a:srgbClr val="D7FFDC"/>
        </a:gs>
      </a:gsLst>
      <a:lin ang="5400000" scaled="1"/>
    </a:gradFill>
    <a:ln w="31750">
      <a:solidFill>
        <a:srgbClr val="00B05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3938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0.15739</cdr:x>
      <cdr:y>0.01189</cdr:y>
    </cdr:from>
    <cdr:to>
      <cdr:x>0.86103</cdr:x>
      <cdr:y>0.13992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0469" y="74605"/>
          <a:ext cx="6082221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KCP&amp;L-Missouri</a:t>
          </a:r>
        </a:p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r>
            <a:rPr lang="en-US" sz="2400" b="1" baseline="0">
              <a:latin typeface="Arial" pitchFamily="34" charset="0"/>
              <a:cs typeface="Arial" pitchFamily="34" charset="0"/>
            </a:rPr>
            <a:t>Demand-Side Management Options</a:t>
          </a:r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0.12709</cdr:x>
      <cdr:y>0.90562</cdr:y>
    </cdr:from>
    <cdr:to>
      <cdr:x>0.93287</cdr:x>
      <cdr:y>0.95686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98558" y="5682427"/>
          <a:ext cx="6965112" cy="321511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/>
            <a:t>RAP = REALISTIC</a:t>
          </a:r>
          <a:r>
            <a:rPr lang="en-US" sz="1400" b="1" baseline="0"/>
            <a:t> ACHIEVABLE  POTENTIAL  MAP = MAXIMUM ACHIEVABLE POTENTIAL</a:t>
          </a:r>
          <a:endParaRPr lang="en-US" sz="1400" b="1"/>
        </a:p>
      </cdr:txBody>
    </cdr:sp>
  </cdr:relSizeAnchor>
  <cdr:relSizeAnchor xmlns:cdr="http://schemas.openxmlformats.org/drawingml/2006/chartDrawing">
    <cdr:from>
      <cdr:x>0.12709</cdr:x>
      <cdr:y>0.94877</cdr:y>
    </cdr:from>
    <cdr:to>
      <cdr:x>0.93288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98550" y="5953147"/>
          <a:ext cx="6965198" cy="321447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* Developed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to comply with 2012 KCP&amp;L IRP Joint Filing  resolution</a:t>
          </a:r>
          <a:endParaRPr lang="en-US" sz="1400">
            <a:effectLst/>
          </a:endParaRPr>
        </a:p>
        <a:p xmlns:a="http://schemas.openxmlformats.org/drawingml/2006/main">
          <a:pPr algn="ctr"/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3938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0.15739</cdr:x>
      <cdr:y>0.01189</cdr:y>
    </cdr:from>
    <cdr:to>
      <cdr:x>0.86103</cdr:x>
      <cdr:y>0.13992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0469" y="74605"/>
          <a:ext cx="6082221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GMO</a:t>
          </a:r>
        </a:p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r>
            <a:rPr lang="en-US" sz="2400" b="1" baseline="0">
              <a:latin typeface="Arial" pitchFamily="34" charset="0"/>
              <a:cs typeface="Arial" pitchFamily="34" charset="0"/>
            </a:rPr>
            <a:t>Demand-Side Management Options</a:t>
          </a:r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0.12709</cdr:x>
      <cdr:y>0.90562</cdr:y>
    </cdr:from>
    <cdr:to>
      <cdr:x>0.93287</cdr:x>
      <cdr:y>0.95686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98558" y="5682427"/>
          <a:ext cx="6965112" cy="321511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/>
            <a:t>RAP = REALISTIC</a:t>
          </a:r>
          <a:r>
            <a:rPr lang="en-US" sz="1400" b="1" baseline="0"/>
            <a:t> ACHIEVABLE  POTENTIAL  MAP = MAXIMUM ACHIEVABLE POTENTIAL</a:t>
          </a:r>
          <a:endParaRPr lang="en-US" sz="1400" b="1"/>
        </a:p>
      </cdr:txBody>
    </cdr:sp>
  </cdr:relSizeAnchor>
  <cdr:relSizeAnchor xmlns:cdr="http://schemas.openxmlformats.org/drawingml/2006/chartDrawing">
    <cdr:from>
      <cdr:x>0.12709</cdr:x>
      <cdr:y>0.94877</cdr:y>
    </cdr:from>
    <cdr:to>
      <cdr:x>0.93288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98550" y="5953147"/>
          <a:ext cx="6965198" cy="321447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* Developed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to comply with 2012 KCP&amp;L IRP Joint Filing  resolution</a:t>
          </a:r>
          <a:endParaRPr lang="en-US" sz="1400">
            <a:effectLst/>
          </a:endParaRPr>
        </a:p>
        <a:p xmlns:a="http://schemas.openxmlformats.org/drawingml/2006/main">
          <a:pPr algn="ctr"/>
          <a:endParaRPr lang="en-US" sz="14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3938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0.15189</cdr:x>
      <cdr:y>0.02327</cdr:y>
    </cdr:from>
    <cdr:to>
      <cdr:x>0.85553</cdr:x>
      <cdr:y>0.1513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2887" y="146040"/>
          <a:ext cx="6082220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KCP&amp;L-Missouri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baseline="0">
              <a:effectLst/>
              <a:latin typeface="Arial" pitchFamily="34" charset="0"/>
              <a:ea typeface="+mn-ea"/>
              <a:cs typeface="Arial" pitchFamily="34" charset="0"/>
            </a:rPr>
            <a:t>Demand-Side Management Annual Cost</a:t>
          </a:r>
          <a:endParaRPr lang="en-US" sz="2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24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0.12709</cdr:x>
      <cdr:y>0.95066</cdr:y>
    </cdr:from>
    <cdr:to>
      <cdr:x>0.93287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98558" y="5965031"/>
          <a:ext cx="6965112" cy="309563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* Developed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to comply with 2012 KCP&amp;L IRP Joint Filing  resolution</a:t>
          </a:r>
          <a:endParaRPr lang="en-US" sz="1400" b="1">
            <a:effectLst/>
          </a:endParaRPr>
        </a:p>
        <a:p xmlns:a="http://schemas.openxmlformats.org/drawingml/2006/main">
          <a:pPr algn="ctr"/>
          <a:endParaRPr lang="en-US" sz="1400" b="1"/>
        </a:p>
      </cdr:txBody>
    </cdr:sp>
  </cdr:relSizeAnchor>
  <cdr:relSizeAnchor xmlns:cdr="http://schemas.openxmlformats.org/drawingml/2006/chartDrawing">
    <cdr:from>
      <cdr:x>0.15464</cdr:x>
      <cdr:y>0.04225</cdr:y>
    </cdr:from>
    <cdr:to>
      <cdr:x>0.85828</cdr:x>
      <cdr:y>0.17028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36656" y="265105"/>
          <a:ext cx="6082221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0.12984</cdr:x>
      <cdr:y>0.89803</cdr:y>
    </cdr:from>
    <cdr:to>
      <cdr:x>0.93562</cdr:x>
      <cdr:y>0.94927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22371" y="5634803"/>
          <a:ext cx="6965112" cy="321511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/>
            <a:t>RAP = REALISTIC</a:t>
          </a:r>
          <a:r>
            <a:rPr lang="en-US" sz="1400" b="1" baseline="0"/>
            <a:t> ACHIEVABLE  POTENTIAL  MAP = MAXIMUM ACHIEVABLE POTENTIAL</a:t>
          </a:r>
          <a:endParaRPr lang="en-US" sz="1400" b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0.15189</cdr:x>
      <cdr:y>0.02327</cdr:y>
    </cdr:from>
    <cdr:to>
      <cdr:x>0.85553</cdr:x>
      <cdr:y>0.1513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2887" y="146040"/>
          <a:ext cx="6082220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GMO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baseline="0">
              <a:effectLst/>
              <a:latin typeface="Arial" pitchFamily="34" charset="0"/>
              <a:ea typeface="+mn-ea"/>
              <a:cs typeface="Arial" pitchFamily="34" charset="0"/>
            </a:rPr>
            <a:t>Demand-Side Management Annual Cost</a:t>
          </a:r>
          <a:endParaRPr lang="en-US" sz="2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24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0.12709</cdr:x>
      <cdr:y>0.95066</cdr:y>
    </cdr:from>
    <cdr:to>
      <cdr:x>0.93287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98558" y="5965031"/>
          <a:ext cx="6965112" cy="309563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+mn-lt"/>
              <a:ea typeface="+mn-ea"/>
              <a:cs typeface="+mn-cs"/>
            </a:rPr>
            <a:t>* Developed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 to comply with 2012 KCP&amp;L IRP Joint Filing  resolution</a:t>
          </a:r>
          <a:endParaRPr lang="en-US" sz="1400" b="1">
            <a:effectLst/>
          </a:endParaRPr>
        </a:p>
        <a:p xmlns:a="http://schemas.openxmlformats.org/drawingml/2006/main">
          <a:pPr algn="ctr"/>
          <a:endParaRPr lang="en-US" sz="1400" b="1"/>
        </a:p>
      </cdr:txBody>
    </cdr:sp>
  </cdr:relSizeAnchor>
  <cdr:relSizeAnchor xmlns:cdr="http://schemas.openxmlformats.org/drawingml/2006/chartDrawing">
    <cdr:from>
      <cdr:x>0.15464</cdr:x>
      <cdr:y>0.04225</cdr:y>
    </cdr:from>
    <cdr:to>
      <cdr:x>0.85828</cdr:x>
      <cdr:y>0.17028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36656" y="265105"/>
          <a:ext cx="6082221" cy="803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Arial" pitchFamily="34" charset="0"/>
              <a:cs typeface="Arial" pitchFamily="34" charset="0"/>
            </a:rPr>
            <a:t> </a:t>
          </a:r>
          <a:endParaRPr lang="en-US" sz="2400" b="1" baseline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0.12984</cdr:x>
      <cdr:y>0.89803</cdr:y>
    </cdr:from>
    <cdr:to>
      <cdr:x>0.93562</cdr:x>
      <cdr:y>0.94927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22371" y="5634803"/>
          <a:ext cx="6965112" cy="321511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D7FFDC"/>
            </a:gs>
            <a:gs pos="50000">
              <a:srgbClr val="B9FCB4"/>
            </a:gs>
            <a:gs pos="100000">
              <a:srgbClr val="91E175"/>
            </a:gs>
          </a:gsLst>
          <a:lin ang="5400000" scaled="1"/>
          <a:tileRect/>
        </a:gradFill>
        <a:ln xmlns:a="http://schemas.openxmlformats.org/drawingml/2006/main" w="22225">
          <a:solidFill>
            <a:srgbClr val="00B05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/>
            <a:t>RAP = REALISTIC</a:t>
          </a:r>
          <a:r>
            <a:rPr lang="en-US" sz="1400" b="1" baseline="0"/>
            <a:t> ACHIEVABLE  POTENTIAL  MAP = MAXIMUM ACHIEVABLE POTENTIAL</a:t>
          </a:r>
          <a:endParaRPr lang="en-US" sz="14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s2333/AppData/Local/Microsoft/Windows/Temporary%20Internet%20Files/Content.Outlook/N8OQZVG0/FP4Cast_v2012_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Forecasting/Al's%20Misc%20Forecast%20Files/2002Forecast/91402Mon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%20Planning/2013%20KCP&amp;L%20IRP%20Update/Section%204%20Supply-Side/Forecasts/2013%20IRP%20Fuel.Emission%20Price%20Comparis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ALL/Fuel%20Price%20Forecasts/FP4C_20100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ALL/Fuel%20Price%20Forecasts/FP4C_2007_04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ALL/Fuel%20Price%20Forecasts/FP4C_200904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ALL/Fuel%20Price%20Forecasts/FP4C_200904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IRP\Filing%20Workpapers_Modeling%20Group\KCPL\Copy%20of%20NPV%20DSM%20Costs%20(Rev%206-7-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Propane"/>
      <sheetName val="Oil_Freight"/>
      <sheetName val="Fuel Oil Forecast"/>
      <sheetName val="Ammonia"/>
      <sheetName val="CAIR SO2"/>
      <sheetName val="SO2_Group1"/>
      <sheetName val="SO2_Group2"/>
      <sheetName val="NOx_Season"/>
      <sheetName val="NOx_Annual"/>
      <sheetName val="CO2"/>
      <sheetName val="Hg"/>
      <sheetName val="CaCO3"/>
      <sheetName val="JDE_Short_Coal"/>
      <sheetName val="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Sibley"/>
      <sheetName val="LakeRoad"/>
      <sheetName val="JEC Model"/>
      <sheetName val="Coal Contract Prices"/>
      <sheetName val="Contract (Phoenix 2012-13)"/>
      <sheetName val="Contract (Utah 2009-10AQ)"/>
      <sheetName val="Contract (Utah 2011AQ)"/>
      <sheetName val="Contract (Phoenix 2011)"/>
      <sheetName val="Contract (Phoenix 2011 LC)"/>
      <sheetName val="Contract (Continental 10-11 AQ)"/>
      <sheetName val="Contract (Antelope 2009-10AQ)"/>
      <sheetName val="Contract (AntelopeOTC 12-13AQ)"/>
      <sheetName val="Contract (Antelope 2012-15AQ)"/>
      <sheetName val="Contract (Antelope 10-11 1786)"/>
      <sheetName val="Contract (Antelope 11-13 1746)"/>
      <sheetName val="Contract (AntelopeOTC 13-14 AQ)"/>
      <sheetName val="Contract (Blk Th 2011 AQ)"/>
      <sheetName val="Contract (Blk Th 2012SP AQ)"/>
      <sheetName val="Contract (Tires 2008-09LR)"/>
      <sheetName val="Contract (Tires 2008 S)"/>
      <sheetName val="Contract (EDF 2H2010)"/>
      <sheetName val="Contract (Continental 2007-11)"/>
      <sheetName val="Contract (Continental 2012-13)"/>
      <sheetName val="Contract (Antelope 2010)"/>
      <sheetName val="Contract (Antelope 2H10-11)"/>
      <sheetName val="Contract (Antelope 2012)"/>
      <sheetName val="Contract (Antelope 2012 1945)"/>
      <sheetName val="Contract (Antelope 12-13 1921)"/>
      <sheetName val="Contract (Antelope 12-14 1939)"/>
      <sheetName val="Contract (Antelope 2014)"/>
      <sheetName val="Contract (Belle Ayr 2011-14)"/>
      <sheetName val="Contract (Belle Ayr 2012)"/>
      <sheetName val="Contract (Belle Ayr 2012-13)"/>
      <sheetName val="Contract (Belle Ayr 2013)"/>
      <sheetName val="Contract (Blk Th 2009-14I)"/>
      <sheetName val="Contract (Blk Th 2011A)"/>
      <sheetName val="Contract (Blk Th 2011B)"/>
      <sheetName val="Contract (Blk Th 2H2011)"/>
      <sheetName val="Contract (Blk Th 2012-13)"/>
      <sheetName val="Contract (Blk Th 2012-14)"/>
      <sheetName val="Contract (Blk Th 2012-15)"/>
      <sheetName val="Contract (Blk Th 2013-15)"/>
      <sheetName val="Contract (Caballo 2H2011)"/>
      <sheetName val="Contract (Caballo 2011-13)"/>
      <sheetName val="Contract (Caballo 2012 Test)"/>
      <sheetName val="Contract (NARM Dec 12)"/>
      <sheetName val="Contract (NARM 2011 Test)"/>
      <sheetName val="Contract (NARM 2012)"/>
      <sheetName val="Contract (JacobsRNC 2007-10)"/>
      <sheetName val="Contract (JacobsR 2011-12 4060)"/>
      <sheetName val="Contract (FirstEnergy 2010 B)"/>
      <sheetName val="Contract (Bucksub 2010)"/>
      <sheetName val="Contract (Buckskin 2007-10)"/>
      <sheetName val="Contract (Caballo 2007-10)"/>
      <sheetName val="Contract (JP Morgan 2010 A)"/>
      <sheetName val="Contract (JP Morgan 2010 B)"/>
      <sheetName val="Contract (CorderoR 2008-09)"/>
      <sheetName val="Contract (CorderoR 2009)"/>
      <sheetName val="Contract (CorderoR 2012-14)"/>
      <sheetName val="Contract (JacobsR 2009)"/>
      <sheetName val="Contract (Kenn OTC 2009)"/>
      <sheetName val="Contract (NRG-2009A)"/>
      <sheetName val="Contract (NRG-2009B)"/>
      <sheetName val="r-IRP_DLV_Coal"/>
      <sheetName val="r-Forecast_Output"/>
      <sheetName val="r-Iatan_Empire"/>
      <sheetName val="r-Bit Coal Commitments"/>
      <sheetName val="r-PRB Coal Commitments"/>
      <sheetName val="r-MIDAS Matrix"/>
      <sheetName val="r-Access"/>
      <sheetName val="r-DLVD_coal,oil,emit (quarter)"/>
      <sheetName val="r-DLVD_coal,oil,emit (year)"/>
      <sheetName val="r-DLVD Natural Gas"/>
      <sheetName val="r-Oil"/>
    </sheetNames>
    <sheetDataSet>
      <sheetData sheetId="0"/>
      <sheetData sheetId="1"/>
      <sheetData sheetId="2">
        <row r="5">
          <cell r="C5" t="str">
            <v>Quarterly Index Data</v>
          </cell>
          <cell r="D5">
            <v>2008.1</v>
          </cell>
          <cell r="E5">
            <v>2008.2</v>
          </cell>
          <cell r="F5">
            <v>2008.3</v>
          </cell>
          <cell r="G5">
            <v>2008.4</v>
          </cell>
          <cell r="H5">
            <v>2009.1</v>
          </cell>
          <cell r="I5">
            <v>2009.2</v>
          </cell>
          <cell r="J5">
            <v>2009.3</v>
          </cell>
          <cell r="K5">
            <v>2009.4</v>
          </cell>
          <cell r="L5">
            <v>2010.1</v>
          </cell>
          <cell r="M5">
            <v>2010.2</v>
          </cell>
          <cell r="N5">
            <v>2010.3</v>
          </cell>
          <cell r="O5">
            <v>2010.4</v>
          </cell>
          <cell r="P5">
            <v>2011.1</v>
          </cell>
          <cell r="Q5">
            <v>2011.2</v>
          </cell>
          <cell r="R5">
            <v>2011.3</v>
          </cell>
          <cell r="S5">
            <v>2011.4</v>
          </cell>
          <cell r="T5">
            <v>2012.1</v>
          </cell>
          <cell r="U5">
            <v>2012.2</v>
          </cell>
          <cell r="V5">
            <v>2012.3</v>
          </cell>
          <cell r="W5">
            <v>2012.4</v>
          </cell>
          <cell r="X5">
            <v>2013.1</v>
          </cell>
          <cell r="Y5">
            <v>2013.2</v>
          </cell>
          <cell r="Z5">
            <v>2013.3</v>
          </cell>
          <cell r="AA5">
            <v>2013.4</v>
          </cell>
          <cell r="AB5">
            <v>2014.1</v>
          </cell>
          <cell r="AC5">
            <v>2014.2</v>
          </cell>
          <cell r="AD5">
            <v>2014.3</v>
          </cell>
          <cell r="AE5">
            <v>2014.4</v>
          </cell>
          <cell r="AF5">
            <v>2015.1</v>
          </cell>
          <cell r="AG5">
            <v>2015.2</v>
          </cell>
          <cell r="AH5">
            <v>2015.3</v>
          </cell>
          <cell r="AI5">
            <v>2015.4</v>
          </cell>
          <cell r="AJ5">
            <v>2016.1</v>
          </cell>
          <cell r="AK5">
            <v>2016.2</v>
          </cell>
          <cell r="AL5">
            <v>2016.3</v>
          </cell>
          <cell r="AM5">
            <v>2016.4</v>
          </cell>
          <cell r="AN5">
            <v>2017.1</v>
          </cell>
          <cell r="AO5">
            <v>2017.2</v>
          </cell>
          <cell r="AP5">
            <v>2017.3</v>
          </cell>
          <cell r="AQ5">
            <v>2017.4</v>
          </cell>
          <cell r="AR5">
            <v>2018.1</v>
          </cell>
          <cell r="AS5">
            <v>2018.2</v>
          </cell>
          <cell r="AT5">
            <v>2018.3</v>
          </cell>
          <cell r="AU5">
            <v>2018.4</v>
          </cell>
          <cell r="AV5">
            <v>2019.1</v>
          </cell>
          <cell r="AW5">
            <v>2019.2</v>
          </cell>
          <cell r="AX5">
            <v>2019.3</v>
          </cell>
          <cell r="AY5">
            <v>2019.4</v>
          </cell>
          <cell r="AZ5">
            <v>2020.1</v>
          </cell>
          <cell r="BA5">
            <v>2020.2</v>
          </cell>
          <cell r="BB5">
            <v>2020.3</v>
          </cell>
          <cell r="BC5">
            <v>2020.4</v>
          </cell>
          <cell r="BD5">
            <v>2021.1</v>
          </cell>
          <cell r="BE5">
            <v>2021.2</v>
          </cell>
          <cell r="BF5">
            <v>2021.3</v>
          </cell>
          <cell r="BG5">
            <v>2021.4</v>
          </cell>
          <cell r="BH5">
            <v>2022.1</v>
          </cell>
          <cell r="BI5">
            <v>2022.2</v>
          </cell>
          <cell r="BJ5">
            <v>2022.3</v>
          </cell>
          <cell r="BK5">
            <v>2022.4</v>
          </cell>
          <cell r="BL5">
            <v>2023.1</v>
          </cell>
          <cell r="BM5">
            <v>2023.2</v>
          </cell>
          <cell r="BN5">
            <v>2023.3</v>
          </cell>
          <cell r="BO5">
            <v>2023.4</v>
          </cell>
          <cell r="BP5">
            <v>2024.1</v>
          </cell>
          <cell r="BQ5">
            <v>2024.2</v>
          </cell>
          <cell r="BR5">
            <v>2024.3</v>
          </cell>
          <cell r="BS5">
            <v>2024.4</v>
          </cell>
          <cell r="BT5">
            <v>2025.1</v>
          </cell>
          <cell r="BU5">
            <v>2025.2</v>
          </cell>
          <cell r="BV5">
            <v>2025.3</v>
          </cell>
          <cell r="BW5">
            <v>2025.4</v>
          </cell>
          <cell r="BX5">
            <v>2026.1</v>
          </cell>
          <cell r="BY5">
            <v>2026.2</v>
          </cell>
          <cell r="BZ5">
            <v>2026.3</v>
          </cell>
          <cell r="CA5">
            <v>2026.4</v>
          </cell>
          <cell r="CB5">
            <v>2027.1</v>
          </cell>
          <cell r="CC5">
            <v>2027.2</v>
          </cell>
          <cell r="CD5">
            <v>2027.3</v>
          </cell>
          <cell r="CE5">
            <v>2027.4</v>
          </cell>
          <cell r="CF5">
            <v>2028.1</v>
          </cell>
          <cell r="CG5">
            <v>2028.2</v>
          </cell>
          <cell r="CH5">
            <v>2028.3</v>
          </cell>
          <cell r="CI5">
            <v>2028.4</v>
          </cell>
          <cell r="CJ5">
            <v>2029.1</v>
          </cell>
          <cell r="CK5">
            <v>2029.2</v>
          </cell>
          <cell r="CL5">
            <v>2029.3</v>
          </cell>
          <cell r="CM5">
            <v>2029.4</v>
          </cell>
          <cell r="CN5">
            <v>2030.1</v>
          </cell>
          <cell r="CO5">
            <v>2030.2</v>
          </cell>
          <cell r="CP5">
            <v>2030.3</v>
          </cell>
          <cell r="CQ5">
            <v>2030.4</v>
          </cell>
          <cell r="CR5">
            <v>2031.1</v>
          </cell>
          <cell r="CS5">
            <v>2031.2</v>
          </cell>
          <cell r="CT5">
            <v>2031.3</v>
          </cell>
          <cell r="CU5">
            <v>2031.4</v>
          </cell>
          <cell r="CV5">
            <v>2032.1</v>
          </cell>
          <cell r="CW5">
            <v>2032.2</v>
          </cell>
          <cell r="CX5">
            <v>2032.3</v>
          </cell>
          <cell r="CY5">
            <v>2032.4</v>
          </cell>
          <cell r="CZ5">
            <v>2033.1</v>
          </cell>
          <cell r="DA5">
            <v>2033.2</v>
          </cell>
          <cell r="DB5">
            <v>2033.3</v>
          </cell>
          <cell r="DC5">
            <v>2033.4</v>
          </cell>
          <cell r="DD5">
            <v>2034.1</v>
          </cell>
          <cell r="DE5">
            <v>2034.2</v>
          </cell>
          <cell r="DF5">
            <v>2034.3</v>
          </cell>
          <cell r="DG5">
            <v>2034.4</v>
          </cell>
          <cell r="DH5">
            <v>2035.1</v>
          </cell>
          <cell r="DI5">
            <v>2035.2</v>
          </cell>
          <cell r="DJ5">
            <v>2035.3</v>
          </cell>
          <cell r="DK5">
            <v>2035.4</v>
          </cell>
          <cell r="DL5">
            <v>2036.1</v>
          </cell>
          <cell r="DM5">
            <v>2036.2</v>
          </cell>
          <cell r="DN5">
            <v>2036.3</v>
          </cell>
          <cell r="DO5">
            <v>2036.4</v>
          </cell>
          <cell r="DP5">
            <v>2037.1</v>
          </cell>
          <cell r="DQ5">
            <v>2037.2</v>
          </cell>
          <cell r="DR5">
            <v>2037.3</v>
          </cell>
          <cell r="DS5">
            <v>2037.4</v>
          </cell>
          <cell r="DT5">
            <v>2038.1</v>
          </cell>
          <cell r="DU5">
            <v>2038.2</v>
          </cell>
          <cell r="DV5">
            <v>2038.3</v>
          </cell>
          <cell r="DW5">
            <v>2038.4</v>
          </cell>
          <cell r="DX5">
            <v>2039.1</v>
          </cell>
          <cell r="DY5">
            <v>2039.2</v>
          </cell>
          <cell r="DZ5">
            <v>2039.3</v>
          </cell>
          <cell r="EA5">
            <v>2039.4</v>
          </cell>
          <cell r="EB5">
            <v>2040.1</v>
          </cell>
          <cell r="EC5">
            <v>2040.2</v>
          </cell>
          <cell r="ED5">
            <v>2040.3</v>
          </cell>
          <cell r="EE5">
            <v>2040.4</v>
          </cell>
          <cell r="EF5">
            <v>2041.1</v>
          </cell>
          <cell r="EG5">
            <v>2041.2</v>
          </cell>
          <cell r="EH5">
            <v>2041.3</v>
          </cell>
          <cell r="EI5">
            <v>2041.4</v>
          </cell>
        </row>
        <row r="6">
          <cell r="C6" t="str">
            <v>CPI(W) Urban Wage Earners and Clerical Workers - All Items cwur0000sa0</v>
          </cell>
          <cell r="D6">
            <v>2.0848100000000001</v>
          </cell>
          <cell r="E6">
            <v>2.1152570000000002</v>
          </cell>
          <cell r="F6">
            <v>2.1518201000000001</v>
          </cell>
          <cell r="G6">
            <v>2.0880330000000002</v>
          </cell>
          <cell r="H6">
            <v>2.0701369999999999</v>
          </cell>
          <cell r="I6">
            <v>2.0836098999999999</v>
          </cell>
          <cell r="J6">
            <v>2.1071770000000001</v>
          </cell>
          <cell r="K6">
            <v>2.1256799000000002</v>
          </cell>
          <cell r="L6">
            <v>2.1336529999999998</v>
          </cell>
          <cell r="M6">
            <v>2.1302229000000001</v>
          </cell>
          <cell r="N6">
            <v>2.1390199000000001</v>
          </cell>
          <cell r="O6">
            <v>2.1572270000000002</v>
          </cell>
          <cell r="P6">
            <v>2.1846329999999998</v>
          </cell>
          <cell r="Q6">
            <v>2.2116769000000001</v>
          </cell>
          <cell r="R6">
            <v>2.2299698999999999</v>
          </cell>
          <cell r="S6">
            <v>2.2365629999999999</v>
          </cell>
          <cell r="T6">
            <v>2.2513071</v>
          </cell>
          <cell r="U6">
            <v>2.2531699999999999</v>
          </cell>
          <cell r="V6">
            <v>2.2671270999999997</v>
          </cell>
          <cell r="W6">
            <v>2.2785130000000002</v>
          </cell>
          <cell r="X6">
            <v>2.2907651000000002</v>
          </cell>
          <cell r="Y6">
            <v>2.2989438999999998</v>
          </cell>
          <cell r="Z6">
            <v>2.3120279999999998</v>
          </cell>
          <cell r="AA6">
            <v>2.3232170000000001</v>
          </cell>
          <cell r="AB6">
            <v>2.334832</v>
          </cell>
          <cell r="AC6">
            <v>2.3468809999999998</v>
          </cell>
          <cell r="AD6">
            <v>2.3589920000000002</v>
          </cell>
          <cell r="AE6">
            <v>2.370816</v>
          </cell>
          <cell r="AF6">
            <v>2.3833949000000003</v>
          </cell>
          <cell r="AG6">
            <v>2.3958548999999998</v>
          </cell>
          <cell r="AH6">
            <v>2.4088099999999999</v>
          </cell>
          <cell r="AI6">
            <v>2.4220580000000003</v>
          </cell>
          <cell r="AJ6">
            <v>2.4353400000000001</v>
          </cell>
          <cell r="AK6">
            <v>2.4489920000000001</v>
          </cell>
          <cell r="AL6">
            <v>2.4617171</v>
          </cell>
          <cell r="AM6">
            <v>2.4738139000000001</v>
          </cell>
          <cell r="AN6">
            <v>2.485986</v>
          </cell>
          <cell r="AO6">
            <v>2.498335</v>
          </cell>
          <cell r="AP6">
            <v>2.5109089999999998</v>
          </cell>
          <cell r="AQ6">
            <v>2.5237019000000003</v>
          </cell>
          <cell r="AR6">
            <v>2.536368</v>
          </cell>
          <cell r="AS6">
            <v>2.5490130999999998</v>
          </cell>
          <cell r="AT6">
            <v>2.5616298999999998</v>
          </cell>
          <cell r="AU6">
            <v>2.574166</v>
          </cell>
          <cell r="AV6">
            <v>2.5866269000000002</v>
          </cell>
          <cell r="AW6">
            <v>2.5991449000000002</v>
          </cell>
          <cell r="AX6">
            <v>2.6115140000000001</v>
          </cell>
          <cell r="AY6">
            <v>2.6238109999999999</v>
          </cell>
          <cell r="AZ6">
            <v>2.6361331000000003</v>
          </cell>
          <cell r="BA6">
            <v>2.6485048999999998</v>
          </cell>
          <cell r="BB6">
            <v>2.6609908999999998</v>
          </cell>
          <cell r="BC6">
            <v>2.6737369000000002</v>
          </cell>
          <cell r="BD6">
            <v>2.6865460000000003</v>
          </cell>
          <cell r="BE6">
            <v>2.6993509000000002</v>
          </cell>
          <cell r="BF6">
            <v>2.7121951000000002</v>
          </cell>
          <cell r="BG6">
            <v>2.7250150000000004</v>
          </cell>
          <cell r="BH6">
            <v>2.7379058999999999</v>
          </cell>
          <cell r="BI6">
            <v>2.7506939999999998</v>
          </cell>
          <cell r="BJ6">
            <v>2.7635071</v>
          </cell>
          <cell r="BK6">
            <v>2.7764580999999997</v>
          </cell>
          <cell r="BL6">
            <v>2.7895139000000002</v>
          </cell>
          <cell r="BM6">
            <v>2.8027850000000001</v>
          </cell>
          <cell r="BN6">
            <v>2.8160950000000002</v>
          </cell>
          <cell r="BO6">
            <v>2.8295981000000001</v>
          </cell>
          <cell r="BP6">
            <v>2.8430968999999999</v>
          </cell>
          <cell r="BQ6">
            <v>2.8565920999999999</v>
          </cell>
          <cell r="BR6">
            <v>2.8701830999999998</v>
          </cell>
          <cell r="BS6">
            <v>2.8837768999999995</v>
          </cell>
          <cell r="BT6">
            <v>2.8974160999999996</v>
          </cell>
          <cell r="BU6">
            <v>2.9110858000000004</v>
          </cell>
          <cell r="BV6">
            <v>2.9244207999999996</v>
          </cell>
          <cell r="BW6">
            <v>2.9377728000000003</v>
          </cell>
          <cell r="BX6">
            <v>2.9512607000000002</v>
          </cell>
          <cell r="BY6">
            <v>2.9646176000000004</v>
          </cell>
          <cell r="BZ6">
            <v>2.9781127999999999</v>
          </cell>
          <cell r="CA6">
            <v>2.9917047000000001</v>
          </cell>
          <cell r="CB6">
            <v>3.0054626</v>
          </cell>
          <cell r="CC6">
            <v>3.0189557000000002</v>
          </cell>
          <cell r="CD6">
            <v>3.0324518</v>
          </cell>
          <cell r="CE6">
            <v>3.0460836999999996</v>
          </cell>
          <cell r="CF6">
            <v>3.0597607</v>
          </cell>
          <cell r="CG6">
            <v>3.0731628</v>
          </cell>
          <cell r="CH6">
            <v>3.0865778000000001</v>
          </cell>
          <cell r="CI6">
            <v>3.1002355999999995</v>
          </cell>
          <cell r="CJ6">
            <v>3.1138126000000002</v>
          </cell>
          <cell r="CK6">
            <v>3.1274972999999999</v>
          </cell>
          <cell r="CL6">
            <v>3.1412283000000003</v>
          </cell>
          <cell r="CM6">
            <v>3.1549533000000003</v>
          </cell>
          <cell r="CN6">
            <v>3.1687485</v>
          </cell>
          <cell r="CO6">
            <v>3.1826215000000002</v>
          </cell>
          <cell r="CP6">
            <v>3.1965564</v>
          </cell>
          <cell r="CQ6">
            <v>3.2105493000000003</v>
          </cell>
          <cell r="CR6">
            <v>3.2246744000000001</v>
          </cell>
          <cell r="CS6">
            <v>3.2389255000000001</v>
          </cell>
          <cell r="CT6">
            <v>3.2532565</v>
          </cell>
          <cell r="CU6">
            <v>3.2677569999999996</v>
          </cell>
          <cell r="CV6">
            <v>3.2823541000000001</v>
          </cell>
          <cell r="CW6">
            <v>3.2970199999999998</v>
          </cell>
          <cell r="CX6">
            <v>3.3117511000000004</v>
          </cell>
          <cell r="CY6">
            <v>3.3266852</v>
          </cell>
          <cell r="CZ6">
            <v>3.3416359999999998</v>
          </cell>
          <cell r="DA6">
            <v>3.3566091999999998</v>
          </cell>
          <cell r="DB6">
            <v>3.3716992000000001</v>
          </cell>
          <cell r="DC6">
            <v>3.3868536000000002</v>
          </cell>
          <cell r="DD6">
            <v>3.4021167000000001</v>
          </cell>
          <cell r="DE6">
            <v>3.4175036999999997</v>
          </cell>
          <cell r="DF6">
            <v>3.4330457000000001</v>
          </cell>
          <cell r="DG6">
            <v>3.4487466000000002</v>
          </cell>
          <cell r="DH6">
            <v>3.4646399000000003</v>
          </cell>
          <cell r="DI6">
            <v>3.4806115999999996</v>
          </cell>
          <cell r="DJ6">
            <v>3.4966556000000004</v>
          </cell>
          <cell r="DK6">
            <v>3.5127774</v>
          </cell>
          <cell r="DL6">
            <v>3.5288564999999998</v>
          </cell>
          <cell r="DM6">
            <v>3.5451553000000002</v>
          </cell>
          <cell r="DN6">
            <v>3.5615906000000002</v>
          </cell>
          <cell r="DO6">
            <v>3.5782781999999997</v>
          </cell>
          <cell r="DP6">
            <v>3.5951220999999998</v>
          </cell>
          <cell r="DQ6">
            <v>3.6120352000000002</v>
          </cell>
          <cell r="DR6">
            <v>3.6291341999999998</v>
          </cell>
          <cell r="DS6">
            <v>3.6463808999999996</v>
          </cell>
          <cell r="DT6">
            <v>3.6637808000000001</v>
          </cell>
          <cell r="DU6">
            <v>3.6812430000000003</v>
          </cell>
          <cell r="DV6">
            <v>3.6987479000000003</v>
          </cell>
          <cell r="DW6">
            <v>3.7163067999999999</v>
          </cell>
          <cell r="DX6">
            <v>3.7339755000000001</v>
          </cell>
          <cell r="DY6">
            <v>3.7516674999999999</v>
          </cell>
          <cell r="DZ6">
            <v>3.7694266000000001</v>
          </cell>
          <cell r="EA6">
            <v>3.7873140999999997</v>
          </cell>
          <cell r="EB6">
            <v>3.8053762999999998</v>
          </cell>
          <cell r="EC6">
            <v>3.8235433999999997</v>
          </cell>
          <cell r="ED6">
            <v>3.8418117999999999</v>
          </cell>
          <cell r="EE6">
            <v>3.8602658000000001</v>
          </cell>
          <cell r="EF6">
            <v>3.8788431000000001</v>
          </cell>
          <cell r="EG6">
            <v>3.8976047</v>
          </cell>
          <cell r="EH6">
            <v>3.9163506999999997</v>
          </cell>
          <cell r="EI6">
            <v>3.9351706000000002</v>
          </cell>
        </row>
        <row r="7">
          <cell r="C7" t="str">
            <v>CPI(W) Medical Care - cwur0000sam</v>
          </cell>
          <cell r="D7">
            <v>3.6107141</v>
          </cell>
          <cell r="E7">
            <v>3.6293340999999999</v>
          </cell>
          <cell r="F7">
            <v>3.6493230999999997</v>
          </cell>
          <cell r="G7">
            <v>3.673403</v>
          </cell>
          <cell r="H7">
            <v>3.7096899000000003</v>
          </cell>
          <cell r="I7">
            <v>3.7430801000000002</v>
          </cell>
          <cell r="J7">
            <v>3.7713729999999996</v>
          </cell>
          <cell r="K7">
            <v>3.8005599999999999</v>
          </cell>
          <cell r="L7">
            <v>3.8436300999999999</v>
          </cell>
          <cell r="M7">
            <v>3.8742599000000002</v>
          </cell>
          <cell r="N7">
            <v>3.8950670999999999</v>
          </cell>
          <cell r="O7">
            <v>3.9245969000000001</v>
          </cell>
          <cell r="P7">
            <v>3.953093</v>
          </cell>
          <cell r="Q7">
            <v>3.9877669999999998</v>
          </cell>
          <cell r="R7">
            <v>4.0147960999999999</v>
          </cell>
          <cell r="S7">
            <v>4.0548498999999998</v>
          </cell>
          <cell r="T7">
            <v>4.0906500000000001</v>
          </cell>
          <cell r="U7">
            <v>4.1333771000000006</v>
          </cell>
          <cell r="V7">
            <v>4.1788501</v>
          </cell>
          <cell r="W7">
            <v>4.1943700999999995</v>
          </cell>
          <cell r="X7">
            <v>4.2400918999999995</v>
          </cell>
          <cell r="Y7">
            <v>4.2841901</v>
          </cell>
          <cell r="Z7">
            <v>4.3283928999999999</v>
          </cell>
          <cell r="AA7">
            <v>4.3725969999999998</v>
          </cell>
          <cell r="AB7">
            <v>4.4170090000000002</v>
          </cell>
          <cell r="AC7">
            <v>4.4616711000000002</v>
          </cell>
          <cell r="AD7">
            <v>4.5054959000000006</v>
          </cell>
          <cell r="AE7">
            <v>4.5492208999999999</v>
          </cell>
          <cell r="AF7">
            <v>4.5939870999999997</v>
          </cell>
          <cell r="AG7">
            <v>4.6392929000000001</v>
          </cell>
          <cell r="AH7">
            <v>4.6853201000000002</v>
          </cell>
          <cell r="AI7">
            <v>4.7317542000000001</v>
          </cell>
          <cell r="AJ7">
            <v>4.7788330000000006</v>
          </cell>
          <cell r="AK7">
            <v>4.8269018999999993</v>
          </cell>
          <cell r="AL7">
            <v>4.8749890000000002</v>
          </cell>
          <cell r="AM7">
            <v>4.9237729000000003</v>
          </cell>
          <cell r="AN7">
            <v>4.9725089000000002</v>
          </cell>
          <cell r="AO7">
            <v>5.0217239000000005</v>
          </cell>
          <cell r="AP7">
            <v>5.0713049000000003</v>
          </cell>
          <cell r="AQ7">
            <v>5.1209276999999993</v>
          </cell>
          <cell r="AR7">
            <v>5.1709887999999999</v>
          </cell>
          <cell r="AS7">
            <v>5.2210540999999999</v>
          </cell>
          <cell r="AT7">
            <v>5.2717217999999999</v>
          </cell>
          <cell r="AU7">
            <v>5.3224683000000006</v>
          </cell>
          <cell r="AV7">
            <v>5.3735631999999995</v>
          </cell>
          <cell r="AW7">
            <v>5.425141</v>
          </cell>
          <cell r="AX7">
            <v>5.4766729999999999</v>
          </cell>
          <cell r="AY7">
            <v>5.5285460999999998</v>
          </cell>
          <cell r="AZ7">
            <v>5.5807001000000005</v>
          </cell>
          <cell r="BA7">
            <v>5.6332659999999999</v>
          </cell>
          <cell r="BB7">
            <v>5.6856152</v>
          </cell>
          <cell r="BC7">
            <v>5.7382299999999997</v>
          </cell>
          <cell r="BD7">
            <v>5.7912761999999995</v>
          </cell>
          <cell r="BE7">
            <v>5.8441150000000004</v>
          </cell>
          <cell r="BF7">
            <v>5.8974500000000001</v>
          </cell>
          <cell r="BG7">
            <v>5.9510522000000003</v>
          </cell>
          <cell r="BH7">
            <v>6.0044659000000005</v>
          </cell>
          <cell r="BI7">
            <v>6.0583648999999999</v>
          </cell>
          <cell r="BJ7">
            <v>6.1126367000000004</v>
          </cell>
          <cell r="BK7">
            <v>6.1667371000000006</v>
          </cell>
          <cell r="BL7">
            <v>6.2212249999999996</v>
          </cell>
          <cell r="BM7">
            <v>6.2761028999999997</v>
          </cell>
          <cell r="BN7">
            <v>6.3308410999999998</v>
          </cell>
          <cell r="BO7">
            <v>6.3860821999999997</v>
          </cell>
          <cell r="BP7">
            <v>6.4418030000000002</v>
          </cell>
          <cell r="BQ7">
            <v>6.4973101999999994</v>
          </cell>
          <cell r="BR7">
            <v>6.5532550000000001</v>
          </cell>
          <cell r="BS7">
            <v>6.6090833</v>
          </cell>
          <cell r="BT7">
            <v>6.6654492000000003</v>
          </cell>
          <cell r="BU7">
            <v>6.7222667999999999</v>
          </cell>
          <cell r="BV7">
            <v>6.7789801000000001</v>
          </cell>
          <cell r="BW7">
            <v>6.8361339999999995</v>
          </cell>
          <cell r="BX7">
            <v>6.8937469</v>
          </cell>
          <cell r="BY7">
            <v>6.9511699999999994</v>
          </cell>
          <cell r="BZ7">
            <v>7.0091771999999999</v>
          </cell>
          <cell r="CA7">
            <v>7.0676349000000007</v>
          </cell>
          <cell r="CB7">
            <v>7.1265301999999995</v>
          </cell>
          <cell r="CC7">
            <v>7.1852533000000003</v>
          </cell>
          <cell r="CD7">
            <v>7.2445410000000008</v>
          </cell>
          <cell r="CE7">
            <v>7.3043017999999993</v>
          </cell>
          <cell r="CF7">
            <v>7.3637938999999992</v>
          </cell>
          <cell r="CG7">
            <v>7.4238782000000008</v>
          </cell>
          <cell r="CH7">
            <v>7.4844818000000002</v>
          </cell>
          <cell r="CI7">
            <v>7.5449310000000001</v>
          </cell>
          <cell r="CJ7">
            <v>7.6058709999999996</v>
          </cell>
          <cell r="CK7">
            <v>7.6673419000000003</v>
          </cell>
          <cell r="CL7">
            <v>7.7294232000000003</v>
          </cell>
          <cell r="CM7">
            <v>7.7911681999999995</v>
          </cell>
          <cell r="CN7">
            <v>7.8534771999999995</v>
          </cell>
          <cell r="CO7">
            <v>7.9163202000000004</v>
          </cell>
          <cell r="CP7">
            <v>7.9790210000000004</v>
          </cell>
          <cell r="CQ7">
            <v>8.0421227999999996</v>
          </cell>
          <cell r="CR7">
            <v>8.1058050999999995</v>
          </cell>
          <cell r="CS7">
            <v>8.1692876999999999</v>
          </cell>
          <cell r="CT7">
            <v>8.2333306999999998</v>
          </cell>
          <cell r="CU7">
            <v>8.2980005000000006</v>
          </cell>
          <cell r="CV7">
            <v>8.3631200999999997</v>
          </cell>
          <cell r="CW7">
            <v>8.4288115999999995</v>
          </cell>
          <cell r="CX7">
            <v>8.4951953000000007</v>
          </cell>
          <cell r="CY7">
            <v>8.5621563999999992</v>
          </cell>
          <cell r="CZ7">
            <v>8.6296923999999997</v>
          </cell>
          <cell r="DA7">
            <v>8.6978563999999992</v>
          </cell>
          <cell r="DB7">
            <v>8.766631499999999</v>
          </cell>
          <cell r="DC7">
            <v>8.8361102000000002</v>
          </cell>
          <cell r="DD7">
            <v>8.9061713000000005</v>
          </cell>
          <cell r="DE7">
            <v>8.9768975999999991</v>
          </cell>
          <cell r="DF7">
            <v>9.0482410000000009</v>
          </cell>
          <cell r="DG7">
            <v>9.1203106999999992</v>
          </cell>
          <cell r="DH7">
            <v>9.1930066000000004</v>
          </cell>
          <cell r="DI7">
            <v>9.2664495999999996</v>
          </cell>
          <cell r="DJ7">
            <v>9.3405687999999998</v>
          </cell>
          <cell r="DK7">
            <v>9.4152868999999999</v>
          </cell>
          <cell r="DL7">
            <v>9.4907415999999998</v>
          </cell>
          <cell r="DM7">
            <v>9.5668494000000006</v>
          </cell>
          <cell r="DN7">
            <v>9.6437170000000005</v>
          </cell>
          <cell r="DO7">
            <v>9.7212689000000001</v>
          </cell>
          <cell r="DP7">
            <v>9.7994519000000011</v>
          </cell>
          <cell r="DQ7">
            <v>9.8790069999999996</v>
          </cell>
          <cell r="DR7">
            <v>9.9591668999999996</v>
          </cell>
          <cell r="DS7">
            <v>10.039977</v>
          </cell>
          <cell r="DT7">
            <v>10.121508</v>
          </cell>
          <cell r="DU7">
            <v>10.203868</v>
          </cell>
          <cell r="DV7">
            <v>10.286827000000001</v>
          </cell>
          <cell r="DW7">
            <v>10.370718</v>
          </cell>
          <cell r="DX7">
            <v>10.455107</v>
          </cell>
          <cell r="DY7">
            <v>10.540177000000002</v>
          </cell>
          <cell r="DZ7">
            <v>10.626067000000001</v>
          </cell>
          <cell r="EA7">
            <v>10.712506000000001</v>
          </cell>
          <cell r="EB7">
            <v>10.799656000000001</v>
          </cell>
          <cell r="EC7">
            <v>10.887616000000001</v>
          </cell>
          <cell r="ED7">
            <v>10.976395999999999</v>
          </cell>
          <cell r="EE7">
            <v>11.065977</v>
          </cell>
          <cell r="EF7">
            <v>11.156205</v>
          </cell>
          <cell r="EG7">
            <v>11.247294999999999</v>
          </cell>
          <cell r="EH7">
            <v>11.339086</v>
          </cell>
          <cell r="EI7">
            <v>11.431665000000001</v>
          </cell>
        </row>
        <row r="8">
          <cell r="C8" t="str">
            <v>PPI Industrial Commodities - less Fuel and Power - wpu03t15m05</v>
          </cell>
          <cell r="D8">
            <v>176</v>
          </cell>
          <cell r="E8">
            <v>176</v>
          </cell>
          <cell r="F8">
            <v>176</v>
          </cell>
          <cell r="G8">
            <v>176</v>
          </cell>
          <cell r="H8">
            <v>176</v>
          </cell>
          <cell r="I8">
            <v>176</v>
          </cell>
          <cell r="J8">
            <v>176</v>
          </cell>
          <cell r="K8">
            <v>176</v>
          </cell>
          <cell r="L8">
            <v>176</v>
          </cell>
          <cell r="M8">
            <v>176</v>
          </cell>
          <cell r="N8">
            <v>176</v>
          </cell>
          <cell r="O8">
            <v>176</v>
          </cell>
          <cell r="P8">
            <v>176</v>
          </cell>
          <cell r="Q8">
            <v>176</v>
          </cell>
          <cell r="R8">
            <v>176</v>
          </cell>
          <cell r="S8">
            <v>176</v>
          </cell>
          <cell r="T8">
            <v>176</v>
          </cell>
          <cell r="U8">
            <v>176</v>
          </cell>
          <cell r="V8">
            <v>176</v>
          </cell>
          <cell r="W8">
            <v>176</v>
          </cell>
          <cell r="X8">
            <v>176</v>
          </cell>
          <cell r="Y8">
            <v>176</v>
          </cell>
          <cell r="Z8">
            <v>176</v>
          </cell>
          <cell r="AA8">
            <v>176</v>
          </cell>
          <cell r="AB8">
            <v>176</v>
          </cell>
          <cell r="AC8">
            <v>176</v>
          </cell>
          <cell r="AD8">
            <v>176</v>
          </cell>
          <cell r="AE8">
            <v>176</v>
          </cell>
          <cell r="AF8">
            <v>176</v>
          </cell>
          <cell r="AG8">
            <v>176</v>
          </cell>
          <cell r="AH8">
            <v>176</v>
          </cell>
          <cell r="AI8">
            <v>176</v>
          </cell>
          <cell r="AJ8">
            <v>176</v>
          </cell>
          <cell r="AK8">
            <v>176</v>
          </cell>
          <cell r="AL8">
            <v>176</v>
          </cell>
          <cell r="AM8">
            <v>176</v>
          </cell>
          <cell r="AN8">
            <v>176</v>
          </cell>
          <cell r="AO8">
            <v>176</v>
          </cell>
          <cell r="AP8">
            <v>176</v>
          </cell>
          <cell r="AQ8">
            <v>176</v>
          </cell>
          <cell r="AR8">
            <v>176</v>
          </cell>
          <cell r="AS8">
            <v>176</v>
          </cell>
          <cell r="AT8">
            <v>176</v>
          </cell>
          <cell r="AU8">
            <v>176</v>
          </cell>
          <cell r="AV8">
            <v>176</v>
          </cell>
          <cell r="AW8">
            <v>176</v>
          </cell>
          <cell r="AX8">
            <v>176</v>
          </cell>
          <cell r="AY8">
            <v>176</v>
          </cell>
          <cell r="AZ8">
            <v>176</v>
          </cell>
          <cell r="BA8">
            <v>176</v>
          </cell>
          <cell r="BB8">
            <v>176</v>
          </cell>
          <cell r="BC8">
            <v>176</v>
          </cell>
          <cell r="BD8">
            <v>176</v>
          </cell>
          <cell r="BE8">
            <v>176</v>
          </cell>
          <cell r="BF8">
            <v>176</v>
          </cell>
          <cell r="BG8">
            <v>176</v>
          </cell>
          <cell r="BH8">
            <v>176</v>
          </cell>
          <cell r="BI8">
            <v>176</v>
          </cell>
          <cell r="BJ8">
            <v>176</v>
          </cell>
          <cell r="BK8">
            <v>176</v>
          </cell>
          <cell r="BL8">
            <v>176</v>
          </cell>
          <cell r="BM8">
            <v>176</v>
          </cell>
          <cell r="BN8">
            <v>176</v>
          </cell>
          <cell r="BO8">
            <v>176</v>
          </cell>
          <cell r="BP8">
            <v>176</v>
          </cell>
          <cell r="BQ8">
            <v>176</v>
          </cell>
          <cell r="BR8">
            <v>176</v>
          </cell>
          <cell r="BS8">
            <v>176</v>
          </cell>
          <cell r="BT8">
            <v>176</v>
          </cell>
          <cell r="BU8">
            <v>176</v>
          </cell>
          <cell r="BV8">
            <v>176</v>
          </cell>
          <cell r="BW8">
            <v>176</v>
          </cell>
          <cell r="BX8">
            <v>176</v>
          </cell>
          <cell r="BY8">
            <v>176</v>
          </cell>
          <cell r="BZ8">
            <v>176</v>
          </cell>
          <cell r="CA8">
            <v>176</v>
          </cell>
          <cell r="CB8">
            <v>176</v>
          </cell>
          <cell r="CC8">
            <v>176</v>
          </cell>
          <cell r="CD8">
            <v>176</v>
          </cell>
          <cell r="CE8">
            <v>176</v>
          </cell>
          <cell r="CF8">
            <v>176</v>
          </cell>
          <cell r="CG8">
            <v>176</v>
          </cell>
          <cell r="CH8">
            <v>176</v>
          </cell>
          <cell r="CI8">
            <v>176</v>
          </cell>
          <cell r="CJ8">
            <v>176</v>
          </cell>
          <cell r="CK8">
            <v>176</v>
          </cell>
          <cell r="CL8">
            <v>176</v>
          </cell>
          <cell r="CM8">
            <v>176</v>
          </cell>
          <cell r="CN8">
            <v>176</v>
          </cell>
          <cell r="CO8">
            <v>176</v>
          </cell>
          <cell r="CP8">
            <v>176</v>
          </cell>
          <cell r="CQ8">
            <v>176</v>
          </cell>
          <cell r="CR8">
            <v>176</v>
          </cell>
          <cell r="CS8">
            <v>176</v>
          </cell>
          <cell r="CT8">
            <v>176</v>
          </cell>
          <cell r="CU8">
            <v>176</v>
          </cell>
          <cell r="CV8">
            <v>176</v>
          </cell>
          <cell r="CW8">
            <v>176</v>
          </cell>
          <cell r="CX8">
            <v>176</v>
          </cell>
          <cell r="CY8">
            <v>176</v>
          </cell>
          <cell r="CZ8">
            <v>176</v>
          </cell>
          <cell r="DA8">
            <v>176</v>
          </cell>
          <cell r="DB8">
            <v>176</v>
          </cell>
          <cell r="DC8">
            <v>176</v>
          </cell>
          <cell r="DD8">
            <v>176</v>
          </cell>
          <cell r="DE8">
            <v>176</v>
          </cell>
          <cell r="DF8">
            <v>176</v>
          </cell>
          <cell r="DG8">
            <v>176</v>
          </cell>
          <cell r="DH8">
            <v>176</v>
          </cell>
          <cell r="DI8">
            <v>176</v>
          </cell>
          <cell r="DJ8">
            <v>176</v>
          </cell>
          <cell r="DK8">
            <v>176</v>
          </cell>
          <cell r="DL8">
            <v>176</v>
          </cell>
          <cell r="DM8">
            <v>176</v>
          </cell>
          <cell r="DN8">
            <v>176</v>
          </cell>
          <cell r="DO8">
            <v>176</v>
          </cell>
          <cell r="DP8">
            <v>176</v>
          </cell>
          <cell r="DQ8">
            <v>176</v>
          </cell>
          <cell r="DR8">
            <v>176</v>
          </cell>
          <cell r="DS8">
            <v>176</v>
          </cell>
          <cell r="DT8">
            <v>176</v>
          </cell>
          <cell r="DU8">
            <v>176</v>
          </cell>
          <cell r="DV8">
            <v>176</v>
          </cell>
          <cell r="DW8">
            <v>176</v>
          </cell>
          <cell r="DX8">
            <v>176</v>
          </cell>
          <cell r="DY8">
            <v>176</v>
          </cell>
          <cell r="DZ8">
            <v>176</v>
          </cell>
          <cell r="EA8">
            <v>176</v>
          </cell>
          <cell r="EB8">
            <v>176</v>
          </cell>
          <cell r="EC8">
            <v>176</v>
          </cell>
          <cell r="ED8">
            <v>176</v>
          </cell>
          <cell r="EE8">
            <v>176</v>
          </cell>
          <cell r="EF8">
            <v>176</v>
          </cell>
          <cell r="EG8">
            <v>176</v>
          </cell>
          <cell r="EH8">
            <v>176</v>
          </cell>
          <cell r="EI8">
            <v>176</v>
          </cell>
        </row>
        <row r="9">
          <cell r="C9" t="str">
            <v>#2 Diesel Fuel - wpu0573-03</v>
          </cell>
          <cell r="D9">
            <v>354.94598999999999</v>
          </cell>
          <cell r="E9">
            <v>441.67699999999996</v>
          </cell>
          <cell r="F9">
            <v>431.83798999999999</v>
          </cell>
          <cell r="G9">
            <v>292.72298999999998</v>
          </cell>
          <cell r="H9">
            <v>218.53899999999999</v>
          </cell>
          <cell r="I9">
            <v>234.08500999999998</v>
          </cell>
          <cell r="J9">
            <v>260.25399999999996</v>
          </cell>
          <cell r="K9">
            <v>274.05400000000003</v>
          </cell>
          <cell r="L9">
            <v>285.31499000000002</v>
          </cell>
          <cell r="M9">
            <v>302.85399000000001</v>
          </cell>
          <cell r="N9">
            <v>294.02298999999999</v>
          </cell>
          <cell r="O9">
            <v>314.43099999999998</v>
          </cell>
          <cell r="P9">
            <v>360.71501000000001</v>
          </cell>
          <cell r="Q9">
            <v>401.71498999999994</v>
          </cell>
          <cell r="R9">
            <v>386.68499000000003</v>
          </cell>
          <cell r="S9">
            <v>386.76900999999998</v>
          </cell>
          <cell r="T9">
            <v>395.99198999999999</v>
          </cell>
          <cell r="U9">
            <v>396.33100000000002</v>
          </cell>
          <cell r="V9">
            <v>392.42300999999998</v>
          </cell>
          <cell r="W9">
            <v>401.94998000000004</v>
          </cell>
          <cell r="X9">
            <v>412.17908999999997</v>
          </cell>
          <cell r="Y9">
            <v>414.83760000000001</v>
          </cell>
          <cell r="Z9">
            <v>425.54879000000005</v>
          </cell>
          <cell r="AA9">
            <v>434.93338</v>
          </cell>
          <cell r="AB9">
            <v>438.05661000000003</v>
          </cell>
          <cell r="AC9">
            <v>445.60709000000003</v>
          </cell>
          <cell r="AD9">
            <v>447.85031999999995</v>
          </cell>
          <cell r="AE9">
            <v>451.60717999999997</v>
          </cell>
          <cell r="AF9">
            <v>460.86878999999999</v>
          </cell>
          <cell r="AG9">
            <v>470.07688999999999</v>
          </cell>
          <cell r="AH9">
            <v>468.36991</v>
          </cell>
          <cell r="AI9">
            <v>475.62509000000006</v>
          </cell>
          <cell r="AJ9">
            <v>475.36329999999998</v>
          </cell>
          <cell r="AK9">
            <v>483.24217999999996</v>
          </cell>
          <cell r="AL9">
            <v>482.46559999999999</v>
          </cell>
          <cell r="AM9">
            <v>488.45967999999999</v>
          </cell>
          <cell r="AN9">
            <v>487.5052</v>
          </cell>
          <cell r="AO9">
            <v>492.61689000000001</v>
          </cell>
          <cell r="AP9">
            <v>490.93498999999997</v>
          </cell>
          <cell r="AQ9">
            <v>496.99812000000003</v>
          </cell>
          <cell r="AR9">
            <v>496.17810000000003</v>
          </cell>
          <cell r="AS9">
            <v>501.30029000000002</v>
          </cell>
          <cell r="AT9">
            <v>499.75858000000005</v>
          </cell>
          <cell r="AU9">
            <v>505.81312000000003</v>
          </cell>
          <cell r="AV9">
            <v>505.09548000000007</v>
          </cell>
          <cell r="AW9">
            <v>510.33477999999997</v>
          </cell>
          <cell r="AX9">
            <v>508.76918000000001</v>
          </cell>
          <cell r="AY9">
            <v>514.86120000000005</v>
          </cell>
          <cell r="AZ9">
            <v>514.10351000000003</v>
          </cell>
          <cell r="BA9">
            <v>519.36779000000001</v>
          </cell>
          <cell r="BB9">
            <v>517.81358999999998</v>
          </cell>
          <cell r="BC9">
            <v>524.01080000000002</v>
          </cell>
          <cell r="BD9">
            <v>523.28447999999992</v>
          </cell>
          <cell r="BE9">
            <v>528.53908999999999</v>
          </cell>
          <cell r="BF9">
            <v>527.13871000000006</v>
          </cell>
          <cell r="BG9">
            <v>533.47492</v>
          </cell>
          <cell r="BH9">
            <v>532.81279000000006</v>
          </cell>
          <cell r="BI9">
            <v>538.24567999999999</v>
          </cell>
          <cell r="BJ9">
            <v>536.91969000000006</v>
          </cell>
          <cell r="BK9">
            <v>543.2405</v>
          </cell>
          <cell r="BL9">
            <v>542.70449000000008</v>
          </cell>
          <cell r="BM9">
            <v>548.17590999999993</v>
          </cell>
          <cell r="BN9">
            <v>546.83317999999997</v>
          </cell>
          <cell r="BO9">
            <v>553.30038000000002</v>
          </cell>
          <cell r="BP9">
            <v>552.76151000000004</v>
          </cell>
          <cell r="BQ9">
            <v>558.29238999999995</v>
          </cell>
          <cell r="BR9">
            <v>557.05508999999995</v>
          </cell>
          <cell r="BS9">
            <v>563.54899</v>
          </cell>
          <cell r="BT9">
            <v>563.01560000000006</v>
          </cell>
          <cell r="BU9">
            <v>568.60651999999993</v>
          </cell>
          <cell r="BV9">
            <v>567.44771000000003</v>
          </cell>
          <cell r="BW9">
            <v>573.90288999999996</v>
          </cell>
          <cell r="BX9">
            <v>573.51698999999996</v>
          </cell>
          <cell r="BY9">
            <v>579.11849000000007</v>
          </cell>
          <cell r="BZ9">
            <v>577.93298000000004</v>
          </cell>
          <cell r="CA9">
            <v>584.57049999999992</v>
          </cell>
          <cell r="CB9">
            <v>584.15679999999998</v>
          </cell>
          <cell r="CC9">
            <v>589.71419000000003</v>
          </cell>
          <cell r="CD9">
            <v>588.61351000000002</v>
          </cell>
          <cell r="CE9">
            <v>595.18790000000001</v>
          </cell>
          <cell r="CF9">
            <v>594.88111000000004</v>
          </cell>
          <cell r="CG9">
            <v>600.63690999999994</v>
          </cell>
          <cell r="CH9">
            <v>599.47329000000002</v>
          </cell>
          <cell r="CI9">
            <v>606.18892000000005</v>
          </cell>
          <cell r="CJ9">
            <v>605.88422000000003</v>
          </cell>
          <cell r="CK9">
            <v>611.51780999999994</v>
          </cell>
          <cell r="CL9">
            <v>610.52188999999998</v>
          </cell>
          <cell r="CM9">
            <v>617.18358999999998</v>
          </cell>
          <cell r="CN9">
            <v>616.79649000000006</v>
          </cell>
          <cell r="CO9">
            <v>622.58258000000001</v>
          </cell>
          <cell r="CP9">
            <v>621.49371999999994</v>
          </cell>
          <cell r="CQ9">
            <v>628.26618999999994</v>
          </cell>
          <cell r="CR9">
            <v>628.17048999999997</v>
          </cell>
          <cell r="CS9">
            <v>633.94331999999997</v>
          </cell>
          <cell r="CT9">
            <v>633.03199000000006</v>
          </cell>
          <cell r="CU9">
            <v>639.87879999999996</v>
          </cell>
          <cell r="CV9">
            <v>639.78900999999996</v>
          </cell>
          <cell r="CW9">
            <v>645.76859000000002</v>
          </cell>
          <cell r="CX9">
            <v>644.83981000000006</v>
          </cell>
          <cell r="CY9">
            <v>651.84668999999997</v>
          </cell>
          <cell r="CZ9">
            <v>651.73469</v>
          </cell>
          <cell r="DA9">
            <v>657.77140000000009</v>
          </cell>
          <cell r="DB9">
            <v>657.02638999999999</v>
          </cell>
          <cell r="DC9">
            <v>664.00499000000002</v>
          </cell>
          <cell r="DD9">
            <v>664.06608000000006</v>
          </cell>
          <cell r="DE9">
            <v>670.17721999999992</v>
          </cell>
          <cell r="DF9">
            <v>669.42630000000008</v>
          </cell>
          <cell r="DG9">
            <v>676.51571999999999</v>
          </cell>
          <cell r="DH9">
            <v>676.6279199999999</v>
          </cell>
          <cell r="DI9">
            <v>682.77831000000003</v>
          </cell>
          <cell r="DJ9">
            <v>682.15971000000002</v>
          </cell>
          <cell r="DK9">
            <v>689.31250999999997</v>
          </cell>
          <cell r="DL9">
            <v>689.47310000000004</v>
          </cell>
          <cell r="DM9">
            <v>695.68529000000001</v>
          </cell>
          <cell r="DN9">
            <v>695.15828999999997</v>
          </cell>
          <cell r="DO9">
            <v>702.38981000000001</v>
          </cell>
          <cell r="DP9">
            <v>702.60820000000001</v>
          </cell>
          <cell r="DQ9">
            <v>708.91199000000006</v>
          </cell>
          <cell r="DR9">
            <v>708.3818</v>
          </cell>
          <cell r="DS9">
            <v>715.75540999999998</v>
          </cell>
          <cell r="DT9">
            <v>716.03870000000006</v>
          </cell>
          <cell r="DU9">
            <v>722.43790999999999</v>
          </cell>
          <cell r="DV9">
            <v>721.9738000000001</v>
          </cell>
          <cell r="DW9">
            <v>729.40030000000002</v>
          </cell>
          <cell r="DX9">
            <v>729.78491999999994</v>
          </cell>
          <cell r="DY9">
            <v>736.21230000000003</v>
          </cell>
          <cell r="DZ9">
            <v>735.79249000000004</v>
          </cell>
          <cell r="EA9">
            <v>743.35771</v>
          </cell>
          <cell r="EB9">
            <v>743.51201000000003</v>
          </cell>
          <cell r="EC9">
            <v>750.08378000000005</v>
          </cell>
          <cell r="ED9">
            <v>749.69400999999993</v>
          </cell>
          <cell r="EE9">
            <v>757.46368999999993</v>
          </cell>
          <cell r="EF9">
            <v>759.29279000000008</v>
          </cell>
          <cell r="EG9">
            <v>769.70630000000006</v>
          </cell>
          <cell r="EH9">
            <v>773.08349999999996</v>
          </cell>
          <cell r="EI9">
            <v>784.81808000000001</v>
          </cell>
        </row>
        <row r="10">
          <cell r="C10" t="str">
            <v>Explosives - wpu067902</v>
          </cell>
          <cell r="D10">
            <v>187.83330000000001</v>
          </cell>
          <cell r="E10">
            <v>195.46671000000001</v>
          </cell>
          <cell r="F10">
            <v>205.8</v>
          </cell>
          <cell r="G10">
            <v>215.83330000000001</v>
          </cell>
          <cell r="H10">
            <v>211.43340000000001</v>
          </cell>
          <cell r="I10">
            <v>208</v>
          </cell>
          <cell r="J10">
            <v>189.23330999999999</v>
          </cell>
          <cell r="K10">
            <v>183.83330000000001</v>
          </cell>
          <cell r="L10">
            <v>189.39999</v>
          </cell>
          <cell r="M10">
            <v>190.16669999999999</v>
          </cell>
          <cell r="N10">
            <v>185.46671000000001</v>
          </cell>
          <cell r="O10">
            <v>189.7</v>
          </cell>
          <cell r="P10">
            <v>195.76669000000001</v>
          </cell>
          <cell r="Q10">
            <v>199.76669000000001</v>
          </cell>
          <cell r="R10">
            <v>205.39999</v>
          </cell>
          <cell r="S10">
            <v>205.83330000000001</v>
          </cell>
          <cell r="T10">
            <v>208.93340000000001</v>
          </cell>
          <cell r="U10">
            <v>206.63341</v>
          </cell>
          <cell r="V10">
            <v>205.46671000000001</v>
          </cell>
          <cell r="W10">
            <v>206.3</v>
          </cell>
          <cell r="X10">
            <v>208.1003</v>
          </cell>
          <cell r="Y10">
            <v>207.59100000000001</v>
          </cell>
          <cell r="Z10">
            <v>208.27350000000001</v>
          </cell>
          <cell r="AA10">
            <v>210.14528999999999</v>
          </cell>
          <cell r="AB10">
            <v>212.79349999999999</v>
          </cell>
          <cell r="AC10">
            <v>213.36929000000001</v>
          </cell>
          <cell r="AD10">
            <v>215.04060000000001</v>
          </cell>
          <cell r="AE10">
            <v>217.95778999999999</v>
          </cell>
          <cell r="AF10">
            <v>221.45429999999999</v>
          </cell>
          <cell r="AG10">
            <v>222.47658999999999</v>
          </cell>
          <cell r="AH10">
            <v>224.32040000000001</v>
          </cell>
          <cell r="AI10">
            <v>227.21369999999999</v>
          </cell>
          <cell r="AJ10">
            <v>230.55779999999999</v>
          </cell>
          <cell r="AK10">
            <v>231.33920000000001</v>
          </cell>
          <cell r="AL10">
            <v>232.98609999999999</v>
          </cell>
          <cell r="AM10">
            <v>235.7636</v>
          </cell>
          <cell r="AN10">
            <v>238.91419999999999</v>
          </cell>
          <cell r="AO10">
            <v>239.1765</v>
          </cell>
          <cell r="AP10">
            <v>240.047</v>
          </cell>
          <cell r="AQ10">
            <v>241.98108999999999</v>
          </cell>
          <cell r="AR10">
            <v>244.47639000000001</v>
          </cell>
          <cell r="AS10">
            <v>244.29820000000001</v>
          </cell>
          <cell r="AT10">
            <v>245.0849</v>
          </cell>
          <cell r="AU10">
            <v>247.1557</v>
          </cell>
          <cell r="AV10">
            <v>249.85629</v>
          </cell>
          <cell r="AW10">
            <v>249.82629</v>
          </cell>
          <cell r="AX10">
            <v>250.7235</v>
          </cell>
          <cell r="AY10">
            <v>252.92798999999999</v>
          </cell>
          <cell r="AZ10">
            <v>255.79041000000001</v>
          </cell>
          <cell r="BA10">
            <v>255.85091</v>
          </cell>
          <cell r="BB10">
            <v>256.86590999999999</v>
          </cell>
          <cell r="BC10">
            <v>259.16489000000001</v>
          </cell>
          <cell r="BD10">
            <v>262.06189000000001</v>
          </cell>
          <cell r="BE10">
            <v>261.98709000000002</v>
          </cell>
          <cell r="BF10">
            <v>262.78640999999999</v>
          </cell>
          <cell r="BG10">
            <v>264.87169999999998</v>
          </cell>
          <cell r="BH10">
            <v>267.62079</v>
          </cell>
          <cell r="BI10">
            <v>267.41079999999999</v>
          </cell>
          <cell r="BJ10">
            <v>268.18439000000001</v>
          </cell>
          <cell r="BK10">
            <v>270.31049000000002</v>
          </cell>
          <cell r="BL10">
            <v>273.08359000000002</v>
          </cell>
          <cell r="BM10">
            <v>272.78649999999999</v>
          </cell>
          <cell r="BN10">
            <v>273.39010999999999</v>
          </cell>
          <cell r="BO10">
            <v>275.35849000000002</v>
          </cell>
          <cell r="BP10">
            <v>278.05849999999998</v>
          </cell>
          <cell r="BQ10">
            <v>277.69549999999998</v>
          </cell>
          <cell r="BR10">
            <v>278.34609999999998</v>
          </cell>
          <cell r="BS10">
            <v>280.42800999999997</v>
          </cell>
          <cell r="BT10">
            <v>283.21890000000002</v>
          </cell>
          <cell r="BU10">
            <v>282.83249000000001</v>
          </cell>
          <cell r="BV10">
            <v>283.41489000000001</v>
          </cell>
          <cell r="BW10">
            <v>285.43481000000003</v>
          </cell>
          <cell r="BX10">
            <v>288.23980999999998</v>
          </cell>
          <cell r="BY10">
            <v>287.87549000000001</v>
          </cell>
          <cell r="BZ10">
            <v>288.59289999999999</v>
          </cell>
          <cell r="CA10">
            <v>290.78741000000002</v>
          </cell>
          <cell r="CB10">
            <v>293.733</v>
          </cell>
          <cell r="CC10">
            <v>293.37139999999999</v>
          </cell>
          <cell r="CD10">
            <v>294.03109999999998</v>
          </cell>
          <cell r="CE10">
            <v>296.18259</v>
          </cell>
          <cell r="CF10">
            <v>299.16118999999998</v>
          </cell>
          <cell r="CG10">
            <v>298.8313</v>
          </cell>
          <cell r="CH10">
            <v>299.59618999999998</v>
          </cell>
          <cell r="CI10">
            <v>301.90710000000001</v>
          </cell>
          <cell r="CJ10">
            <v>305.077</v>
          </cell>
          <cell r="CK10">
            <v>304.85640999999998</v>
          </cell>
          <cell r="CL10">
            <v>305.75339000000002</v>
          </cell>
          <cell r="CM10">
            <v>308.22280999999998</v>
          </cell>
          <cell r="CN10">
            <v>311.56209999999999</v>
          </cell>
          <cell r="CO10">
            <v>311.43209999999999</v>
          </cell>
          <cell r="CP10">
            <v>312.40798999999998</v>
          </cell>
          <cell r="CQ10">
            <v>314.95260999999999</v>
          </cell>
          <cell r="CR10">
            <v>318.30779999999999</v>
          </cell>
          <cell r="CS10">
            <v>317.99248999999998</v>
          </cell>
          <cell r="CT10">
            <v>318.73059000000001</v>
          </cell>
          <cell r="CU10">
            <v>321.02289000000002</v>
          </cell>
          <cell r="CV10">
            <v>324.25988999999998</v>
          </cell>
          <cell r="CW10">
            <v>323.93230999999997</v>
          </cell>
          <cell r="CX10">
            <v>324.80991</v>
          </cell>
          <cell r="CY10">
            <v>327.35959000000003</v>
          </cell>
          <cell r="CZ10">
            <v>330.87963999999999</v>
          </cell>
          <cell r="DA10">
            <v>330.71503000000001</v>
          </cell>
          <cell r="DB10">
            <v>331.73412999999999</v>
          </cell>
          <cell r="DC10">
            <v>334.39553999999998</v>
          </cell>
          <cell r="DD10">
            <v>337.99234000000001</v>
          </cell>
          <cell r="DE10">
            <v>337.78275000000002</v>
          </cell>
          <cell r="DF10">
            <v>338.67453</v>
          </cell>
          <cell r="DG10">
            <v>341.24831999999998</v>
          </cell>
          <cell r="DH10">
            <v>344.79381999999998</v>
          </cell>
          <cell r="DI10">
            <v>344.51303000000001</v>
          </cell>
          <cell r="DJ10">
            <v>345.40305000000001</v>
          </cell>
          <cell r="DK10">
            <v>348.02393000000001</v>
          </cell>
          <cell r="DL10">
            <v>351.66714000000002</v>
          </cell>
          <cell r="DM10">
            <v>351.38132000000002</v>
          </cell>
          <cell r="DN10">
            <v>352.27264000000002</v>
          </cell>
          <cell r="DO10">
            <v>354.94153</v>
          </cell>
          <cell r="DP10">
            <v>358.65262000000001</v>
          </cell>
          <cell r="DQ10">
            <v>358.36133000000001</v>
          </cell>
          <cell r="DR10">
            <v>359.26184000000001</v>
          </cell>
          <cell r="DS10">
            <v>361.97302000000002</v>
          </cell>
          <cell r="DT10">
            <v>365.78226000000001</v>
          </cell>
          <cell r="DU10">
            <v>365.49786</v>
          </cell>
          <cell r="DV10">
            <v>366.41595000000001</v>
          </cell>
          <cell r="DW10">
            <v>369.17205999999999</v>
          </cell>
          <cell r="DX10">
            <v>373.05426</v>
          </cell>
          <cell r="DY10">
            <v>372.76315</v>
          </cell>
          <cell r="DZ10">
            <v>373.68729000000002</v>
          </cell>
          <cell r="EA10">
            <v>376.47478999999998</v>
          </cell>
          <cell r="EB10">
            <v>380.39859000000001</v>
          </cell>
          <cell r="EC10">
            <v>380.05569000000003</v>
          </cell>
          <cell r="ED10">
            <v>380.94168000000002</v>
          </cell>
          <cell r="EE10">
            <v>383.72620000000001</v>
          </cell>
          <cell r="EF10">
            <v>386.96390000000002</v>
          </cell>
          <cell r="EG10">
            <v>389.97620000000001</v>
          </cell>
          <cell r="EH10">
            <v>392.89398</v>
          </cell>
          <cell r="EI10">
            <v>395.88378999999998</v>
          </cell>
        </row>
        <row r="11">
          <cell r="C11" t="str">
            <v>Gross Domestic Product - Implicit Price Deflator (GDP-IPD) (JPGDP)</v>
          </cell>
          <cell r="D11">
            <v>107.623</v>
          </cell>
          <cell r="E11">
            <v>108.282</v>
          </cell>
          <cell r="F11">
            <v>109.107</v>
          </cell>
          <cell r="G11">
            <v>109.247</v>
          </cell>
          <cell r="H11">
            <v>109.526</v>
          </cell>
          <cell r="I11">
            <v>109.318</v>
          </cell>
          <cell r="J11">
            <v>109.46299999999999</v>
          </cell>
          <cell r="K11">
            <v>109.82</v>
          </cell>
          <cell r="L11">
            <v>110.23399999999999</v>
          </cell>
          <cell r="M11">
            <v>110.68600000000001</v>
          </cell>
          <cell r="N11">
            <v>111.248</v>
          </cell>
          <cell r="O11">
            <v>111.83799999999999</v>
          </cell>
          <cell r="P11">
            <v>112.389</v>
          </cell>
          <cell r="Q11">
            <v>113.10899999999999</v>
          </cell>
          <cell r="R11">
            <v>113.937</v>
          </cell>
          <cell r="S11">
            <v>114.041</v>
          </cell>
          <cell r="T11">
            <v>114.608</v>
          </cell>
          <cell r="U11">
            <v>115.05</v>
          </cell>
          <cell r="V11">
            <v>115.807</v>
          </cell>
          <cell r="W11">
            <v>115.979</v>
          </cell>
          <cell r="X11">
            <v>116.4811</v>
          </cell>
          <cell r="Y11">
            <v>117.03830000000001</v>
          </cell>
          <cell r="Z11">
            <v>117.8008</v>
          </cell>
          <cell r="AA11">
            <v>118.3699</v>
          </cell>
          <cell r="AB11">
            <v>118.9473</v>
          </cell>
          <cell r="AC11">
            <v>119.5211</v>
          </cell>
          <cell r="AD11">
            <v>120.1891</v>
          </cell>
          <cell r="AE11">
            <v>120.8897</v>
          </cell>
          <cell r="AF11">
            <v>121.5067</v>
          </cell>
          <cell r="AG11">
            <v>122.10129999999999</v>
          </cell>
          <cell r="AH11">
            <v>122.7099</v>
          </cell>
          <cell r="AI11">
            <v>123.3254</v>
          </cell>
          <cell r="AJ11">
            <v>123.9128</v>
          </cell>
          <cell r="AK11">
            <v>124.4496</v>
          </cell>
          <cell r="AL11">
            <v>124.9967</v>
          </cell>
          <cell r="AM11">
            <v>125.52589999999999</v>
          </cell>
          <cell r="AN11">
            <v>126.0752</v>
          </cell>
          <cell r="AO11">
            <v>126.64019999999999</v>
          </cell>
          <cell r="AP11">
            <v>127.25579999999999</v>
          </cell>
          <cell r="AQ11">
            <v>127.8935</v>
          </cell>
          <cell r="AR11">
            <v>128.5025</v>
          </cell>
          <cell r="AS11">
            <v>129.1087</v>
          </cell>
          <cell r="AT11">
            <v>129.70519999999999</v>
          </cell>
          <cell r="AU11">
            <v>130.30409</v>
          </cell>
          <cell r="AV11">
            <v>130.8912</v>
          </cell>
          <cell r="AW11">
            <v>131.47219999999999</v>
          </cell>
          <cell r="AX11">
            <v>132.05251000000001</v>
          </cell>
          <cell r="AY11">
            <v>132.65468999999999</v>
          </cell>
          <cell r="AZ11">
            <v>133.23801</v>
          </cell>
          <cell r="BA11">
            <v>133.8313</v>
          </cell>
          <cell r="BB11">
            <v>134.4325</v>
          </cell>
          <cell r="BC11">
            <v>135.04021</v>
          </cell>
          <cell r="BD11">
            <v>135.64689999999999</v>
          </cell>
          <cell r="BE11">
            <v>136.25120999999999</v>
          </cell>
          <cell r="BF11">
            <v>136.87950000000001</v>
          </cell>
          <cell r="BG11">
            <v>137.51429999999999</v>
          </cell>
          <cell r="BH11">
            <v>138.14230000000001</v>
          </cell>
          <cell r="BI11">
            <v>138.76379</v>
          </cell>
          <cell r="BJ11">
            <v>139.41</v>
          </cell>
          <cell r="BK11">
            <v>140.0676</v>
          </cell>
          <cell r="BL11">
            <v>140.70859999999999</v>
          </cell>
          <cell r="BM11">
            <v>141.3553</v>
          </cell>
          <cell r="BN11">
            <v>142.02080000000001</v>
          </cell>
          <cell r="BO11">
            <v>142.69329999999999</v>
          </cell>
          <cell r="BP11">
            <v>143.36211</v>
          </cell>
          <cell r="BQ11">
            <v>144.01050000000001</v>
          </cell>
          <cell r="BR11">
            <v>144.68159</v>
          </cell>
          <cell r="BS11">
            <v>145.36449999999999</v>
          </cell>
          <cell r="BT11">
            <v>146.03380000000001</v>
          </cell>
          <cell r="BU11">
            <v>146.69591</v>
          </cell>
          <cell r="BV11">
            <v>147.37010000000001</v>
          </cell>
          <cell r="BW11">
            <v>148.05499</v>
          </cell>
          <cell r="BX11">
            <v>148.73179999999999</v>
          </cell>
          <cell r="BY11">
            <v>149.3929</v>
          </cell>
          <cell r="BZ11">
            <v>150.06550999999999</v>
          </cell>
          <cell r="CA11">
            <v>150.75300999999999</v>
          </cell>
          <cell r="CB11">
            <v>151.43979999999999</v>
          </cell>
          <cell r="CC11">
            <v>152.09488999999999</v>
          </cell>
          <cell r="CD11">
            <v>152.77440000000001</v>
          </cell>
          <cell r="CE11">
            <v>153.47748000000001</v>
          </cell>
          <cell r="CF11">
            <v>154.16088999999999</v>
          </cell>
          <cell r="CG11">
            <v>154.81018</v>
          </cell>
          <cell r="CH11">
            <v>155.47359</v>
          </cell>
          <cell r="CI11">
            <v>156.15009000000001</v>
          </cell>
          <cell r="CJ11">
            <v>156.84667999999999</v>
          </cell>
          <cell r="CK11">
            <v>157.49438000000001</v>
          </cell>
          <cell r="CL11">
            <v>158.16528</v>
          </cell>
          <cell r="CM11">
            <v>158.86469</v>
          </cell>
          <cell r="CN11">
            <v>159.54659000000001</v>
          </cell>
          <cell r="CO11">
            <v>160.21308999999999</v>
          </cell>
          <cell r="CP11">
            <v>160.88298</v>
          </cell>
          <cell r="CQ11">
            <v>161.58319</v>
          </cell>
          <cell r="CR11">
            <v>162.28056000000001</v>
          </cell>
          <cell r="CS11">
            <v>162.92497</v>
          </cell>
          <cell r="CT11">
            <v>163.62817000000001</v>
          </cell>
          <cell r="CU11">
            <v>164.33287000000001</v>
          </cell>
          <cell r="CV11">
            <v>165.02966000000001</v>
          </cell>
          <cell r="CW11">
            <v>165.68887000000001</v>
          </cell>
          <cell r="CX11">
            <v>166.37376</v>
          </cell>
          <cell r="CY11">
            <v>167.07886999999999</v>
          </cell>
          <cell r="CZ11">
            <v>167.78967</v>
          </cell>
          <cell r="DA11">
            <v>168.44506999999999</v>
          </cell>
          <cell r="DB11">
            <v>169.14505</v>
          </cell>
          <cell r="DC11">
            <v>169.86985999999999</v>
          </cell>
          <cell r="DD11">
            <v>170.58834999999999</v>
          </cell>
          <cell r="DE11">
            <v>171.25375</v>
          </cell>
          <cell r="DF11">
            <v>171.94535999999999</v>
          </cell>
          <cell r="DG11">
            <v>172.68625</v>
          </cell>
          <cell r="DH11">
            <v>173.45134999999999</v>
          </cell>
          <cell r="DI11">
            <v>174.13864000000001</v>
          </cell>
          <cell r="DJ11">
            <v>174.85954000000001</v>
          </cell>
          <cell r="DK11">
            <v>175.62624</v>
          </cell>
          <cell r="DL11">
            <v>176.35854</v>
          </cell>
          <cell r="DM11">
            <v>177.04404</v>
          </cell>
          <cell r="DN11">
            <v>177.77515</v>
          </cell>
          <cell r="DO11">
            <v>178.57662999999999</v>
          </cell>
          <cell r="DP11">
            <v>179.33832000000001</v>
          </cell>
          <cell r="DQ11">
            <v>180.03281999999999</v>
          </cell>
          <cell r="DR11">
            <v>180.78442000000001</v>
          </cell>
          <cell r="DS11">
            <v>181.59941000000001</v>
          </cell>
          <cell r="DT11">
            <v>182.41570999999999</v>
          </cell>
          <cell r="DU11">
            <v>183.15271000000001</v>
          </cell>
          <cell r="DV11">
            <v>183.94311999999999</v>
          </cell>
          <cell r="DW11">
            <v>184.81218999999999</v>
          </cell>
          <cell r="DX11">
            <v>185.67948999999999</v>
          </cell>
          <cell r="DY11">
            <v>186.46249</v>
          </cell>
          <cell r="DZ11">
            <v>187.2921</v>
          </cell>
          <cell r="EA11">
            <v>188.21477999999999</v>
          </cell>
          <cell r="EB11">
            <v>189.11887999999999</v>
          </cell>
          <cell r="EC11">
            <v>189.91718</v>
          </cell>
          <cell r="ED11">
            <v>190.78406000000001</v>
          </cell>
          <cell r="EE11">
            <v>191.74426</v>
          </cell>
          <cell r="EF11">
            <v>192.71216000000001</v>
          </cell>
          <cell r="EG11">
            <v>193.58886999999999</v>
          </cell>
          <cell r="EH11">
            <v>194.52676</v>
          </cell>
          <cell r="EI11">
            <v>195.59674000000001</v>
          </cell>
        </row>
        <row r="12">
          <cell r="C12" t="str">
            <v>Prime Rate</v>
          </cell>
          <cell r="D12">
            <v>6.2133298000000003E-2</v>
          </cell>
          <cell r="E12">
            <v>5.0799998999999998E-2</v>
          </cell>
          <cell r="F12">
            <v>0.05</v>
          </cell>
          <cell r="G12">
            <v>4.0566702000000003E-2</v>
          </cell>
          <cell r="H12">
            <v>3.2500000000000001E-2</v>
          </cell>
          <cell r="I12">
            <v>3.2500000000000001E-2</v>
          </cell>
          <cell r="J12">
            <v>3.2500000000000001E-2</v>
          </cell>
          <cell r="K12">
            <v>3.2500000000000001E-2</v>
          </cell>
          <cell r="L12">
            <v>3.2500000000000001E-2</v>
          </cell>
          <cell r="M12">
            <v>3.2500000000000001E-2</v>
          </cell>
          <cell r="N12">
            <v>3.2500000000000001E-2</v>
          </cell>
          <cell r="O12">
            <v>3.2500000000000001E-2</v>
          </cell>
          <cell r="P12">
            <v>3.2500000000000001E-2</v>
          </cell>
          <cell r="Q12">
            <v>3.2500000000000001E-2</v>
          </cell>
          <cell r="R12">
            <v>3.2500000000000001E-2</v>
          </cell>
          <cell r="S12">
            <v>3.2500000000000001E-2</v>
          </cell>
          <cell r="T12">
            <v>3.2500000000000001E-2</v>
          </cell>
          <cell r="U12">
            <v>3.2500000000000001E-2</v>
          </cell>
          <cell r="V12">
            <v>3.2500000000000001E-2</v>
          </cell>
          <cell r="W12">
            <v>3.2500000000000001E-2</v>
          </cell>
          <cell r="X12">
            <v>3.2500000000000001E-2</v>
          </cell>
          <cell r="Y12">
            <v>3.2500000000000001E-2</v>
          </cell>
          <cell r="Z12">
            <v>3.2500000000000001E-2</v>
          </cell>
          <cell r="AA12">
            <v>3.2500000000000001E-2</v>
          </cell>
          <cell r="AB12">
            <v>3.2500000000000001E-2</v>
          </cell>
          <cell r="AC12">
            <v>3.2500000000000001E-2</v>
          </cell>
          <cell r="AD12">
            <v>3.2500000000000001E-2</v>
          </cell>
          <cell r="AE12">
            <v>3.2824651999999996E-2</v>
          </cell>
          <cell r="AF12">
            <v>3.7397733000000002E-2</v>
          </cell>
          <cell r="AG12">
            <v>4.3521327999999998E-2</v>
          </cell>
          <cell r="AH12">
            <v>5.0936127000000005E-2</v>
          </cell>
          <cell r="AI12">
            <v>5.8513888999999999E-2</v>
          </cell>
          <cell r="AJ12">
            <v>6.4349422000000003E-2</v>
          </cell>
          <cell r="AK12">
            <v>7.0026293000000003E-2</v>
          </cell>
          <cell r="AL12">
            <v>7.2661395000000004E-2</v>
          </cell>
          <cell r="AM12">
            <v>7.3366947000000002E-2</v>
          </cell>
          <cell r="AN12">
            <v>7.3404436000000003E-2</v>
          </cell>
          <cell r="AO12">
            <v>7.2643046000000003E-2</v>
          </cell>
          <cell r="AP12">
            <v>7.1287165E-2</v>
          </cell>
          <cell r="AQ12">
            <v>7.0741525E-2</v>
          </cell>
          <cell r="AR12">
            <v>7.0165238000000005E-2</v>
          </cell>
          <cell r="AS12">
            <v>7.0184927000000008E-2</v>
          </cell>
          <cell r="AT12">
            <v>7.0099144000000002E-2</v>
          </cell>
          <cell r="AU12">
            <v>6.9999404000000001E-2</v>
          </cell>
          <cell r="AV12">
            <v>6.9890889999999997E-2</v>
          </cell>
          <cell r="AW12">
            <v>6.9902414999999996E-2</v>
          </cell>
          <cell r="AX12">
            <v>6.9423956999999994E-2</v>
          </cell>
          <cell r="AY12">
            <v>6.9602450999999996E-2</v>
          </cell>
          <cell r="AZ12">
            <v>6.9778713999999992E-2</v>
          </cell>
          <cell r="BA12">
            <v>6.9947672000000002E-2</v>
          </cell>
          <cell r="BB12">
            <v>7.0405582999999994E-2</v>
          </cell>
          <cell r="BC12">
            <v>7.0950269999999996E-2</v>
          </cell>
          <cell r="BD12">
            <v>7.1581258999999994E-2</v>
          </cell>
          <cell r="BE12">
            <v>7.199904E-2</v>
          </cell>
          <cell r="BF12">
            <v>7.2405294999999995E-2</v>
          </cell>
          <cell r="BG12">
            <v>7.2702192999999998E-2</v>
          </cell>
          <cell r="BH12">
            <v>7.3091927000000001E-2</v>
          </cell>
          <cell r="BI12">
            <v>7.3376284E-2</v>
          </cell>
          <cell r="BJ12">
            <v>7.3457107999999993E-2</v>
          </cell>
          <cell r="BK12">
            <v>7.3535069999999994E-2</v>
          </cell>
          <cell r="BL12">
            <v>7.3612575999999999E-2</v>
          </cell>
          <cell r="BM12">
            <v>7.3389940000000001E-2</v>
          </cell>
          <cell r="BN12">
            <v>7.3166537000000004E-2</v>
          </cell>
          <cell r="BO12">
            <v>7.2944044999999999E-2</v>
          </cell>
          <cell r="BP12">
            <v>7.2919010999999992E-2</v>
          </cell>
          <cell r="BQ12">
            <v>7.2692528000000006E-2</v>
          </cell>
          <cell r="BR12">
            <v>7.2664456000000002E-2</v>
          </cell>
          <cell r="BS12">
            <v>7.2435932000000008E-2</v>
          </cell>
          <cell r="BT12">
            <v>7.2406815999999999E-2</v>
          </cell>
          <cell r="BU12">
            <v>7.2278770999999992E-2</v>
          </cell>
          <cell r="BV12">
            <v>7.2152014E-2</v>
          </cell>
          <cell r="BW12">
            <v>7.2127008000000006E-2</v>
          </cell>
          <cell r="BX12">
            <v>7.2103338000000003E-2</v>
          </cell>
          <cell r="BY12">
            <v>7.2182130999999997E-2</v>
          </cell>
          <cell r="BZ12">
            <v>7.2263894000000009E-2</v>
          </cell>
          <cell r="CA12">
            <v>7.2248998000000009E-2</v>
          </cell>
          <cell r="CB12">
            <v>7.2337604E-2</v>
          </cell>
          <cell r="CC12">
            <v>7.2390393999999997E-2</v>
          </cell>
          <cell r="CD12">
            <v>7.2428112000000003E-2</v>
          </cell>
          <cell r="CE12">
            <v>7.2430167000000004E-2</v>
          </cell>
          <cell r="CF12">
            <v>7.2499752000000001E-2</v>
          </cell>
          <cell r="CG12">
            <v>7.2499752000000001E-2</v>
          </cell>
          <cell r="CH12">
            <v>7.2499747000000003E-2</v>
          </cell>
          <cell r="CI12">
            <v>7.2499743000000005E-2</v>
          </cell>
          <cell r="CJ12">
            <v>7.2499743000000005E-2</v>
          </cell>
          <cell r="CK12">
            <v>7.2499738000000008E-2</v>
          </cell>
          <cell r="CL12">
            <v>7.2499732999999997E-2</v>
          </cell>
          <cell r="CM12">
            <v>7.2499732999999997E-2</v>
          </cell>
          <cell r="CN12">
            <v>7.2499727999999999E-2</v>
          </cell>
          <cell r="CO12">
            <v>7.2499727999999999E-2</v>
          </cell>
          <cell r="CP12">
            <v>7.2499727999999999E-2</v>
          </cell>
          <cell r="CQ12">
            <v>7.2499723000000002E-2</v>
          </cell>
          <cell r="CR12">
            <v>7.2499723000000002E-2</v>
          </cell>
          <cell r="CS12">
            <v>7.2499723000000002E-2</v>
          </cell>
          <cell r="CT12">
            <v>7.2499719000000004E-2</v>
          </cell>
          <cell r="CU12">
            <v>7.2499719000000004E-2</v>
          </cell>
          <cell r="CV12">
            <v>7.2499719000000004E-2</v>
          </cell>
          <cell r="CW12">
            <v>7.2499719000000004E-2</v>
          </cell>
          <cell r="CX12">
            <v>7.2499719000000004E-2</v>
          </cell>
          <cell r="CY12">
            <v>7.2499713999999993E-2</v>
          </cell>
          <cell r="CZ12">
            <v>7.2499708999999996E-2</v>
          </cell>
          <cell r="DA12">
            <v>7.2499708999999996E-2</v>
          </cell>
          <cell r="DB12">
            <v>7.2499708999999996E-2</v>
          </cell>
          <cell r="DC12">
            <v>7.2499703999999998E-2</v>
          </cell>
          <cell r="DD12">
            <v>7.2499703999999998E-2</v>
          </cell>
          <cell r="DE12">
            <v>7.24997E-2</v>
          </cell>
          <cell r="DF12">
            <v>7.2499695000000003E-2</v>
          </cell>
          <cell r="DG12">
            <v>7.2499695000000003E-2</v>
          </cell>
          <cell r="DH12">
            <v>7.2499690000000006E-2</v>
          </cell>
          <cell r="DI12">
            <v>7.2499684999999994E-2</v>
          </cell>
          <cell r="DJ12">
            <v>7.2499680999999996E-2</v>
          </cell>
          <cell r="DK12">
            <v>7.2499675999999999E-2</v>
          </cell>
          <cell r="DL12">
            <v>7.2499671000000002E-2</v>
          </cell>
          <cell r="DM12">
            <v>7.249966599999999E-2</v>
          </cell>
          <cell r="DN12">
            <v>7.2499656999999995E-2</v>
          </cell>
          <cell r="DO12">
            <v>7.2499647E-2</v>
          </cell>
          <cell r="DP12">
            <v>7.2499637999999991E-2</v>
          </cell>
          <cell r="DQ12">
            <v>7.2499633000000008E-2</v>
          </cell>
          <cell r="DR12">
            <v>7.2499622999999999E-2</v>
          </cell>
          <cell r="DS12">
            <v>7.2499614000000004E-2</v>
          </cell>
          <cell r="DT12">
            <v>7.2499603999999995E-2</v>
          </cell>
          <cell r="DU12">
            <v>7.2499598999999998E-2</v>
          </cell>
          <cell r="DV12">
            <v>7.2499595E-2</v>
          </cell>
          <cell r="DW12">
            <v>7.2499595E-2</v>
          </cell>
          <cell r="DX12">
            <v>7.2499590000000003E-2</v>
          </cell>
          <cell r="DY12">
            <v>7.2499585000000005E-2</v>
          </cell>
          <cell r="DZ12">
            <v>7.2499580000000008E-2</v>
          </cell>
          <cell r="EA12">
            <v>7.2499570999999999E-2</v>
          </cell>
          <cell r="EB12">
            <v>7.2499566000000001E-2</v>
          </cell>
          <cell r="EC12">
            <v>7.2499557000000006E-2</v>
          </cell>
          <cell r="ED12">
            <v>7.2499546999999998E-2</v>
          </cell>
          <cell r="EE12">
            <v>7.2499532999999991E-2</v>
          </cell>
          <cell r="EF12">
            <v>7.249952300000001E-2</v>
          </cell>
          <cell r="EG12">
            <v>7.2499509000000004E-2</v>
          </cell>
          <cell r="EH12">
            <v>7.2499494999999997E-2</v>
          </cell>
          <cell r="EI12">
            <v>7.2499475000000008E-2</v>
          </cell>
        </row>
        <row r="13">
          <cell r="C13" t="str">
            <v>Index_1</v>
          </cell>
        </row>
        <row r="14">
          <cell r="C14" t="str">
            <v>Index_2</v>
          </cell>
        </row>
        <row r="15">
          <cell r="C15" t="str">
            <v>Mining Machinery - wpu119253</v>
          </cell>
          <cell r="D15">
            <v>197.39999</v>
          </cell>
          <cell r="E15">
            <v>203.26669000000001</v>
          </cell>
          <cell r="F15">
            <v>208.5667</v>
          </cell>
          <cell r="G15">
            <v>214.13341</v>
          </cell>
          <cell r="H15">
            <v>216.60001</v>
          </cell>
          <cell r="I15">
            <v>216.60001</v>
          </cell>
          <cell r="J15">
            <v>217.5</v>
          </cell>
          <cell r="K15">
            <v>218.3</v>
          </cell>
          <cell r="L15">
            <v>221.13329999999999</v>
          </cell>
          <cell r="M15">
            <v>221.26669000000001</v>
          </cell>
          <cell r="N15">
            <v>221.33330000000001</v>
          </cell>
          <cell r="O15">
            <v>222.36670000000001</v>
          </cell>
          <cell r="P15">
            <v>227.0667</v>
          </cell>
          <cell r="Q15">
            <v>233.13341</v>
          </cell>
          <cell r="R15">
            <v>235.2</v>
          </cell>
          <cell r="S15">
            <v>239.46671000000001</v>
          </cell>
          <cell r="T15">
            <v>243.03328999999999</v>
          </cell>
          <cell r="U15">
            <v>243.26669000000001</v>
          </cell>
          <cell r="V15">
            <v>246.36670000000001</v>
          </cell>
          <cell r="W15">
            <v>248.33330000000001</v>
          </cell>
          <cell r="X15">
            <v>249.4151</v>
          </cell>
          <cell r="Y15">
            <v>250.36109999999999</v>
          </cell>
          <cell r="Z15">
            <v>251.50450000000001</v>
          </cell>
          <cell r="AA15">
            <v>252.75829999999999</v>
          </cell>
          <cell r="AB15">
            <v>254.0984</v>
          </cell>
          <cell r="AC15">
            <v>255.5087</v>
          </cell>
          <cell r="AD15">
            <v>257.03039999999999</v>
          </cell>
          <cell r="AE15">
            <v>258.70348999999999</v>
          </cell>
          <cell r="AF15">
            <v>260.56090999999998</v>
          </cell>
          <cell r="AG15">
            <v>262.59249999999997</v>
          </cell>
          <cell r="AH15">
            <v>264.77771000000001</v>
          </cell>
          <cell r="AI15">
            <v>267.06409000000002</v>
          </cell>
          <cell r="AJ15">
            <v>269.42678999999998</v>
          </cell>
          <cell r="AK15">
            <v>271.78530999999998</v>
          </cell>
          <cell r="AL15">
            <v>274.1087</v>
          </cell>
          <cell r="AM15">
            <v>276.38431000000003</v>
          </cell>
          <cell r="AN15">
            <v>278.60149999999999</v>
          </cell>
          <cell r="AO15">
            <v>280.78070000000002</v>
          </cell>
          <cell r="AP15">
            <v>282.91338999999999</v>
          </cell>
          <cell r="AQ15">
            <v>285.01001000000002</v>
          </cell>
          <cell r="AR15">
            <v>287.06948999999997</v>
          </cell>
          <cell r="AS15">
            <v>289.10410000000002</v>
          </cell>
          <cell r="AT15">
            <v>291.12430000000001</v>
          </cell>
          <cell r="AU15">
            <v>293.13269000000003</v>
          </cell>
          <cell r="AV15">
            <v>295.14359000000002</v>
          </cell>
          <cell r="AW15">
            <v>297.15359000000001</v>
          </cell>
          <cell r="AX15">
            <v>299.17691000000002</v>
          </cell>
          <cell r="AY15">
            <v>301.19339000000002</v>
          </cell>
          <cell r="AZ15">
            <v>303.19869999999997</v>
          </cell>
          <cell r="BA15">
            <v>305.18270999999999</v>
          </cell>
          <cell r="BB15">
            <v>307.16109999999998</v>
          </cell>
          <cell r="BC15">
            <v>309.13940000000002</v>
          </cell>
          <cell r="BD15">
            <v>311.11660999999998</v>
          </cell>
          <cell r="BE15">
            <v>313.09329000000002</v>
          </cell>
          <cell r="BF15">
            <v>315.08801</v>
          </cell>
          <cell r="BG15">
            <v>317.09478999999999</v>
          </cell>
          <cell r="BH15">
            <v>319.1189</v>
          </cell>
          <cell r="BI15">
            <v>321.16390999999999</v>
          </cell>
          <cell r="BJ15">
            <v>323.23529000000002</v>
          </cell>
          <cell r="BK15">
            <v>325.3252</v>
          </cell>
          <cell r="BL15">
            <v>327.43218999999999</v>
          </cell>
          <cell r="BM15">
            <v>329.55288999999999</v>
          </cell>
          <cell r="BN15">
            <v>331.69260000000003</v>
          </cell>
          <cell r="BO15">
            <v>333.85172</v>
          </cell>
          <cell r="BP15">
            <v>336.02978999999999</v>
          </cell>
          <cell r="BQ15">
            <v>338.22629000000001</v>
          </cell>
          <cell r="BR15">
            <v>340.44610999999998</v>
          </cell>
          <cell r="BS15">
            <v>342.68029999999999</v>
          </cell>
          <cell r="BT15">
            <v>344.93051000000003</v>
          </cell>
          <cell r="BU15">
            <v>347.19351</v>
          </cell>
          <cell r="BV15">
            <v>349.47430000000003</v>
          </cell>
          <cell r="BW15">
            <v>351.77411000000001</v>
          </cell>
          <cell r="BX15">
            <v>354.08981</v>
          </cell>
          <cell r="BY15">
            <v>356.42471</v>
          </cell>
          <cell r="BZ15">
            <v>358.78250000000003</v>
          </cell>
          <cell r="CA15">
            <v>361.16088999999999</v>
          </cell>
          <cell r="CB15">
            <v>363.56061</v>
          </cell>
          <cell r="CC15">
            <v>365.9794</v>
          </cell>
          <cell r="CD15">
            <v>368.41919000000001</v>
          </cell>
          <cell r="CE15">
            <v>370.87270999999998</v>
          </cell>
          <cell r="CF15">
            <v>373.33951000000002</v>
          </cell>
          <cell r="CG15">
            <v>375.82808999999997</v>
          </cell>
          <cell r="CH15">
            <v>378.33278999999999</v>
          </cell>
          <cell r="CI15">
            <v>380.85419000000002</v>
          </cell>
          <cell r="CJ15">
            <v>383.39400999999998</v>
          </cell>
          <cell r="CK15">
            <v>385.95339999999999</v>
          </cell>
          <cell r="CL15">
            <v>388.52881000000002</v>
          </cell>
          <cell r="CM15">
            <v>391.12389999999999</v>
          </cell>
          <cell r="CN15">
            <v>393.74741</v>
          </cell>
          <cell r="CO15">
            <v>396.39580999999998</v>
          </cell>
          <cell r="CP15">
            <v>399.07418999999999</v>
          </cell>
          <cell r="CQ15">
            <v>401.77420000000001</v>
          </cell>
          <cell r="CR15">
            <v>404.48748999999998</v>
          </cell>
          <cell r="CS15">
            <v>407.22629000000001</v>
          </cell>
          <cell r="CT15">
            <v>409.97931</v>
          </cell>
          <cell r="CU15">
            <v>412.75799999999998</v>
          </cell>
          <cell r="CV15">
            <v>415.56988999999999</v>
          </cell>
          <cell r="CW15">
            <v>418.41629</v>
          </cell>
          <cell r="CX15">
            <v>421.28519</v>
          </cell>
          <cell r="CY15">
            <v>424.17889000000002</v>
          </cell>
          <cell r="CZ15">
            <v>427.09685999999999</v>
          </cell>
          <cell r="DA15">
            <v>430.04196000000002</v>
          </cell>
          <cell r="DB15">
            <v>433.00515999999999</v>
          </cell>
          <cell r="DC15">
            <v>435.99216000000001</v>
          </cell>
          <cell r="DD15">
            <v>438.99957000000001</v>
          </cell>
          <cell r="DE15">
            <v>442.02548000000002</v>
          </cell>
          <cell r="DF15">
            <v>445.07977</v>
          </cell>
          <cell r="DG15">
            <v>448.15557999999999</v>
          </cell>
          <cell r="DH15">
            <v>451.25637999999998</v>
          </cell>
          <cell r="DI15">
            <v>454.37067000000002</v>
          </cell>
          <cell r="DJ15">
            <v>457.51346000000001</v>
          </cell>
          <cell r="DK15">
            <v>460.68628000000001</v>
          </cell>
          <cell r="DL15">
            <v>463.87137000000001</v>
          </cell>
          <cell r="DM15">
            <v>467.07927999999998</v>
          </cell>
          <cell r="DN15">
            <v>470.30396000000002</v>
          </cell>
          <cell r="DO15">
            <v>473.53888000000001</v>
          </cell>
          <cell r="DP15">
            <v>476.79926</v>
          </cell>
          <cell r="DQ15">
            <v>480.08355999999998</v>
          </cell>
          <cell r="DR15">
            <v>483.39978000000002</v>
          </cell>
          <cell r="DS15">
            <v>486.71915000000001</v>
          </cell>
          <cell r="DT15">
            <v>490.05703999999997</v>
          </cell>
          <cell r="DU15">
            <v>493.41604999999998</v>
          </cell>
          <cell r="DV15">
            <v>496.79043999999999</v>
          </cell>
          <cell r="DW15">
            <v>500.17403999999999</v>
          </cell>
          <cell r="DX15">
            <v>503.57443000000001</v>
          </cell>
          <cell r="DY15">
            <v>506.98984000000002</v>
          </cell>
          <cell r="DZ15">
            <v>510.42003999999997</v>
          </cell>
          <cell r="EA15">
            <v>513.85821999999996</v>
          </cell>
          <cell r="EB15">
            <v>517.29993000000002</v>
          </cell>
          <cell r="EC15">
            <v>520.74432000000002</v>
          </cell>
          <cell r="ED15">
            <v>524.18622000000005</v>
          </cell>
          <cell r="EE15">
            <v>527.62476000000004</v>
          </cell>
          <cell r="EF15">
            <v>531.08281999999997</v>
          </cell>
          <cell r="EG15">
            <v>534.63634999999999</v>
          </cell>
          <cell r="EH15">
            <v>538.21520999999996</v>
          </cell>
          <cell r="EI15">
            <v>541.90723000000003</v>
          </cell>
        </row>
        <row r="16">
          <cell r="C16" t="str">
            <v>Lube Oils - wpu057604</v>
          </cell>
          <cell r="D16">
            <v>257.83330999999998</v>
          </cell>
          <cell r="E16">
            <v>317.79998999999998</v>
          </cell>
          <cell r="F16">
            <v>327.76668999999998</v>
          </cell>
          <cell r="G16">
            <v>183.3</v>
          </cell>
          <cell r="H16">
            <v>137.33330000000001</v>
          </cell>
          <cell r="I16">
            <v>169.3</v>
          </cell>
          <cell r="J16">
            <v>193.23330999999999</v>
          </cell>
          <cell r="K16">
            <v>202.3</v>
          </cell>
          <cell r="L16">
            <v>217</v>
          </cell>
          <cell r="M16">
            <v>225.83330000000001</v>
          </cell>
          <cell r="N16">
            <v>219.89999</v>
          </cell>
          <cell r="O16">
            <v>238.23330999999999</v>
          </cell>
          <cell r="P16">
            <v>273.66669000000002</v>
          </cell>
          <cell r="Q16">
            <v>321.73331000000002</v>
          </cell>
          <cell r="R16">
            <v>306.56671</v>
          </cell>
          <cell r="S16">
            <v>293.70001000000002</v>
          </cell>
          <cell r="T16">
            <v>308.66669000000002</v>
          </cell>
          <cell r="U16">
            <v>310.60001</v>
          </cell>
          <cell r="V16">
            <v>307.60001</v>
          </cell>
          <cell r="W16">
            <v>291.38040000000001</v>
          </cell>
          <cell r="X16">
            <v>288.33620999999999</v>
          </cell>
          <cell r="Y16">
            <v>312.82799999999997</v>
          </cell>
          <cell r="Z16">
            <v>320.56479000000002</v>
          </cell>
          <cell r="AA16">
            <v>322.08881000000002</v>
          </cell>
          <cell r="AB16">
            <v>329.92388999999997</v>
          </cell>
          <cell r="AC16">
            <v>352.94589000000002</v>
          </cell>
          <cell r="AD16">
            <v>349.68790000000001</v>
          </cell>
          <cell r="AE16">
            <v>344.16210999999998</v>
          </cell>
          <cell r="AF16">
            <v>350.23678999999998</v>
          </cell>
          <cell r="AG16">
            <v>370.99248999999998</v>
          </cell>
          <cell r="AH16">
            <v>364.09438999999998</v>
          </cell>
          <cell r="AI16">
            <v>359.73230000000001</v>
          </cell>
          <cell r="AJ16">
            <v>360.41779000000002</v>
          </cell>
          <cell r="AK16">
            <v>379.46969999999999</v>
          </cell>
          <cell r="AL16">
            <v>373.43169999999998</v>
          </cell>
          <cell r="AM16">
            <v>368.15030000000002</v>
          </cell>
          <cell r="AN16">
            <v>368.36649</v>
          </cell>
          <cell r="AO16">
            <v>386.02731</v>
          </cell>
          <cell r="AP16">
            <v>378.94351</v>
          </cell>
          <cell r="AQ16">
            <v>374.00970000000001</v>
          </cell>
          <cell r="AR16">
            <v>374.80108999999999</v>
          </cell>
          <cell r="AS16">
            <v>393.04959000000002</v>
          </cell>
          <cell r="AT16">
            <v>386.81891000000002</v>
          </cell>
          <cell r="AU16">
            <v>381.58819999999997</v>
          </cell>
          <cell r="AV16">
            <v>382.81009</v>
          </cell>
          <cell r="AW16">
            <v>402.23669000000001</v>
          </cell>
          <cell r="AX16">
            <v>396.40710000000001</v>
          </cell>
          <cell r="AY16">
            <v>391.77811000000003</v>
          </cell>
          <cell r="AZ16">
            <v>393.12560999999999</v>
          </cell>
          <cell r="BA16">
            <v>413.06659000000002</v>
          </cell>
          <cell r="BB16">
            <v>406.72188999999997</v>
          </cell>
          <cell r="BC16">
            <v>401.49700999999999</v>
          </cell>
          <cell r="BD16">
            <v>402.67599000000001</v>
          </cell>
          <cell r="BE16">
            <v>422.80919999999998</v>
          </cell>
          <cell r="BF16">
            <v>416.15908999999999</v>
          </cell>
          <cell r="BG16">
            <v>410.58469000000002</v>
          </cell>
          <cell r="BH16">
            <v>411.66109999999998</v>
          </cell>
          <cell r="BI16">
            <v>432.2543</v>
          </cell>
          <cell r="BJ16">
            <v>425.15780999999998</v>
          </cell>
          <cell r="BK16">
            <v>419.66219999999998</v>
          </cell>
          <cell r="BL16">
            <v>420.57979999999998</v>
          </cell>
          <cell r="BM16">
            <v>441.38681000000003</v>
          </cell>
          <cell r="BN16">
            <v>434.20929000000001</v>
          </cell>
          <cell r="BO16">
            <v>428.50894</v>
          </cell>
          <cell r="BP16">
            <v>429.47368999999998</v>
          </cell>
          <cell r="BQ16">
            <v>450.82010000000002</v>
          </cell>
          <cell r="BR16">
            <v>443.41653000000002</v>
          </cell>
          <cell r="BS16">
            <v>437.62139999999999</v>
          </cell>
          <cell r="BT16">
            <v>438.66061000000002</v>
          </cell>
          <cell r="BU16">
            <v>460.44232</v>
          </cell>
          <cell r="BV16">
            <v>453.02841000000001</v>
          </cell>
          <cell r="BW16">
            <v>447.04962</v>
          </cell>
          <cell r="BX16">
            <v>448.09814</v>
          </cell>
          <cell r="BY16">
            <v>470.30484000000001</v>
          </cell>
          <cell r="BZ16">
            <v>462.78978999999998</v>
          </cell>
          <cell r="CA16">
            <v>456.56191999999999</v>
          </cell>
          <cell r="CB16">
            <v>457.50092000000001</v>
          </cell>
          <cell r="CC16">
            <v>480.03223000000003</v>
          </cell>
          <cell r="CD16">
            <v>471.92523</v>
          </cell>
          <cell r="CE16">
            <v>465.85012999999998</v>
          </cell>
          <cell r="CF16">
            <v>467.04552999999999</v>
          </cell>
          <cell r="CG16">
            <v>490.23723999999999</v>
          </cell>
          <cell r="CH16">
            <v>482.37833000000001</v>
          </cell>
          <cell r="CI16">
            <v>475.95501999999999</v>
          </cell>
          <cell r="CJ16">
            <v>477.19042999999999</v>
          </cell>
          <cell r="CK16">
            <v>500.61523</v>
          </cell>
          <cell r="CL16">
            <v>492.34894000000003</v>
          </cell>
          <cell r="CM16">
            <v>485.66311999999999</v>
          </cell>
          <cell r="CN16">
            <v>486.63583</v>
          </cell>
          <cell r="CO16">
            <v>510.65262000000001</v>
          </cell>
          <cell r="CP16">
            <v>502.38452000000001</v>
          </cell>
          <cell r="CQ16">
            <v>495.63873000000001</v>
          </cell>
          <cell r="CR16">
            <v>496.64272999999997</v>
          </cell>
          <cell r="CS16">
            <v>521.14757999999995</v>
          </cell>
          <cell r="CT16">
            <v>512.60004000000004</v>
          </cell>
          <cell r="CU16">
            <v>505.84032999999999</v>
          </cell>
          <cell r="CV16">
            <v>507.00385</v>
          </cell>
          <cell r="CW16">
            <v>532.11566000000005</v>
          </cell>
          <cell r="CX16">
            <v>523.71624999999995</v>
          </cell>
          <cell r="CY16">
            <v>516.81457999999998</v>
          </cell>
          <cell r="CZ16">
            <v>518.03216999999995</v>
          </cell>
          <cell r="DA16">
            <v>543.81366000000003</v>
          </cell>
          <cell r="DB16">
            <v>534.98137999999994</v>
          </cell>
          <cell r="DC16">
            <v>527.90374999999995</v>
          </cell>
          <cell r="DD16">
            <v>529.27954</v>
          </cell>
          <cell r="DE16">
            <v>555.38726999999994</v>
          </cell>
          <cell r="DF16">
            <v>546.37408000000005</v>
          </cell>
          <cell r="DG16">
            <v>539.16583000000003</v>
          </cell>
          <cell r="DH16">
            <v>540.38196000000005</v>
          </cell>
          <cell r="DI16">
            <v>567.22778000000005</v>
          </cell>
          <cell r="DJ16">
            <v>558.05633999999998</v>
          </cell>
          <cell r="DK16">
            <v>550.69226000000003</v>
          </cell>
          <cell r="DL16">
            <v>551.99126999999999</v>
          </cell>
          <cell r="DM16">
            <v>579.51166000000001</v>
          </cell>
          <cell r="DN16">
            <v>570.03638000000001</v>
          </cell>
          <cell r="DO16">
            <v>562.44257000000005</v>
          </cell>
          <cell r="DP16">
            <v>563.66057999999998</v>
          </cell>
          <cell r="DQ16">
            <v>591.56622000000004</v>
          </cell>
          <cell r="DR16">
            <v>582.04425000000003</v>
          </cell>
          <cell r="DS16">
            <v>574.34014999999999</v>
          </cell>
          <cell r="DT16">
            <v>575.69390999999996</v>
          </cell>
          <cell r="DU16">
            <v>604.50054999999998</v>
          </cell>
          <cell r="DV16">
            <v>594.68084999999996</v>
          </cell>
          <cell r="DW16">
            <v>586.89062999999999</v>
          </cell>
          <cell r="DX16">
            <v>588.38513</v>
          </cell>
          <cell r="DY16">
            <v>617.53563999999994</v>
          </cell>
          <cell r="DZ16">
            <v>607.69213999999999</v>
          </cell>
          <cell r="EA16">
            <v>599.79395</v>
          </cell>
          <cell r="EB16">
            <v>601.39104999999995</v>
          </cell>
          <cell r="EC16">
            <v>631.39624000000003</v>
          </cell>
          <cell r="ED16">
            <v>621.33533</v>
          </cell>
          <cell r="EE16">
            <v>613.45012999999994</v>
          </cell>
          <cell r="EF16">
            <v>615.66350999999997</v>
          </cell>
          <cell r="EG16">
            <v>648.64977999999996</v>
          </cell>
          <cell r="EH16">
            <v>640.97540000000004</v>
          </cell>
          <cell r="EI16">
            <v>635.20569</v>
          </cell>
        </row>
        <row r="17">
          <cell r="C17" t="str">
            <v>Rubber truck tires - wpu07120105</v>
          </cell>
          <cell r="D17">
            <v>145.66669999999999</v>
          </cell>
          <cell r="E17">
            <v>148.80000000000001</v>
          </cell>
          <cell r="F17">
            <v>158.16669999999999</v>
          </cell>
          <cell r="G17">
            <v>163.83330000000001</v>
          </cell>
          <cell r="H17">
            <v>156.0667</v>
          </cell>
          <cell r="I17">
            <v>151.39999</v>
          </cell>
          <cell r="J17">
            <v>152.76669000000001</v>
          </cell>
          <cell r="K17">
            <v>157</v>
          </cell>
          <cell r="L17">
            <v>158.80000000000001</v>
          </cell>
          <cell r="M17">
            <v>162.9333</v>
          </cell>
          <cell r="N17">
            <v>165.9333</v>
          </cell>
          <cell r="O17">
            <v>166.9333</v>
          </cell>
          <cell r="P17">
            <v>172.33330000000001</v>
          </cell>
          <cell r="Q17">
            <v>182.96671000000001</v>
          </cell>
          <cell r="R17">
            <v>191.5</v>
          </cell>
          <cell r="S17">
            <v>189.4333</v>
          </cell>
          <cell r="T17">
            <v>189.66669999999999</v>
          </cell>
          <cell r="U17">
            <v>192.76669000000001</v>
          </cell>
          <cell r="V17">
            <v>187.46671000000001</v>
          </cell>
          <cell r="W17">
            <v>189.75078999999999</v>
          </cell>
          <cell r="X17">
            <v>189.77589</v>
          </cell>
          <cell r="Y17">
            <v>189.87719999999999</v>
          </cell>
          <cell r="Z17">
            <v>191.84730999999999</v>
          </cell>
          <cell r="AA17">
            <v>193.71860000000001</v>
          </cell>
          <cell r="AB17">
            <v>194.03210000000001</v>
          </cell>
          <cell r="AC17">
            <v>194.49940000000001</v>
          </cell>
          <cell r="AD17">
            <v>196.79339999999999</v>
          </cell>
          <cell r="AE17">
            <v>198.67329000000001</v>
          </cell>
          <cell r="AF17">
            <v>198.9864</v>
          </cell>
          <cell r="AG17">
            <v>199.5761</v>
          </cell>
          <cell r="AH17">
            <v>201.7422</v>
          </cell>
          <cell r="AI17">
            <v>203.38079999999999</v>
          </cell>
          <cell r="AJ17">
            <v>203.45219</v>
          </cell>
          <cell r="AK17">
            <v>203.73911000000001</v>
          </cell>
          <cell r="AL17">
            <v>205.71129999999999</v>
          </cell>
          <cell r="AM17">
            <v>207.22980000000001</v>
          </cell>
          <cell r="AN17">
            <v>207.16730000000001</v>
          </cell>
          <cell r="AO17">
            <v>207.2885</v>
          </cell>
          <cell r="AP17">
            <v>209.05840000000001</v>
          </cell>
          <cell r="AQ17">
            <v>210.37639999999999</v>
          </cell>
          <cell r="AR17">
            <v>210.11188999999999</v>
          </cell>
          <cell r="AS17">
            <v>210.08170000000001</v>
          </cell>
          <cell r="AT17">
            <v>211.77010000000001</v>
          </cell>
          <cell r="AU17">
            <v>213.04750000000001</v>
          </cell>
          <cell r="AV17">
            <v>212.76981000000001</v>
          </cell>
          <cell r="AW17">
            <v>212.76669000000001</v>
          </cell>
          <cell r="AX17">
            <v>214.51570000000001</v>
          </cell>
          <cell r="AY17">
            <v>215.83971</v>
          </cell>
          <cell r="AZ17">
            <v>215.58659</v>
          </cell>
          <cell r="BA17">
            <v>215.5986</v>
          </cell>
          <cell r="BB17">
            <v>217.37119999999999</v>
          </cell>
          <cell r="BC17">
            <v>218.70580000000001</v>
          </cell>
          <cell r="BD17">
            <v>218.4444</v>
          </cell>
          <cell r="BE17">
            <v>218.45419000000001</v>
          </cell>
          <cell r="BF17">
            <v>220.25031000000001</v>
          </cell>
          <cell r="BG17">
            <v>221.61320000000001</v>
          </cell>
          <cell r="BH17">
            <v>221.3656</v>
          </cell>
          <cell r="BI17">
            <v>221.40289000000001</v>
          </cell>
          <cell r="BJ17">
            <v>223.27450999999999</v>
          </cell>
          <cell r="BK17">
            <v>224.72059999999999</v>
          </cell>
          <cell r="BL17">
            <v>224.54311000000001</v>
          </cell>
          <cell r="BM17">
            <v>224.6412</v>
          </cell>
          <cell r="BN17">
            <v>226.5692</v>
          </cell>
          <cell r="BO17">
            <v>228.04150000000001</v>
          </cell>
          <cell r="BP17">
            <v>227.85730000000001</v>
          </cell>
          <cell r="BQ17">
            <v>227.94649999999999</v>
          </cell>
          <cell r="BR17">
            <v>229.88631000000001</v>
          </cell>
          <cell r="BS17">
            <v>231.36709999999999</v>
          </cell>
          <cell r="BT17">
            <v>231.1694</v>
          </cell>
          <cell r="BU17">
            <v>231.25700000000001</v>
          </cell>
          <cell r="BV17">
            <v>233.22971000000001</v>
          </cell>
          <cell r="BW17">
            <v>234.7242</v>
          </cell>
          <cell r="BX17">
            <v>234.52540999999999</v>
          </cell>
          <cell r="BY17">
            <v>234.62710999999999</v>
          </cell>
          <cell r="BZ17">
            <v>236.63480000000001</v>
          </cell>
          <cell r="CA17">
            <v>238.16811000000001</v>
          </cell>
          <cell r="CB17">
            <v>237.98309</v>
          </cell>
          <cell r="CC17">
            <v>238.09899999999999</v>
          </cell>
          <cell r="CD17">
            <v>240.13980000000001</v>
          </cell>
          <cell r="CE17">
            <v>241.69410999999999</v>
          </cell>
          <cell r="CF17">
            <v>241.50829999999999</v>
          </cell>
          <cell r="CG17">
            <v>241.62090000000001</v>
          </cell>
          <cell r="CH17">
            <v>243.67641</v>
          </cell>
          <cell r="CI17">
            <v>245.22810000000001</v>
          </cell>
          <cell r="CJ17">
            <v>245.01938000000001</v>
          </cell>
          <cell r="CK17">
            <v>245.12788</v>
          </cell>
          <cell r="CL17">
            <v>247.21779000000001</v>
          </cell>
          <cell r="CM17">
            <v>248.80829</v>
          </cell>
          <cell r="CN17">
            <v>248.61649</v>
          </cell>
          <cell r="CO17">
            <v>248.74028000000001</v>
          </cell>
          <cell r="CP17">
            <v>250.87487999999999</v>
          </cell>
          <cell r="CQ17">
            <v>252.49139</v>
          </cell>
          <cell r="CR17">
            <v>252.30208999999999</v>
          </cell>
          <cell r="CS17">
            <v>252.4348</v>
          </cell>
          <cell r="CT17">
            <v>254.59488999999999</v>
          </cell>
          <cell r="CU17">
            <v>256.22620000000001</v>
          </cell>
          <cell r="CV17">
            <v>256.03949</v>
          </cell>
          <cell r="CW17">
            <v>256.16901000000001</v>
          </cell>
          <cell r="CX17">
            <v>258.35088999999999</v>
          </cell>
          <cell r="CY17">
            <v>259.9939</v>
          </cell>
          <cell r="CZ17">
            <v>259.78629000000001</v>
          </cell>
          <cell r="DA17">
            <v>259.90320000000003</v>
          </cell>
          <cell r="DB17">
            <v>262.09688999999997</v>
          </cell>
          <cell r="DC17">
            <v>263.74468999999999</v>
          </cell>
          <cell r="DD17">
            <v>263.5274</v>
          </cell>
          <cell r="DE17">
            <v>263.64269999999999</v>
          </cell>
          <cell r="DF17">
            <v>265.86840999999998</v>
          </cell>
          <cell r="DG17">
            <v>267.53460999999999</v>
          </cell>
          <cell r="DH17">
            <v>267.29700000000003</v>
          </cell>
          <cell r="DI17">
            <v>267.42191000000003</v>
          </cell>
          <cell r="DJ17">
            <v>269.67719</v>
          </cell>
          <cell r="DK17">
            <v>271.3501</v>
          </cell>
          <cell r="DL17">
            <v>271.09750000000003</v>
          </cell>
          <cell r="DM17">
            <v>271.173</v>
          </cell>
          <cell r="DN17">
            <v>273.4205</v>
          </cell>
          <cell r="DO17">
            <v>275.08938999999998</v>
          </cell>
          <cell r="DP17">
            <v>274.82799999999997</v>
          </cell>
          <cell r="DQ17">
            <v>274.90548999999999</v>
          </cell>
          <cell r="DR17">
            <v>277.17568999999997</v>
          </cell>
          <cell r="DS17">
            <v>278.86121000000003</v>
          </cell>
          <cell r="DT17">
            <v>278.58098999999999</v>
          </cell>
          <cell r="DU17">
            <v>278.65460000000002</v>
          </cell>
          <cell r="DV17">
            <v>280.95058999999998</v>
          </cell>
          <cell r="DW17">
            <v>282.65188999999998</v>
          </cell>
          <cell r="DX17">
            <v>282.37560999999999</v>
          </cell>
          <cell r="DY17">
            <v>282.45510999999999</v>
          </cell>
          <cell r="DZ17">
            <v>284.78741000000002</v>
          </cell>
          <cell r="EA17">
            <v>286.51330999999999</v>
          </cell>
          <cell r="EB17">
            <v>286.23441000000003</v>
          </cell>
          <cell r="EC17">
            <v>286.35709000000003</v>
          </cell>
          <cell r="ED17">
            <v>288.75711000000001</v>
          </cell>
          <cell r="EE17">
            <v>290.54849000000002</v>
          </cell>
          <cell r="EF17">
            <v>288.75551999999999</v>
          </cell>
          <cell r="EG17">
            <v>287.60311999999999</v>
          </cell>
          <cell r="EH17">
            <v>290.56619000000001</v>
          </cell>
          <cell r="EI17">
            <v>292.50342000000001</v>
          </cell>
        </row>
        <row r="18">
          <cell r="C18" t="str">
            <v>Ave Earnings - ceu1021210030</v>
          </cell>
          <cell r="D18">
            <v>21.09</v>
          </cell>
          <cell r="E18">
            <v>21.49</v>
          </cell>
          <cell r="F18">
            <v>22.356670000000001</v>
          </cell>
          <cell r="G18">
            <v>23.620000999999998</v>
          </cell>
          <cell r="H18">
            <v>24.773330999999999</v>
          </cell>
          <cell r="I18">
            <v>24.690000999999999</v>
          </cell>
          <cell r="J18">
            <v>25.883329</v>
          </cell>
          <cell r="K18">
            <v>26.069811000000001</v>
          </cell>
          <cell r="L18">
            <v>26.261189999999999</v>
          </cell>
          <cell r="M18">
            <v>26.430040000000002</v>
          </cell>
          <cell r="N18">
            <v>26.611388999999999</v>
          </cell>
          <cell r="O18">
            <v>26.791929</v>
          </cell>
          <cell r="P18">
            <v>26.975531</v>
          </cell>
          <cell r="Q18">
            <v>27.15802</v>
          </cell>
          <cell r="R18">
            <v>27.330169999999999</v>
          </cell>
          <cell r="S18">
            <v>27.501750999999999</v>
          </cell>
          <cell r="T18">
            <v>27.674160000000001</v>
          </cell>
          <cell r="U18">
            <v>27.85314</v>
          </cell>
          <cell r="V18">
            <v>28.030339999999999</v>
          </cell>
          <cell r="W18">
            <v>28.217898999999999</v>
          </cell>
          <cell r="X18">
            <v>28.401738999999999</v>
          </cell>
          <cell r="Y18">
            <v>28.58633</v>
          </cell>
          <cell r="Z18">
            <v>28.773060000000001</v>
          </cell>
          <cell r="AA18">
            <v>28.971029000000001</v>
          </cell>
          <cell r="AB18">
            <v>29.165689</v>
          </cell>
          <cell r="AC18">
            <v>29.35811</v>
          </cell>
          <cell r="AD18">
            <v>29.54635</v>
          </cell>
          <cell r="AE18">
            <v>29.735060000000001</v>
          </cell>
          <cell r="AF18">
            <v>29.923629999999999</v>
          </cell>
          <cell r="AG18">
            <v>30.113230000000001</v>
          </cell>
          <cell r="AH18">
            <v>30.301780999999998</v>
          </cell>
          <cell r="AI18">
            <v>30.49287</v>
          </cell>
          <cell r="AJ18">
            <v>30.685690000000001</v>
          </cell>
          <cell r="AK18">
            <v>30.883671</v>
          </cell>
          <cell r="AL18">
            <v>31.079219999999999</v>
          </cell>
          <cell r="AM18">
            <v>31.281798999999999</v>
          </cell>
          <cell r="AN18">
            <v>31.486481000000001</v>
          </cell>
          <cell r="AO18">
            <v>31.695181000000002</v>
          </cell>
          <cell r="AP18">
            <v>31.90427</v>
          </cell>
          <cell r="AQ18">
            <v>32.119438000000002</v>
          </cell>
          <cell r="AR18">
            <v>32.335979000000002</v>
          </cell>
          <cell r="AS18">
            <v>32.554451</v>
          </cell>
          <cell r="AT18">
            <v>32.773448999999999</v>
          </cell>
          <cell r="AU18">
            <v>32.992660999999998</v>
          </cell>
          <cell r="AV18">
            <v>33.212521000000002</v>
          </cell>
          <cell r="AW18">
            <v>33.432200999999999</v>
          </cell>
          <cell r="AX18">
            <v>33.651279000000002</v>
          </cell>
          <cell r="AY18">
            <v>33.874248999999999</v>
          </cell>
          <cell r="AZ18">
            <v>34.094687999999998</v>
          </cell>
          <cell r="BA18">
            <v>34.315520999999997</v>
          </cell>
          <cell r="BB18">
            <v>34.535060999999999</v>
          </cell>
          <cell r="BC18">
            <v>34.755501000000002</v>
          </cell>
          <cell r="BD18">
            <v>34.977218999999998</v>
          </cell>
          <cell r="BE18">
            <v>35.200279000000002</v>
          </cell>
          <cell r="BF18">
            <v>35.425400000000003</v>
          </cell>
          <cell r="BG18">
            <v>35.651179999999997</v>
          </cell>
          <cell r="BH18">
            <v>35.878731000000002</v>
          </cell>
          <cell r="BI18">
            <v>36.107818999999999</v>
          </cell>
          <cell r="BJ18">
            <v>36.338551000000002</v>
          </cell>
          <cell r="BK18">
            <v>36.573501999999998</v>
          </cell>
          <cell r="BL18">
            <v>36.810389999999998</v>
          </cell>
          <cell r="BM18">
            <v>37.048962000000003</v>
          </cell>
          <cell r="BN18">
            <v>37.291328</v>
          </cell>
          <cell r="BO18">
            <v>37.534408999999997</v>
          </cell>
          <cell r="BP18">
            <v>37.778111000000003</v>
          </cell>
          <cell r="BQ18">
            <v>38.026347999999999</v>
          </cell>
          <cell r="BR18">
            <v>38.275269000000002</v>
          </cell>
          <cell r="BS18">
            <v>38.527599000000002</v>
          </cell>
          <cell r="BT18">
            <v>38.780312000000002</v>
          </cell>
          <cell r="BU18">
            <v>39.036678000000002</v>
          </cell>
          <cell r="BV18">
            <v>39.293911000000001</v>
          </cell>
          <cell r="BW18">
            <v>39.553570000000001</v>
          </cell>
          <cell r="BX18">
            <v>39.816471</v>
          </cell>
          <cell r="BY18">
            <v>40.081291</v>
          </cell>
          <cell r="BZ18">
            <v>40.347031000000001</v>
          </cell>
          <cell r="CA18">
            <v>40.617179999999998</v>
          </cell>
          <cell r="CB18">
            <v>40.888088000000003</v>
          </cell>
          <cell r="CC18">
            <v>41.164378999999997</v>
          </cell>
          <cell r="CD18">
            <v>41.438564</v>
          </cell>
          <cell r="CE18">
            <v>41.719954999999999</v>
          </cell>
          <cell r="CF18">
            <v>42.001792999999999</v>
          </cell>
          <cell r="CG18">
            <v>42.285553</v>
          </cell>
          <cell r="CH18">
            <v>42.571902999999999</v>
          </cell>
          <cell r="CI18">
            <v>42.860484999999997</v>
          </cell>
          <cell r="CJ18">
            <v>43.153281999999997</v>
          </cell>
          <cell r="CK18">
            <v>43.448853</v>
          </cell>
          <cell r="CL18">
            <v>43.745044999999998</v>
          </cell>
          <cell r="CM18">
            <v>44.042824000000003</v>
          </cell>
          <cell r="CN18">
            <v>44.345534999999998</v>
          </cell>
          <cell r="CO18">
            <v>44.649593000000003</v>
          </cell>
          <cell r="CP18">
            <v>44.955314999999999</v>
          </cell>
          <cell r="CQ18">
            <v>45.261166000000003</v>
          </cell>
          <cell r="CR18">
            <v>45.571914999999997</v>
          </cell>
          <cell r="CS18">
            <v>45.883823</v>
          </cell>
          <cell r="CT18">
            <v>46.200812999999997</v>
          </cell>
          <cell r="CU18">
            <v>46.517673000000002</v>
          </cell>
          <cell r="CV18">
            <v>46.836433</v>
          </cell>
          <cell r="CW18">
            <v>47.157654000000001</v>
          </cell>
          <cell r="CX18">
            <v>47.480434000000002</v>
          </cell>
          <cell r="CY18">
            <v>47.807594000000002</v>
          </cell>
          <cell r="CZ18">
            <v>48.136482000000001</v>
          </cell>
          <cell r="DA18">
            <v>48.465614000000002</v>
          </cell>
          <cell r="DB18">
            <v>48.800182</v>
          </cell>
          <cell r="DC18">
            <v>49.134124999999997</v>
          </cell>
          <cell r="DD18">
            <v>49.472926999999999</v>
          </cell>
          <cell r="DE18">
            <v>49.811675999999999</v>
          </cell>
          <cell r="DF18">
            <v>50.153477000000002</v>
          </cell>
          <cell r="DG18">
            <v>50.498748999999997</v>
          </cell>
          <cell r="DH18">
            <v>50.845509</v>
          </cell>
          <cell r="DI18">
            <v>51.194927</v>
          </cell>
          <cell r="DJ18">
            <v>51.547137999999997</v>
          </cell>
          <cell r="DK18">
            <v>51.901328999999997</v>
          </cell>
          <cell r="DL18">
            <v>52.258167</v>
          </cell>
          <cell r="DM18">
            <v>52.617508000000001</v>
          </cell>
          <cell r="DN18">
            <v>52.979667999999997</v>
          </cell>
          <cell r="DO18">
            <v>53.343547999999998</v>
          </cell>
          <cell r="DP18">
            <v>53.708697999999998</v>
          </cell>
          <cell r="DQ18">
            <v>54.075671999999997</v>
          </cell>
          <cell r="DR18">
            <v>54.445090999999998</v>
          </cell>
          <cell r="DS18">
            <v>54.817791</v>
          </cell>
          <cell r="DT18">
            <v>55.192470999999998</v>
          </cell>
          <cell r="DU18">
            <v>55.568092</v>
          </cell>
          <cell r="DV18">
            <v>55.945213000000003</v>
          </cell>
          <cell r="DW18">
            <v>56.323810999999999</v>
          </cell>
          <cell r="DX18">
            <v>56.707352</v>
          </cell>
          <cell r="DY18">
            <v>57.089981000000002</v>
          </cell>
          <cell r="DZ18">
            <v>57.476695999999997</v>
          </cell>
          <cell r="EA18">
            <v>57.865333999999997</v>
          </cell>
          <cell r="EB18">
            <v>58.256245</v>
          </cell>
          <cell r="EC18">
            <v>58.646743999999998</v>
          </cell>
          <cell r="ED18">
            <v>59.043427000000001</v>
          </cell>
          <cell r="EE18">
            <v>59.438496000000001</v>
          </cell>
          <cell r="EF18">
            <v>59.839633999999997</v>
          </cell>
          <cell r="EG18">
            <v>60.239319000000002</v>
          </cell>
          <cell r="EH18">
            <v>60.642409999999998</v>
          </cell>
          <cell r="EI18">
            <v>61.047049999999999</v>
          </cell>
        </row>
        <row r="19">
          <cell r="C19" t="str">
            <v>CEU1000000008</v>
          </cell>
          <cell r="D19">
            <v>22.336670000000002</v>
          </cell>
          <cell r="E19">
            <v>22.25667</v>
          </cell>
          <cell r="F19">
            <v>23.473330000000001</v>
          </cell>
          <cell r="G19">
            <v>23.82667</v>
          </cell>
          <cell r="H19">
            <v>23.786670999999998</v>
          </cell>
          <cell r="I19">
            <v>23.803341</v>
          </cell>
          <cell r="J19">
            <v>23.856670000000001</v>
          </cell>
          <cell r="K19">
            <v>24</v>
          </cell>
          <cell r="L19">
            <v>24.08</v>
          </cell>
          <cell r="M19">
            <v>24.206671</v>
          </cell>
          <cell r="N19">
            <v>24.376671000000002</v>
          </cell>
          <cell r="O19">
            <v>24.4</v>
          </cell>
          <cell r="P19">
            <v>24.626671000000002</v>
          </cell>
          <cell r="Q19">
            <v>24.51</v>
          </cell>
          <cell r="R19">
            <v>24.926670000000001</v>
          </cell>
          <cell r="S19">
            <v>25.246670000000002</v>
          </cell>
          <cell r="T19">
            <v>25.633329</v>
          </cell>
          <cell r="U19">
            <v>26.143329999999999</v>
          </cell>
          <cell r="V19">
            <v>26.120000999999998</v>
          </cell>
          <cell r="W19">
            <v>26.473338999999999</v>
          </cell>
          <cell r="X19">
            <v>26.474239000000001</v>
          </cell>
          <cell r="Y19">
            <v>26.488009999999999</v>
          </cell>
          <cell r="Z19">
            <v>26.498090999999999</v>
          </cell>
          <cell r="AA19">
            <v>26.430710000000001</v>
          </cell>
          <cell r="AB19">
            <v>26.401299999999999</v>
          </cell>
          <cell r="AC19">
            <v>26.409179999999999</v>
          </cell>
          <cell r="AD19">
            <v>26.45261</v>
          </cell>
          <cell r="AE19">
            <v>26.508610000000001</v>
          </cell>
          <cell r="AF19">
            <v>26.571179999999998</v>
          </cell>
          <cell r="AG19">
            <v>26.645720000000001</v>
          </cell>
          <cell r="AH19">
            <v>26.739789999999999</v>
          </cell>
          <cell r="AI19">
            <v>26.825959999999998</v>
          </cell>
          <cell r="AJ19">
            <v>26.910088999999999</v>
          </cell>
          <cell r="AK19">
            <v>26.974291000000001</v>
          </cell>
          <cell r="AL19">
            <v>27.068069000000001</v>
          </cell>
          <cell r="AM19">
            <v>27.118860000000002</v>
          </cell>
          <cell r="AN19">
            <v>27.163209999999999</v>
          </cell>
          <cell r="AO19">
            <v>27.190028999999999</v>
          </cell>
          <cell r="AP19">
            <v>27.223419</v>
          </cell>
          <cell r="AQ19">
            <v>27.230309999999999</v>
          </cell>
          <cell r="AR19">
            <v>27.239758999999999</v>
          </cell>
          <cell r="AS19">
            <v>27.244530000000001</v>
          </cell>
          <cell r="AT19">
            <v>27.263321000000001</v>
          </cell>
          <cell r="AU19">
            <v>27.291499999999999</v>
          </cell>
          <cell r="AV19">
            <v>27.324079999999999</v>
          </cell>
          <cell r="AW19">
            <v>27.368798999999999</v>
          </cell>
          <cell r="AX19">
            <v>27.434650000000001</v>
          </cell>
          <cell r="AY19">
            <v>27.48387</v>
          </cell>
          <cell r="AZ19">
            <v>27.559099</v>
          </cell>
          <cell r="BA19">
            <v>27.649549</v>
          </cell>
          <cell r="BB19">
            <v>27.757459999999998</v>
          </cell>
          <cell r="BC19">
            <v>27.868931</v>
          </cell>
          <cell r="BD19">
            <v>27.988009999999999</v>
          </cell>
          <cell r="BE19">
            <v>28.107420000000001</v>
          </cell>
          <cell r="BF19">
            <v>28.221188999999999</v>
          </cell>
          <cell r="BG19">
            <v>28.348849999999999</v>
          </cell>
          <cell r="BH19">
            <v>28.471340000000001</v>
          </cell>
          <cell r="BI19">
            <v>28.601489999999998</v>
          </cell>
          <cell r="BJ19">
            <v>28.728687000000001</v>
          </cell>
          <cell r="BK19">
            <v>28.851889</v>
          </cell>
          <cell r="BL19">
            <v>28.980139000000001</v>
          </cell>
          <cell r="BM19">
            <v>29.104617999999999</v>
          </cell>
          <cell r="BN19">
            <v>29.221048</v>
          </cell>
          <cell r="BO19">
            <v>29.349277000000001</v>
          </cell>
          <cell r="BP19">
            <v>29.482797999999999</v>
          </cell>
          <cell r="BQ19">
            <v>29.600677000000001</v>
          </cell>
          <cell r="BR19">
            <v>29.723998999999999</v>
          </cell>
          <cell r="BS19">
            <v>29.841936</v>
          </cell>
          <cell r="BT19">
            <v>29.965714999999999</v>
          </cell>
          <cell r="BU19">
            <v>30.083245999999999</v>
          </cell>
          <cell r="BV19">
            <v>30.204125999999999</v>
          </cell>
          <cell r="BW19">
            <v>30.324805999999999</v>
          </cell>
          <cell r="BX19">
            <v>30.439695</v>
          </cell>
          <cell r="BY19">
            <v>30.554134000000001</v>
          </cell>
          <cell r="BZ19">
            <v>30.675854000000001</v>
          </cell>
          <cell r="CA19">
            <v>30.786964000000001</v>
          </cell>
          <cell r="CB19">
            <v>30.902615000000001</v>
          </cell>
          <cell r="CC19">
            <v>30.999134000000002</v>
          </cell>
          <cell r="CD19">
            <v>31.119143000000001</v>
          </cell>
          <cell r="CE19">
            <v>31.217102000000001</v>
          </cell>
          <cell r="CF19">
            <v>31.319762999999998</v>
          </cell>
          <cell r="CG19">
            <v>31.419802000000001</v>
          </cell>
          <cell r="CH19">
            <v>31.527740000000001</v>
          </cell>
          <cell r="CI19">
            <v>31.630451000000001</v>
          </cell>
          <cell r="CJ19">
            <v>31.724491</v>
          </cell>
          <cell r="CK19">
            <v>31.815747999999999</v>
          </cell>
          <cell r="CL19">
            <v>31.913498000000001</v>
          </cell>
          <cell r="CM19">
            <v>32.023238999999997</v>
          </cell>
          <cell r="CN19">
            <v>32.112296999999998</v>
          </cell>
          <cell r="CO19">
            <v>32.210738999999997</v>
          </cell>
          <cell r="CP19">
            <v>32.314236000000001</v>
          </cell>
          <cell r="CQ19">
            <v>32.425624999999997</v>
          </cell>
          <cell r="CR19">
            <v>32.530624000000003</v>
          </cell>
          <cell r="CS19">
            <v>32.637203</v>
          </cell>
          <cell r="CT19">
            <v>32.737366000000002</v>
          </cell>
          <cell r="CU19">
            <v>32.847324</v>
          </cell>
          <cell r="CV19">
            <v>32.961982999999996</v>
          </cell>
          <cell r="CW19">
            <v>33.077381000000003</v>
          </cell>
          <cell r="CX19">
            <v>33.200623</v>
          </cell>
          <cell r="CY19">
            <v>33.319622000000003</v>
          </cell>
          <cell r="CZ19">
            <v>33.438183000000002</v>
          </cell>
          <cell r="DA19">
            <v>33.570476999999997</v>
          </cell>
          <cell r="DB19">
            <v>33.687187000000002</v>
          </cell>
          <cell r="DC19">
            <v>33.823906000000001</v>
          </cell>
          <cell r="DD19">
            <v>33.945309000000002</v>
          </cell>
          <cell r="DE19">
            <v>34.081108</v>
          </cell>
          <cell r="DF19">
            <v>34.215091999999999</v>
          </cell>
          <cell r="DG19">
            <v>34.344512999999999</v>
          </cell>
          <cell r="DH19">
            <v>34.480021999999998</v>
          </cell>
          <cell r="DI19">
            <v>34.615803</v>
          </cell>
          <cell r="DJ19">
            <v>34.750450000000001</v>
          </cell>
          <cell r="DK19">
            <v>34.890220999999997</v>
          </cell>
          <cell r="DL19">
            <v>35.029738999999999</v>
          </cell>
          <cell r="DM19">
            <v>35.170699999999997</v>
          </cell>
          <cell r="DN19">
            <v>35.312286</v>
          </cell>
          <cell r="DO19">
            <v>35.459274000000001</v>
          </cell>
          <cell r="DP19">
            <v>35.614006000000003</v>
          </cell>
          <cell r="DQ19">
            <v>35.776211000000004</v>
          </cell>
          <cell r="DR19">
            <v>35.939990999999999</v>
          </cell>
          <cell r="DS19">
            <v>36.102463</v>
          </cell>
          <cell r="DT19">
            <v>36.268509000000002</v>
          </cell>
          <cell r="DU19">
            <v>36.447029000000001</v>
          </cell>
          <cell r="DV19">
            <v>36.632277999999999</v>
          </cell>
          <cell r="DW19">
            <v>36.826225000000001</v>
          </cell>
          <cell r="DX19">
            <v>37.010033</v>
          </cell>
          <cell r="DY19">
            <v>37.215321000000003</v>
          </cell>
          <cell r="DZ19">
            <v>37.413719</v>
          </cell>
          <cell r="EA19">
            <v>37.618049999999997</v>
          </cell>
          <cell r="EB19">
            <v>37.826636999999998</v>
          </cell>
          <cell r="EC19">
            <v>38.052917000000001</v>
          </cell>
          <cell r="ED19">
            <v>38.264614000000002</v>
          </cell>
          <cell r="EE19">
            <v>38.500824000000001</v>
          </cell>
          <cell r="EF19">
            <v>38.722588000000002</v>
          </cell>
          <cell r="EG19">
            <v>38.969428999999998</v>
          </cell>
          <cell r="EH19">
            <v>39.216236000000002</v>
          </cell>
          <cell r="EI19">
            <v>39.472855000000003</v>
          </cell>
        </row>
        <row r="20">
          <cell r="C20" t="str">
            <v>WPIP1166</v>
          </cell>
          <cell r="D20">
            <v>178.43333329999999</v>
          </cell>
          <cell r="E20">
            <v>179.7</v>
          </cell>
          <cell r="F20">
            <v>180.46666669999999</v>
          </cell>
          <cell r="G20">
            <v>181.7333333</v>
          </cell>
          <cell r="H20">
            <v>178.8666667</v>
          </cell>
          <cell r="I20">
            <v>178.33333329999999</v>
          </cell>
          <cell r="J20">
            <v>176.90867080000001</v>
          </cell>
          <cell r="K20">
            <v>177.46927400000001</v>
          </cell>
          <cell r="L20">
            <v>179.71177069999999</v>
          </cell>
          <cell r="M20">
            <v>178.8026538</v>
          </cell>
          <cell r="N20">
            <v>176.92793610000001</v>
          </cell>
          <cell r="O20">
            <v>175.76158469999999</v>
          </cell>
          <cell r="P20">
            <v>176.250855</v>
          </cell>
          <cell r="Q20">
            <v>177.5630271</v>
          </cell>
          <cell r="R20">
            <v>177.4751833</v>
          </cell>
          <cell r="S20">
            <v>178.062399</v>
          </cell>
          <cell r="T20">
            <v>179.26340759999999</v>
          </cell>
          <cell r="U20">
            <v>180.6727224</v>
          </cell>
          <cell r="V20">
            <v>180.57499229999999</v>
          </cell>
          <cell r="W20">
            <v>180.9119604</v>
          </cell>
          <cell r="X20">
            <v>182.10294690000001</v>
          </cell>
          <cell r="Y20">
            <v>183.6298142</v>
          </cell>
          <cell r="Z20">
            <v>183.6906515</v>
          </cell>
          <cell r="AA20">
            <v>184.29140960000001</v>
          </cell>
          <cell r="AB20">
            <v>185.54101249999999</v>
          </cell>
          <cell r="AC20">
            <v>187.0351422</v>
          </cell>
          <cell r="AD20">
            <v>187.10272639999999</v>
          </cell>
          <cell r="AE20">
            <v>187.663578</v>
          </cell>
          <cell r="AF20">
            <v>188.95065539999999</v>
          </cell>
          <cell r="AG20">
            <v>190.57180930000001</v>
          </cell>
          <cell r="AH20">
            <v>190.6867561</v>
          </cell>
          <cell r="AI20">
            <v>191.3680123</v>
          </cell>
          <cell r="AJ20">
            <v>192.77171580000001</v>
          </cell>
          <cell r="AK20">
            <v>194.47110720000001</v>
          </cell>
          <cell r="AL20">
            <v>194.5440274</v>
          </cell>
          <cell r="AM20">
            <v>195.0410167</v>
          </cell>
          <cell r="AN20">
            <v>196.08989729999999</v>
          </cell>
          <cell r="AO20">
            <v>197.37441680000001</v>
          </cell>
          <cell r="AP20">
            <v>197.03784529999999</v>
          </cell>
          <cell r="AQ20">
            <v>197.1837247</v>
          </cell>
          <cell r="AR20">
            <v>198.04892330000001</v>
          </cell>
          <cell r="AS20">
            <v>199.27590749999999</v>
          </cell>
          <cell r="AT20">
            <v>199.07841590000001</v>
          </cell>
          <cell r="AU20">
            <v>199.5066885</v>
          </cell>
          <cell r="AV20">
            <v>200.66014620000001</v>
          </cell>
          <cell r="AW20">
            <v>202.16948629999999</v>
          </cell>
          <cell r="AX20">
            <v>202.1122661</v>
          </cell>
          <cell r="AY20">
            <v>202.62631450000001</v>
          </cell>
          <cell r="AZ20">
            <v>203.41381338336183</v>
          </cell>
          <cell r="BA20">
            <v>204.20437284892307</v>
          </cell>
          <cell r="BB20">
            <v>204.99800479151131</v>
          </cell>
          <cell r="BC20">
            <v>205.7947211521828</v>
          </cell>
        </row>
        <row r="21">
          <cell r="C21" t="str">
            <v>WPISOP2000</v>
          </cell>
          <cell r="D21">
            <v>1.8149999999999999</v>
          </cell>
          <cell r="E21">
            <v>1.91</v>
          </cell>
          <cell r="F21">
            <v>1.9889999</v>
          </cell>
          <cell r="G21">
            <v>1.8049999999999999</v>
          </cell>
          <cell r="H21">
            <v>1.702</v>
          </cell>
          <cell r="I21">
            <v>1.6953328999999999</v>
          </cell>
          <cell r="J21">
            <v>1.7276669</v>
          </cell>
          <cell r="K21">
            <v>1.763333</v>
          </cell>
          <cell r="L21">
            <v>1.8063340999999999</v>
          </cell>
          <cell r="M21">
            <v>1.824333</v>
          </cell>
          <cell r="N21">
            <v>1.824333</v>
          </cell>
          <cell r="O21">
            <v>1.8723330999999999</v>
          </cell>
          <cell r="P21">
            <v>1.9469999999999998</v>
          </cell>
          <cell r="Q21">
            <v>2.0110001</v>
          </cell>
          <cell r="R21">
            <v>2.0253329</v>
          </cell>
          <cell r="S21">
            <v>2.0053329</v>
          </cell>
          <cell r="T21">
            <v>2.0156670000000001</v>
          </cell>
          <cell r="U21">
            <v>2.000667</v>
          </cell>
          <cell r="V21">
            <v>2.0003329000000001</v>
          </cell>
          <cell r="W21">
            <v>2.0110001</v>
          </cell>
          <cell r="X21">
            <v>2.0217480000000001</v>
          </cell>
          <cell r="Y21">
            <v>2.0317509</v>
          </cell>
          <cell r="Z21">
            <v>2.0463541000000003</v>
          </cell>
          <cell r="AA21">
            <v>2.0601539999999998</v>
          </cell>
          <cell r="AB21">
            <v>2.0741260000000001</v>
          </cell>
          <cell r="AC21">
            <v>2.0876961000000001</v>
          </cell>
          <cell r="AD21">
            <v>2.1017299999999999</v>
          </cell>
          <cell r="AE21">
            <v>2.1153940000000002</v>
          </cell>
          <cell r="AF21">
            <v>2.1328110000000002</v>
          </cell>
          <cell r="AG21">
            <v>2.1521170000000001</v>
          </cell>
          <cell r="AH21">
            <v>2.1713271000000001</v>
          </cell>
          <cell r="AI21">
            <v>2.1908298999999998</v>
          </cell>
          <cell r="AJ21">
            <v>2.2098890999999998</v>
          </cell>
          <cell r="AK21">
            <v>2.2291968999999998</v>
          </cell>
          <cell r="AL21">
            <v>2.2476609999999999</v>
          </cell>
          <cell r="AM21">
            <v>2.2649059999999999</v>
          </cell>
          <cell r="AN21">
            <v>2.281107</v>
          </cell>
          <cell r="AO21">
            <v>2.2962450000000003</v>
          </cell>
          <cell r="AP21">
            <v>2.3108141</v>
          </cell>
          <cell r="AQ21">
            <v>2.32504</v>
          </cell>
          <cell r="AR21">
            <v>2.3387891000000001</v>
          </cell>
          <cell r="AS21">
            <v>2.3524718999999998</v>
          </cell>
          <cell r="AT21">
            <v>2.3659621</v>
          </cell>
          <cell r="AU21">
            <v>2.3793400999999998</v>
          </cell>
          <cell r="AV21">
            <v>2.3924789</v>
          </cell>
          <cell r="AW21">
            <v>2.4054378999999999</v>
          </cell>
          <cell r="AX21">
            <v>2.4185338999999999</v>
          </cell>
          <cell r="AY21">
            <v>2.4312839999999998</v>
          </cell>
          <cell r="AZ21">
            <v>2.4436591000000001</v>
          </cell>
          <cell r="BA21">
            <v>2.455692</v>
          </cell>
          <cell r="BB21">
            <v>2.4676379000000002</v>
          </cell>
          <cell r="BC21">
            <v>2.4796139999999998</v>
          </cell>
          <cell r="BD21">
            <v>2.491498</v>
          </cell>
          <cell r="BE21">
            <v>2.5033009000000002</v>
          </cell>
          <cell r="BF21">
            <v>2.5153219999999998</v>
          </cell>
          <cell r="BG21">
            <v>2.5274640000000002</v>
          </cell>
          <cell r="BH21">
            <v>2.5396918999999998</v>
          </cell>
          <cell r="BI21">
            <v>2.5519180000000001</v>
          </cell>
          <cell r="BJ21">
            <v>2.5642239</v>
          </cell>
          <cell r="BK21">
            <v>2.5766610999999999</v>
          </cell>
          <cell r="BL21">
            <v>2.5891128999999999</v>
          </cell>
          <cell r="BM21">
            <v>2.6014301</v>
          </cell>
          <cell r="BN21">
            <v>2.6139621000000002</v>
          </cell>
          <cell r="BO21">
            <v>2.6265688999999997</v>
          </cell>
          <cell r="BP21">
            <v>2.6392581000000002</v>
          </cell>
          <cell r="BQ21">
            <v>2.652139</v>
          </cell>
          <cell r="BR21">
            <v>2.6646991000000004</v>
          </cell>
          <cell r="BS21">
            <v>2.6772838999999999</v>
          </cell>
          <cell r="BT21">
            <v>2.6898840000000002</v>
          </cell>
          <cell r="BU21">
            <v>2.7024419999999996</v>
          </cell>
          <cell r="BV21">
            <v>2.7150988999999996</v>
          </cell>
          <cell r="BW21">
            <v>2.7278397000000001</v>
          </cell>
          <cell r="BX21">
            <v>2.7405300999999995</v>
          </cell>
          <cell r="BY21">
            <v>2.7532288</v>
          </cell>
          <cell r="BZ21">
            <v>2.7663567999999996</v>
          </cell>
          <cell r="CA21">
            <v>2.7797287000000002</v>
          </cell>
          <cell r="CB21">
            <v>2.7933086999999999</v>
          </cell>
          <cell r="CC21">
            <v>2.8070236</v>
          </cell>
          <cell r="CD21">
            <v>2.8210576999999999</v>
          </cell>
          <cell r="CE21">
            <v>2.8351196000000001</v>
          </cell>
          <cell r="CF21">
            <v>2.8493466000000001</v>
          </cell>
          <cell r="CG21">
            <v>2.8637585000000003</v>
          </cell>
          <cell r="CH21">
            <v>2.8784282999999999</v>
          </cell>
          <cell r="CI21">
            <v>2.8932803000000002</v>
          </cell>
          <cell r="CJ21">
            <v>2.9082214</v>
          </cell>
          <cell r="CK21">
            <v>2.9231923999999996</v>
          </cell>
          <cell r="CL21">
            <v>2.9385403000000001</v>
          </cell>
          <cell r="CM21">
            <v>2.9541403000000002</v>
          </cell>
          <cell r="CN21">
            <v>2.9697994999999997</v>
          </cell>
          <cell r="CO21">
            <v>2.9853424</v>
          </cell>
          <cell r="CP21">
            <v>3.0010692999999997</v>
          </cell>
          <cell r="CQ21">
            <v>3.0169619999999999</v>
          </cell>
          <cell r="CR21">
            <v>3.0330090000000003</v>
          </cell>
          <cell r="CS21">
            <v>3.0490820000000003</v>
          </cell>
          <cell r="CT21">
            <v>3.0655581999999999</v>
          </cell>
          <cell r="CU21">
            <v>3.0822350999999997</v>
          </cell>
          <cell r="CV21">
            <v>3.0989190999999998</v>
          </cell>
          <cell r="CW21">
            <v>3.1157208000000001</v>
          </cell>
          <cell r="CX21">
            <v>3.1328487999999997</v>
          </cell>
          <cell r="CY21">
            <v>3.1503958000000001</v>
          </cell>
          <cell r="CZ21">
            <v>3.1681409</v>
          </cell>
          <cell r="DA21">
            <v>3.1863747999999998</v>
          </cell>
          <cell r="DB21">
            <v>3.2051843000000004</v>
          </cell>
          <cell r="DC21">
            <v>3.2244305000000004</v>
          </cell>
          <cell r="DD21">
            <v>3.2438055000000001</v>
          </cell>
          <cell r="DE21">
            <v>3.2633913999999997</v>
          </cell>
          <cell r="DF21">
            <v>3.2831265000000003</v>
          </cell>
          <cell r="DG21">
            <v>3.3032071000000003</v>
          </cell>
          <cell r="DH21">
            <v>3.3236919999999999</v>
          </cell>
          <cell r="DI21">
            <v>3.3442531999999998</v>
          </cell>
          <cell r="DJ21">
            <v>3.3648256999999999</v>
          </cell>
          <cell r="DK21">
            <v>3.3855878000000001</v>
          </cell>
          <cell r="DL21">
            <v>3.4065237000000002</v>
          </cell>
          <cell r="DM21">
            <v>3.4276504999999999</v>
          </cell>
          <cell r="DN21">
            <v>3.4488173999999998</v>
          </cell>
          <cell r="DO21">
            <v>3.4702335</v>
          </cell>
          <cell r="DP21">
            <v>3.4919366000000003</v>
          </cell>
          <cell r="DQ21">
            <v>3.5140142999999999</v>
          </cell>
          <cell r="DR21">
            <v>3.5361682000000001</v>
          </cell>
          <cell r="DS21">
            <v>3.5585570999999998</v>
          </cell>
          <cell r="DT21">
            <v>3.5809859999999998</v>
          </cell>
          <cell r="DU21">
            <v>3.6033230999999999</v>
          </cell>
          <cell r="DV21">
            <v>3.6255907999999999</v>
          </cell>
          <cell r="DW21">
            <v>3.6478787000000001</v>
          </cell>
          <cell r="DX21">
            <v>3.6703638000000001</v>
          </cell>
          <cell r="DY21">
            <v>3.6929935</v>
          </cell>
          <cell r="DZ21">
            <v>3.7156644000000001</v>
          </cell>
          <cell r="EA21">
            <v>3.7384868999999998</v>
          </cell>
          <cell r="EB21">
            <v>3.7624740999999999</v>
          </cell>
          <cell r="EC21">
            <v>3.7870718000000001</v>
          </cell>
          <cell r="ED21">
            <v>3.8120047000000001</v>
          </cell>
          <cell r="EE21">
            <v>3.8374268000000002</v>
          </cell>
          <cell r="EF21">
            <v>3.8637044999999999</v>
          </cell>
          <cell r="EG21">
            <v>3.8909265</v>
          </cell>
          <cell r="EH21">
            <v>3.9185021999999998</v>
          </cell>
          <cell r="EI21">
            <v>3.9464953999999999</v>
          </cell>
        </row>
        <row r="22">
          <cell r="C22" t="str">
            <v>JPIFNRE</v>
          </cell>
          <cell r="D22">
            <v>106.633</v>
          </cell>
          <cell r="E22">
            <v>107.187</v>
          </cell>
          <cell r="F22">
            <v>108.348</v>
          </cell>
          <cell r="G22">
            <v>109.536</v>
          </cell>
          <cell r="H22">
            <v>109.191</v>
          </cell>
          <cell r="I22">
            <v>108.03</v>
          </cell>
          <cell r="J22">
            <v>106.69199999999999</v>
          </cell>
          <cell r="K22">
            <v>106.331</v>
          </cell>
          <cell r="L22">
            <v>105.85899999999999</v>
          </cell>
          <cell r="M22">
            <v>105.84798000000001</v>
          </cell>
          <cell r="N22">
            <v>105.81909</v>
          </cell>
          <cell r="O22">
            <v>105.69934000000001</v>
          </cell>
          <cell r="P22">
            <v>105.61964</v>
          </cell>
          <cell r="Q22">
            <v>105.80855</v>
          </cell>
          <cell r="R22">
            <v>106.13548</v>
          </cell>
          <cell r="S22">
            <v>106.52784</v>
          </cell>
          <cell r="T22">
            <v>106.97662</v>
          </cell>
          <cell r="U22">
            <v>107.44571999999999</v>
          </cell>
          <cell r="V22">
            <v>107.91592</v>
          </cell>
          <cell r="W22">
            <v>108.42108</v>
          </cell>
          <cell r="X22">
            <v>108.82881999999999</v>
          </cell>
          <cell r="Y22">
            <v>109.26340999999999</v>
          </cell>
          <cell r="Z22">
            <v>109.66409</v>
          </cell>
          <cell r="AA22">
            <v>110.01262</v>
          </cell>
          <cell r="AB22">
            <v>110.33417</v>
          </cell>
          <cell r="AC22">
            <v>110.66959</v>
          </cell>
          <cell r="AD22">
            <v>111.01433</v>
          </cell>
          <cell r="AE22">
            <v>111.40721000000001</v>
          </cell>
          <cell r="AF22">
            <v>111.75691999999999</v>
          </cell>
          <cell r="AG22">
            <v>112.09949</v>
          </cell>
          <cell r="AH22">
            <v>112.47678000000001</v>
          </cell>
          <cell r="AI22">
            <v>112.78612</v>
          </cell>
          <cell r="AJ22">
            <v>113.09108999999999</v>
          </cell>
          <cell r="AK22">
            <v>113.39404</v>
          </cell>
          <cell r="AL22">
            <v>113.70116</v>
          </cell>
          <cell r="AM22">
            <v>114.01524000000001</v>
          </cell>
          <cell r="AN22">
            <v>114.36472000000001</v>
          </cell>
          <cell r="AO22">
            <v>114.69232</v>
          </cell>
          <cell r="AP22">
            <v>115.04161999999999</v>
          </cell>
          <cell r="AQ22">
            <v>115.38696</v>
          </cell>
          <cell r="AR22">
            <v>115.70952</v>
          </cell>
          <cell r="AS22">
            <v>116.06404000000001</v>
          </cell>
          <cell r="AT22">
            <v>116.41324</v>
          </cell>
          <cell r="AU22">
            <v>116.75816</v>
          </cell>
          <cell r="AV22">
            <v>117.10648</v>
          </cell>
          <cell r="AW22">
            <v>117.43951</v>
          </cell>
          <cell r="AX22">
            <v>117.76391</v>
          </cell>
          <cell r="AY22">
            <v>118.09902</v>
          </cell>
          <cell r="AZ22">
            <v>118.41068</v>
          </cell>
          <cell r="BA22">
            <v>118.71727</v>
          </cell>
          <cell r="BB22">
            <v>119.04452999999999</v>
          </cell>
          <cell r="BC22">
            <v>119.3712</v>
          </cell>
          <cell r="BD22">
            <v>119.71265</v>
          </cell>
          <cell r="BE22">
            <v>120.05615</v>
          </cell>
          <cell r="BF22">
            <v>120.40549</v>
          </cell>
          <cell r="BG22">
            <v>120.75342999999999</v>
          </cell>
          <cell r="BH22">
            <v>121.09398</v>
          </cell>
          <cell r="BI22">
            <v>121.44033</v>
          </cell>
          <cell r="BJ22">
            <v>121.78558</v>
          </cell>
          <cell r="BK22">
            <v>122.13915</v>
          </cell>
          <cell r="BL22">
            <v>122.47506</v>
          </cell>
          <cell r="BM22">
            <v>122.83317</v>
          </cell>
          <cell r="BN22">
            <v>123.21029</v>
          </cell>
          <cell r="BO22">
            <v>123.58311</v>
          </cell>
          <cell r="BP22">
            <v>123.95648</v>
          </cell>
          <cell r="BQ22">
            <v>124.31938</v>
          </cell>
          <cell r="BR22">
            <v>124.68295000000001</v>
          </cell>
          <cell r="BS22">
            <v>125.06287</v>
          </cell>
          <cell r="BT22">
            <v>125.42623</v>
          </cell>
          <cell r="BU22">
            <v>125.77289</v>
          </cell>
          <cell r="BV22">
            <v>126.12653</v>
          </cell>
          <cell r="BW22">
            <v>126.49493</v>
          </cell>
          <cell r="BX22">
            <v>126.85509</v>
          </cell>
          <cell r="BY22">
            <v>127.20766999999999</v>
          </cell>
          <cell r="BZ22">
            <v>127.55701999999999</v>
          </cell>
          <cell r="CA22">
            <v>127.91016999999999</v>
          </cell>
          <cell r="CB22">
            <v>128.26167000000001</v>
          </cell>
          <cell r="CC22">
            <v>128.61392000000001</v>
          </cell>
          <cell r="CD22">
            <v>128.96677</v>
          </cell>
          <cell r="CE22">
            <v>129.32971000000001</v>
          </cell>
          <cell r="CF22">
            <v>129.6942</v>
          </cell>
          <cell r="CG22">
            <v>130.04176000000001</v>
          </cell>
          <cell r="CH22">
            <v>130.40654000000001</v>
          </cell>
          <cell r="CI22">
            <v>130.77112</v>
          </cell>
          <cell r="CJ22">
            <v>131.13230999999999</v>
          </cell>
          <cell r="CK22">
            <v>131.48715000000001</v>
          </cell>
          <cell r="CL22">
            <v>131.85337999999999</v>
          </cell>
          <cell r="CM22">
            <v>132.21967000000001</v>
          </cell>
          <cell r="CN22">
            <v>132.58304000000001</v>
          </cell>
          <cell r="CO22">
            <v>132.92857000000001</v>
          </cell>
          <cell r="CP22">
            <v>133.28417999999999</v>
          </cell>
          <cell r="CQ22">
            <v>133.64621</v>
          </cell>
          <cell r="CR22">
            <v>134.01311999999999</v>
          </cell>
          <cell r="CS22">
            <v>134.35397</v>
          </cell>
          <cell r="CT22">
            <v>134.70576</v>
          </cell>
          <cell r="CU22">
            <v>135.05641</v>
          </cell>
          <cell r="CV22">
            <v>135.41502</v>
          </cell>
          <cell r="CW22">
            <v>135.75973999999999</v>
          </cell>
          <cell r="CX22">
            <v>136.10789</v>
          </cell>
          <cell r="CY22">
            <v>136.45948999999999</v>
          </cell>
          <cell r="CZ22">
            <v>136.82059000000001</v>
          </cell>
          <cell r="DA22">
            <v>137.16504</v>
          </cell>
          <cell r="DB22">
            <v>137.52001999999999</v>
          </cell>
          <cell r="DC22">
            <v>137.88574</v>
          </cell>
          <cell r="DD22">
            <v>138.24277000000001</v>
          </cell>
          <cell r="DE22">
            <v>138.58951999999999</v>
          </cell>
          <cell r="DF22">
            <v>138.93888999999999</v>
          </cell>
          <cell r="DG22">
            <v>139.29379</v>
          </cell>
          <cell r="DH22">
            <v>139.66566</v>
          </cell>
          <cell r="DI22">
            <v>140.03656000000001</v>
          </cell>
          <cell r="DJ22">
            <v>140.39415</v>
          </cell>
          <cell r="DK22">
            <v>140.75169</v>
          </cell>
          <cell r="DL22">
            <v>141.09380999999999</v>
          </cell>
          <cell r="DM22">
            <v>141.44005000000001</v>
          </cell>
          <cell r="DN22">
            <v>141.79544000000001</v>
          </cell>
          <cell r="DO22">
            <v>142.14453</v>
          </cell>
          <cell r="DP22">
            <v>142.47102000000001</v>
          </cell>
          <cell r="DQ22">
            <v>142.76940999999999</v>
          </cell>
          <cell r="DR22">
            <v>143.0909</v>
          </cell>
          <cell r="DS22">
            <v>143.42104</v>
          </cell>
          <cell r="DT22">
            <v>143.74914999999999</v>
          </cell>
          <cell r="DU22">
            <v>144.06667999999999</v>
          </cell>
          <cell r="DV22">
            <v>144.39306999999999</v>
          </cell>
          <cell r="DW22">
            <v>144.71888999999999</v>
          </cell>
          <cell r="DX22">
            <v>145.04340999999999</v>
          </cell>
          <cell r="DY22">
            <v>145.36593999999999</v>
          </cell>
          <cell r="DZ22">
            <v>145.68459999999999</v>
          </cell>
          <cell r="EA22">
            <v>145.99773999999999</v>
          </cell>
          <cell r="EB22">
            <v>146.31757999999999</v>
          </cell>
          <cell r="EC22">
            <v>146.64352</v>
          </cell>
          <cell r="ED22">
            <v>146.97627</v>
          </cell>
          <cell r="EE22">
            <v>147.31452999999999</v>
          </cell>
          <cell r="EF22">
            <v>147.31452999999999</v>
          </cell>
          <cell r="EG22">
            <v>147.31452999999999</v>
          </cell>
          <cell r="EH22">
            <v>147.31452999999999</v>
          </cell>
          <cell r="EI22">
            <v>147.31452999999999</v>
          </cell>
        </row>
        <row r="23">
          <cell r="C23" t="str">
            <v>JPGDPNHNGAE</v>
          </cell>
          <cell r="D23">
            <v>108.62527457</v>
          </cell>
          <cell r="E23">
            <v>109.629319048</v>
          </cell>
          <cell r="F23">
            <v>111.007989116</v>
          </cell>
          <cell r="G23">
            <v>109.292757014</v>
          </cell>
          <cell r="H23">
            <v>108.574907247</v>
          </cell>
          <cell r="I23">
            <v>108.759309769</v>
          </cell>
          <cell r="J23">
            <v>109.4329</v>
          </cell>
          <cell r="K23">
            <v>109.706</v>
          </cell>
          <cell r="L23">
            <v>109.83669999999999</v>
          </cell>
          <cell r="M23">
            <v>110.0903</v>
          </cell>
          <cell r="N23">
            <v>110.5539</v>
          </cell>
          <cell r="O23">
            <v>110.97580000000001</v>
          </cell>
          <cell r="P23">
            <v>111.4306</v>
          </cell>
          <cell r="Q23">
            <v>111.9675</v>
          </cell>
          <cell r="R23">
            <v>112.5551</v>
          </cell>
          <cell r="S23">
            <v>112.9516</v>
          </cell>
          <cell r="T23">
            <v>113.3959</v>
          </cell>
          <cell r="U23">
            <v>113.7513</v>
          </cell>
          <cell r="V23">
            <v>114.1514</v>
          </cell>
          <cell r="W23">
            <v>114.5938</v>
          </cell>
          <cell r="X23">
            <v>115.0758</v>
          </cell>
          <cell r="Y23">
            <v>115.5839</v>
          </cell>
          <cell r="Z23">
            <v>116.0865</v>
          </cell>
          <cell r="AA23">
            <v>116.5543</v>
          </cell>
          <cell r="AB23">
            <v>117.0654</v>
          </cell>
          <cell r="AC23">
            <v>117.5523</v>
          </cell>
          <cell r="AD23">
            <v>118.04519999999999</v>
          </cell>
          <cell r="AE23">
            <v>118.49720000000001</v>
          </cell>
          <cell r="AF23">
            <v>119.0104</v>
          </cell>
          <cell r="AG23">
            <v>119.4662</v>
          </cell>
          <cell r="AH23">
            <v>119.949</v>
          </cell>
          <cell r="AI23">
            <v>120.4388</v>
          </cell>
          <cell r="AJ23">
            <v>120.9507</v>
          </cell>
          <cell r="AK23">
            <v>121.4451</v>
          </cell>
          <cell r="AL23">
            <v>121.9504</v>
          </cell>
          <cell r="AM23">
            <v>122.4481</v>
          </cell>
          <cell r="AN23">
            <v>122.9571</v>
          </cell>
          <cell r="AO23">
            <v>123.4568</v>
          </cell>
          <cell r="AP23">
            <v>123.9619</v>
          </cell>
          <cell r="AQ23">
            <v>124.46</v>
          </cell>
          <cell r="AR23">
            <v>124.9876</v>
          </cell>
          <cell r="AS23">
            <v>125.4987</v>
          </cell>
          <cell r="AT23">
            <v>126.00369999999999</v>
          </cell>
          <cell r="AU23">
            <v>126.4688</v>
          </cell>
          <cell r="AV23">
            <v>126.9415</v>
          </cell>
          <cell r="AW23">
            <v>127.4115</v>
          </cell>
          <cell r="AX23">
            <v>127.8763</v>
          </cell>
          <cell r="AY23">
            <v>128.3212</v>
          </cell>
          <cell r="AZ23">
            <v>128.7782</v>
          </cell>
          <cell r="BA23">
            <v>129.23050000000001</v>
          </cell>
          <cell r="BB23">
            <v>129.67449999999999</v>
          </cell>
          <cell r="BC23">
            <v>130.14429999999999</v>
          </cell>
          <cell r="BD23">
            <v>130.61600000000001</v>
          </cell>
          <cell r="BE23">
            <v>131.0849</v>
          </cell>
          <cell r="BF23">
            <v>131.53299999999999</v>
          </cell>
          <cell r="BG23">
            <v>132.00030000000001</v>
          </cell>
          <cell r="BH23">
            <v>132.47790000000001</v>
          </cell>
          <cell r="BI23">
            <v>132.95320000000001</v>
          </cell>
          <cell r="BJ23">
            <v>133.4084</v>
          </cell>
          <cell r="BK23">
            <v>133.88339999999999</v>
          </cell>
          <cell r="BL23">
            <v>134.3407</v>
          </cell>
          <cell r="BM23">
            <v>134.83009999999999</v>
          </cell>
          <cell r="BN23">
            <v>135.2998</v>
          </cell>
          <cell r="BO23">
            <v>135.79759999999999</v>
          </cell>
          <cell r="BP23">
            <v>136.32400000000001</v>
          </cell>
          <cell r="BQ23">
            <v>136.83160000000001</v>
          </cell>
          <cell r="BR23">
            <v>137.32849999999999</v>
          </cell>
          <cell r="BS23">
            <v>137.85499999999999</v>
          </cell>
          <cell r="BT23">
            <v>138.37039999999999</v>
          </cell>
          <cell r="BU23">
            <v>138.8836</v>
          </cell>
          <cell r="BV23">
            <v>139.38040000000001</v>
          </cell>
          <cell r="BW23">
            <v>139.9152</v>
          </cell>
          <cell r="BX23">
            <v>140.43379999999999</v>
          </cell>
          <cell r="BY23">
            <v>140.96940000000001</v>
          </cell>
          <cell r="BZ23">
            <v>141.5104</v>
          </cell>
          <cell r="CA23">
            <v>142.0752</v>
          </cell>
          <cell r="CB23">
            <v>142.60820000000001</v>
          </cell>
          <cell r="CC23">
            <v>143.14850000000001</v>
          </cell>
          <cell r="CD23">
            <v>143.6814</v>
          </cell>
          <cell r="CE23">
            <v>144.2423</v>
          </cell>
          <cell r="CF23">
            <v>144.79660000000001</v>
          </cell>
          <cell r="CG23">
            <v>145.35489999999999</v>
          </cell>
          <cell r="CH23">
            <v>145.9041</v>
          </cell>
          <cell r="CI23">
            <v>146.48439999999999</v>
          </cell>
          <cell r="CJ23">
            <v>147.0701</v>
          </cell>
          <cell r="CK23">
            <v>147.67310000000001</v>
          </cell>
          <cell r="CL23">
            <v>148.2628</v>
          </cell>
          <cell r="CM23">
            <v>148.8715</v>
          </cell>
          <cell r="CN23">
            <v>149.4538</v>
          </cell>
          <cell r="CO23">
            <v>150.0489</v>
          </cell>
          <cell r="CP23">
            <v>150.6208</v>
          </cell>
          <cell r="CQ23">
            <v>151.23169999999999</v>
          </cell>
          <cell r="CR23">
            <v>151.8235</v>
          </cell>
          <cell r="CS23">
            <v>152.4417</v>
          </cell>
          <cell r="CT23">
            <v>153.04929999999999</v>
          </cell>
          <cell r="CU23">
            <v>153.65039999999999</v>
          </cell>
          <cell r="CV23">
            <v>154.22980000000001</v>
          </cell>
          <cell r="CW23">
            <v>154.8356</v>
          </cell>
          <cell r="CX23">
            <v>155.43639999999999</v>
          </cell>
          <cell r="CY23">
            <v>156.0384</v>
          </cell>
          <cell r="CZ23">
            <v>156.62129999999999</v>
          </cell>
          <cell r="DA23">
            <v>157.23419999999999</v>
          </cell>
          <cell r="DB23">
            <v>157.8485</v>
          </cell>
          <cell r="DC23">
            <v>158.46789999999999</v>
          </cell>
          <cell r="DD23">
            <v>159.07140000000001</v>
          </cell>
          <cell r="DE23">
            <v>159.7073</v>
          </cell>
          <cell r="DF23">
            <v>160.3449</v>
          </cell>
          <cell r="DG23">
            <v>160.98150000000001</v>
          </cell>
          <cell r="DH23">
            <v>161.60230000000001</v>
          </cell>
          <cell r="DI23">
            <v>162.2448</v>
          </cell>
          <cell r="DJ23">
            <v>162.88800000000001</v>
          </cell>
          <cell r="DK23">
            <v>163.52670000000001</v>
          </cell>
          <cell r="DL23">
            <v>164.14869999999999</v>
          </cell>
          <cell r="DM23">
            <v>164.7961</v>
          </cell>
          <cell r="DN23">
            <v>165.4485</v>
          </cell>
          <cell r="DO23">
            <v>166.08529999999999</v>
          </cell>
          <cell r="DP23">
            <v>166.7149</v>
          </cell>
          <cell r="DQ23">
            <v>167.36940000000001</v>
          </cell>
          <cell r="DR23">
            <v>168.03100000000001</v>
          </cell>
          <cell r="DS23">
            <v>168.6943</v>
          </cell>
          <cell r="DT23">
            <v>169.33670000000001</v>
          </cell>
          <cell r="DU23">
            <v>170.00640000000001</v>
          </cell>
          <cell r="DV23">
            <v>170.68049999999999</v>
          </cell>
          <cell r="DW23">
            <v>171.3511</v>
          </cell>
          <cell r="DX23">
            <v>171.99090000000001</v>
          </cell>
          <cell r="DY23">
            <v>172.66589999999999</v>
          </cell>
          <cell r="DZ23">
            <v>173.3477</v>
          </cell>
          <cell r="EA23">
            <v>174.02680000000001</v>
          </cell>
          <cell r="EB23">
            <v>174.02680000000001</v>
          </cell>
          <cell r="EC23">
            <v>174.02680000000001</v>
          </cell>
          <cell r="ED23">
            <v>174.02680000000001</v>
          </cell>
          <cell r="EE23">
            <v>174.02680000000001</v>
          </cell>
          <cell r="EF23">
            <v>174.02680000000001</v>
          </cell>
          <cell r="EG23">
            <v>174.02680000000001</v>
          </cell>
          <cell r="EH23">
            <v>174.02680000000001</v>
          </cell>
          <cell r="EI23">
            <v>174.02680000000001</v>
          </cell>
        </row>
        <row r="24">
          <cell r="C24" t="str">
            <v>Index_8</v>
          </cell>
        </row>
        <row r="31">
          <cell r="C31" t="str">
            <v>Peabody</v>
          </cell>
          <cell r="D31" t="str">
            <v>All Peabody Indicies are based upon the Peabody reported preliminary government indicies as per Peabody-KCPL agreement</v>
          </cell>
        </row>
        <row r="32">
          <cell r="C32" t="str">
            <v>Quarterly Index Projections</v>
          </cell>
          <cell r="D32">
            <v>2009.1</v>
          </cell>
          <cell r="E32">
            <v>2009.2</v>
          </cell>
          <cell r="F32">
            <v>2009.3</v>
          </cell>
          <cell r="G32">
            <v>2009.4</v>
          </cell>
          <cell r="H32">
            <v>2010.1</v>
          </cell>
          <cell r="I32">
            <v>2010.2</v>
          </cell>
          <cell r="J32">
            <v>2010.3</v>
          </cell>
          <cell r="K32">
            <v>2010.4</v>
          </cell>
          <cell r="L32">
            <v>2011.1</v>
          </cell>
          <cell r="M32">
            <v>2011.2</v>
          </cell>
          <cell r="N32">
            <v>2011.3</v>
          </cell>
          <cell r="O32">
            <v>2011.4</v>
          </cell>
          <cell r="P32">
            <v>2012.1</v>
          </cell>
          <cell r="Q32">
            <v>2012.2</v>
          </cell>
          <cell r="R32">
            <v>2012.3</v>
          </cell>
          <cell r="S32">
            <v>2012.4</v>
          </cell>
          <cell r="T32">
            <v>2013.1</v>
          </cell>
          <cell r="U32">
            <v>2013.2</v>
          </cell>
          <cell r="V32">
            <v>2013.3</v>
          </cell>
          <cell r="W32">
            <v>2013.4</v>
          </cell>
          <cell r="X32">
            <v>2014.1</v>
          </cell>
          <cell r="Y32">
            <v>2014.2</v>
          </cell>
          <cell r="Z32">
            <v>2014.3</v>
          </cell>
          <cell r="AA32">
            <v>2014.4</v>
          </cell>
          <cell r="AB32">
            <v>2015.1</v>
          </cell>
          <cell r="AC32">
            <v>2015.2</v>
          </cell>
          <cell r="AD32">
            <v>2015.3</v>
          </cell>
          <cell r="AE32">
            <v>2015.4</v>
          </cell>
          <cell r="AF32">
            <v>2016.1</v>
          </cell>
          <cell r="AG32">
            <v>2016.2</v>
          </cell>
          <cell r="AH32">
            <v>2016.3</v>
          </cell>
          <cell r="AI32">
            <v>2016.4</v>
          </cell>
          <cell r="AJ32">
            <v>2017.1</v>
          </cell>
          <cell r="AK32">
            <v>2017.2</v>
          </cell>
          <cell r="AL32">
            <v>2017.3</v>
          </cell>
          <cell r="AM32">
            <v>2017.4</v>
          </cell>
        </row>
        <row r="33">
          <cell r="C33" t="str">
            <v>CPI(W) Urban Wage Earners and Clerical Workers - All Items cwur0000sa0</v>
          </cell>
          <cell r="E33">
            <v>206.708</v>
          </cell>
        </row>
        <row r="34">
          <cell r="C34" t="str">
            <v>CPI(W) Medical Care - cwur0000sam</v>
          </cell>
          <cell r="E34">
            <v>372.63</v>
          </cell>
        </row>
        <row r="35">
          <cell r="C35" t="str">
            <v>PPI Industrial Commodities - less Fuel and Power - wpu03t15m05</v>
          </cell>
          <cell r="E35">
            <v>176.3</v>
          </cell>
        </row>
        <row r="36">
          <cell r="C36" t="str">
            <v>#2 Diesel Fuel - wpu0573-03</v>
          </cell>
          <cell r="E36">
            <v>218.53899999999999</v>
          </cell>
        </row>
        <row r="37">
          <cell r="C37" t="str">
            <v>Explosives - wpu067902</v>
          </cell>
          <cell r="E37">
            <v>211.7</v>
          </cell>
        </row>
        <row r="38">
          <cell r="C38" t="str">
            <v>Gross Domestic Product - Implicit Price Deflator (GDP-IPD) (JPGDP)</v>
          </cell>
          <cell r="E38">
            <v>109.55800000000001</v>
          </cell>
        </row>
        <row r="39">
          <cell r="C39" t="str">
            <v>Prime Rate</v>
          </cell>
          <cell r="E39">
            <v>3.2500000000000001E-2</v>
          </cell>
        </row>
        <row r="40">
          <cell r="C40" t="str">
            <v>Index_1</v>
          </cell>
        </row>
        <row r="41">
          <cell r="C41" t="str">
            <v>Index_2</v>
          </cell>
        </row>
        <row r="44">
          <cell r="C44" t="str">
            <v>Department of Commerce       Bureau of Economic Analysis</v>
          </cell>
        </row>
        <row r="45">
          <cell r="C45" t="str">
            <v>Quarterly Index Actuals</v>
          </cell>
          <cell r="D45">
            <v>2008.1</v>
          </cell>
          <cell r="E45">
            <v>2008.2</v>
          </cell>
          <cell r="F45">
            <v>2008.3</v>
          </cell>
          <cell r="G45">
            <v>2008.4</v>
          </cell>
          <cell r="H45">
            <v>2009.1</v>
          </cell>
          <cell r="I45">
            <v>2009.2</v>
          </cell>
          <cell r="J45">
            <v>2009.3</v>
          </cell>
          <cell r="K45">
            <v>2009.4</v>
          </cell>
          <cell r="L45">
            <v>2010.1</v>
          </cell>
          <cell r="M45">
            <v>2010.2</v>
          </cell>
          <cell r="N45">
            <v>2010.3</v>
          </cell>
          <cell r="O45">
            <v>2010.4</v>
          </cell>
          <cell r="P45">
            <v>2011.1</v>
          </cell>
          <cell r="Q45">
            <v>2011.2</v>
          </cell>
          <cell r="R45">
            <v>2011.3</v>
          </cell>
          <cell r="S45">
            <v>2011.4</v>
          </cell>
          <cell r="T45">
            <v>2012.1</v>
          </cell>
          <cell r="U45">
            <v>2012.2</v>
          </cell>
          <cell r="V45">
            <v>2012.3</v>
          </cell>
          <cell r="W45">
            <v>2012.4</v>
          </cell>
          <cell r="X45">
            <v>2013.1</v>
          </cell>
          <cell r="Y45">
            <v>2013.2</v>
          </cell>
          <cell r="Z45">
            <v>2013.3</v>
          </cell>
          <cell r="AA45">
            <v>2013.4</v>
          </cell>
          <cell r="AB45">
            <v>2014.1</v>
          </cell>
          <cell r="AC45">
            <v>2014.2</v>
          </cell>
          <cell r="AD45">
            <v>2014.3</v>
          </cell>
          <cell r="AE45">
            <v>2014.4</v>
          </cell>
          <cell r="AF45">
            <v>2015.1</v>
          </cell>
          <cell r="AG45">
            <v>2015.2</v>
          </cell>
          <cell r="AH45">
            <v>2015.3</v>
          </cell>
          <cell r="AI45">
            <v>2015.4</v>
          </cell>
          <cell r="AJ45">
            <v>2016.1</v>
          </cell>
          <cell r="AK45">
            <v>2016.2</v>
          </cell>
          <cell r="AL45">
            <v>2016.3</v>
          </cell>
          <cell r="AM45">
            <v>2016.4</v>
          </cell>
          <cell r="AN45">
            <v>2017.1</v>
          </cell>
          <cell r="AO45">
            <v>2017.2</v>
          </cell>
          <cell r="AP45">
            <v>2017.3</v>
          </cell>
          <cell r="AQ45">
            <v>2017.4</v>
          </cell>
        </row>
        <row r="46">
          <cell r="C46" t="str">
            <v>Gross Domestic Product - Implicit Price Deflator (GDP-IPD) (JPGDP)</v>
          </cell>
          <cell r="D46">
            <v>107.59099999999999</v>
          </cell>
          <cell r="E46">
            <v>108.30200000000001</v>
          </cell>
          <cell r="F46">
            <v>109.16200000000001</v>
          </cell>
          <cell r="G46">
            <v>109.3</v>
          </cell>
          <cell r="H46">
            <v>109.539</v>
          </cell>
          <cell r="I46">
            <v>109.325</v>
          </cell>
          <cell r="J46">
            <v>109.45699999999999</v>
          </cell>
          <cell r="K46">
            <v>109.79300000000001</v>
          </cell>
          <cell r="L46">
            <v>110.21599999999999</v>
          </cell>
          <cell r="M46">
            <v>110.706</v>
          </cell>
          <cell r="N46">
            <v>111.238</v>
          </cell>
          <cell r="O46">
            <v>111.795</v>
          </cell>
          <cell r="P46">
            <v>112.372</v>
          </cell>
          <cell r="Q46">
            <v>113.10899999999999</v>
          </cell>
          <cell r="R46">
            <v>113.95</v>
          </cell>
          <cell r="S46">
            <v>113.98699999999999</v>
          </cell>
          <cell r="T46">
            <v>114.599</v>
          </cell>
          <cell r="U46">
            <v>115.035</v>
          </cell>
          <cell r="V46">
            <v>115.81</v>
          </cell>
          <cell r="W46">
            <v>115.98399999999999</v>
          </cell>
        </row>
        <row r="47">
          <cell r="C47" t="str">
            <v>http://www.bea.gov/national/nipaweb/TableView.asp?SelectedTable=13&amp;Freq=Qtr&amp;FirstYear=2006&amp;LastYear=2008</v>
          </cell>
        </row>
        <row r="48">
          <cell r="C48" t="str">
            <v>see BEA Table 1.1.9 - next release 2/28/2013</v>
          </cell>
        </row>
        <row r="51">
          <cell r="C51" t="str">
            <v>Department of Labor</v>
          </cell>
        </row>
        <row r="52">
          <cell r="C52" t="str">
            <v>Bureau of Labor Statistics (not seasonal adj)</v>
          </cell>
        </row>
        <row r="53">
          <cell r="C53" t="str">
            <v>Monthly Index Actuals</v>
          </cell>
          <cell r="D53">
            <v>39448</v>
          </cell>
          <cell r="E53">
            <v>39479</v>
          </cell>
          <cell r="F53">
            <v>39508</v>
          </cell>
          <cell r="G53">
            <v>39539</v>
          </cell>
          <cell r="H53">
            <v>39569</v>
          </cell>
          <cell r="I53">
            <v>39600</v>
          </cell>
          <cell r="J53">
            <v>39630</v>
          </cell>
          <cell r="K53">
            <v>39661</v>
          </cell>
          <cell r="L53">
            <v>39692</v>
          </cell>
          <cell r="M53">
            <v>39722</v>
          </cell>
          <cell r="N53">
            <v>39753</v>
          </cell>
          <cell r="O53">
            <v>39783</v>
          </cell>
          <cell r="P53">
            <v>39814</v>
          </cell>
          <cell r="Q53">
            <v>39845</v>
          </cell>
          <cell r="R53">
            <v>39873</v>
          </cell>
          <cell r="S53">
            <v>39904</v>
          </cell>
          <cell r="T53">
            <v>39934</v>
          </cell>
          <cell r="U53">
            <v>39965</v>
          </cell>
          <cell r="V53">
            <v>39995</v>
          </cell>
          <cell r="W53">
            <v>40026</v>
          </cell>
          <cell r="X53">
            <v>40057</v>
          </cell>
          <cell r="Y53">
            <v>40087</v>
          </cell>
          <cell r="Z53">
            <v>40118</v>
          </cell>
          <cell r="AA53">
            <v>40148</v>
          </cell>
          <cell r="AB53">
            <v>40179</v>
          </cell>
          <cell r="AC53">
            <v>40210</v>
          </cell>
          <cell r="AD53">
            <v>40238</v>
          </cell>
          <cell r="AE53">
            <v>40269</v>
          </cell>
          <cell r="AF53">
            <v>40299</v>
          </cell>
          <cell r="AG53">
            <v>40330</v>
          </cell>
          <cell r="AH53">
            <v>40360</v>
          </cell>
          <cell r="AI53">
            <v>40391</v>
          </cell>
          <cell r="AJ53">
            <v>40422</v>
          </cell>
          <cell r="AK53">
            <v>40452</v>
          </cell>
          <cell r="AL53">
            <v>40483</v>
          </cell>
          <cell r="AM53">
            <v>40513</v>
          </cell>
          <cell r="AN53">
            <v>40544</v>
          </cell>
          <cell r="AO53">
            <v>40575</v>
          </cell>
          <cell r="AP53">
            <v>40603</v>
          </cell>
          <cell r="AQ53">
            <v>40634</v>
          </cell>
          <cell r="AR53">
            <v>40664</v>
          </cell>
          <cell r="AS53">
            <v>40695</v>
          </cell>
          <cell r="AT53">
            <v>40725</v>
          </cell>
          <cell r="AU53">
            <v>40756</v>
          </cell>
          <cell r="AV53">
            <v>40787</v>
          </cell>
          <cell r="AW53">
            <v>40817</v>
          </cell>
          <cell r="AX53">
            <v>40848</v>
          </cell>
          <cell r="AY53">
            <v>40878</v>
          </cell>
          <cell r="AZ53">
            <v>40909</v>
          </cell>
          <cell r="BA53">
            <v>40940</v>
          </cell>
          <cell r="BB53">
            <v>40969</v>
          </cell>
          <cell r="BC53">
            <v>41000</v>
          </cell>
          <cell r="BD53">
            <v>41030</v>
          </cell>
          <cell r="BE53">
            <v>41061</v>
          </cell>
          <cell r="BF53">
            <v>41091</v>
          </cell>
          <cell r="BG53">
            <v>41122</v>
          </cell>
          <cell r="BH53">
            <v>41153</v>
          </cell>
          <cell r="BI53">
            <v>41183</v>
          </cell>
          <cell r="BJ53">
            <v>41214</v>
          </cell>
          <cell r="BK53">
            <v>41244</v>
          </cell>
          <cell r="BL53">
            <v>41275</v>
          </cell>
          <cell r="BM53">
            <v>41306</v>
          </cell>
          <cell r="BN53">
            <v>41334</v>
          </cell>
          <cell r="BO53">
            <v>41365</v>
          </cell>
          <cell r="BP53">
            <v>41395</v>
          </cell>
          <cell r="BQ53">
            <v>41426</v>
          </cell>
          <cell r="BR53">
            <v>41456</v>
          </cell>
          <cell r="BS53">
            <v>41487</v>
          </cell>
          <cell r="BT53">
            <v>41518</v>
          </cell>
          <cell r="BU53">
            <v>41548</v>
          </cell>
          <cell r="BV53">
            <v>41579</v>
          </cell>
          <cell r="BW53">
            <v>41609</v>
          </cell>
          <cell r="BX53">
            <v>41640</v>
          </cell>
          <cell r="BY53">
            <v>41671</v>
          </cell>
          <cell r="BZ53">
            <v>41699</v>
          </cell>
          <cell r="CA53">
            <v>41730</v>
          </cell>
          <cell r="CB53">
            <v>41760</v>
          </cell>
          <cell r="CC53">
            <v>41791</v>
          </cell>
          <cell r="CD53">
            <v>41821</v>
          </cell>
          <cell r="CE53">
            <v>41852</v>
          </cell>
          <cell r="CF53">
            <v>41883</v>
          </cell>
          <cell r="CG53">
            <v>41913</v>
          </cell>
          <cell r="CH53">
            <v>41944</v>
          </cell>
          <cell r="CI53">
            <v>41974</v>
          </cell>
          <cell r="CJ53">
            <v>42005</v>
          </cell>
          <cell r="CK53">
            <v>42036</v>
          </cell>
          <cell r="CL53">
            <v>42064</v>
          </cell>
          <cell r="CM53">
            <v>42095</v>
          </cell>
          <cell r="CN53">
            <v>42125</v>
          </cell>
          <cell r="CO53">
            <v>42156</v>
          </cell>
          <cell r="CP53">
            <v>42186</v>
          </cell>
          <cell r="CQ53">
            <v>42217</v>
          </cell>
          <cell r="CR53">
            <v>42248</v>
          </cell>
          <cell r="CS53">
            <v>42278</v>
          </cell>
          <cell r="CT53">
            <v>42309</v>
          </cell>
          <cell r="CU53">
            <v>42339</v>
          </cell>
          <cell r="CV53">
            <v>42370</v>
          </cell>
          <cell r="CW53">
            <v>42401</v>
          </cell>
          <cell r="CX53">
            <v>42430</v>
          </cell>
          <cell r="CY53">
            <v>42461</v>
          </cell>
          <cell r="CZ53">
            <v>42491</v>
          </cell>
          <cell r="DA53">
            <v>42522</v>
          </cell>
          <cell r="DB53">
            <v>42552</v>
          </cell>
          <cell r="DC53">
            <v>42583</v>
          </cell>
          <cell r="DD53">
            <v>42614</v>
          </cell>
          <cell r="DE53">
            <v>42644</v>
          </cell>
          <cell r="DF53">
            <v>42675</v>
          </cell>
          <cell r="DG53">
            <v>42705</v>
          </cell>
          <cell r="DH53">
            <v>42736</v>
          </cell>
          <cell r="DI53">
            <v>42767</v>
          </cell>
          <cell r="DJ53">
            <v>42795</v>
          </cell>
          <cell r="DK53">
            <v>42826</v>
          </cell>
          <cell r="DL53">
            <v>42856</v>
          </cell>
          <cell r="DM53">
            <v>42887</v>
          </cell>
          <cell r="DN53">
            <v>42917</v>
          </cell>
          <cell r="DO53">
            <v>42948</v>
          </cell>
          <cell r="DP53">
            <v>42979</v>
          </cell>
          <cell r="DQ53">
            <v>43009</v>
          </cell>
          <cell r="DR53">
            <v>43040</v>
          </cell>
          <cell r="DS53">
            <v>43070</v>
          </cell>
        </row>
        <row r="54">
          <cell r="C54" t="str">
            <v>CPI(W) Urban Wage Earners and Clerical Workers - All Items cwur0000sa0</v>
          </cell>
          <cell r="D54">
            <v>206.744</v>
          </cell>
          <cell r="E54">
            <v>207.25399999999999</v>
          </cell>
          <cell r="F54">
            <v>209.14699999999999</v>
          </cell>
          <cell r="G54">
            <v>210.69800000000001</v>
          </cell>
          <cell r="H54">
            <v>212.78800000000001</v>
          </cell>
          <cell r="I54">
            <v>215.22300000000001</v>
          </cell>
          <cell r="J54">
            <v>216.304</v>
          </cell>
          <cell r="K54">
            <v>215.24700000000001</v>
          </cell>
          <cell r="L54">
            <v>214.935</v>
          </cell>
          <cell r="M54">
            <v>212.18199999999999</v>
          </cell>
          <cell r="N54">
            <v>207.29599999999999</v>
          </cell>
          <cell r="O54">
            <v>204.81299999999999</v>
          </cell>
          <cell r="P54">
            <v>205.7</v>
          </cell>
          <cell r="Q54">
            <v>206.708</v>
          </cell>
          <cell r="R54">
            <v>207.21799999999999</v>
          </cell>
          <cell r="S54">
            <v>207.92500000000001</v>
          </cell>
          <cell r="T54">
            <v>208.774</v>
          </cell>
          <cell r="U54">
            <v>210.97200000000001</v>
          </cell>
          <cell r="V54">
            <v>210.52600000000001</v>
          </cell>
          <cell r="W54">
            <v>211.15600000000001</v>
          </cell>
          <cell r="X54">
            <v>211.322</v>
          </cell>
          <cell r="Y54">
            <v>211.54900000000001</v>
          </cell>
          <cell r="Z54">
            <v>212.00299999999999</v>
          </cell>
          <cell r="AA54">
            <v>211.703</v>
          </cell>
          <cell r="AB54">
            <v>212.56800000000001</v>
          </cell>
          <cell r="AC54">
            <v>212.54400000000001</v>
          </cell>
          <cell r="AD54">
            <v>213.52500000000001</v>
          </cell>
          <cell r="AE54">
            <v>213.958</v>
          </cell>
          <cell r="AF54">
            <v>214.124</v>
          </cell>
          <cell r="AG54">
            <v>213.839</v>
          </cell>
          <cell r="AH54">
            <v>213.898</v>
          </cell>
          <cell r="AI54">
            <v>214.20500000000001</v>
          </cell>
          <cell r="AJ54">
            <v>214.30600000000001</v>
          </cell>
          <cell r="AK54">
            <v>214.62299999999999</v>
          </cell>
          <cell r="AL54">
            <v>214.75</v>
          </cell>
          <cell r="AM54">
            <v>215.262</v>
          </cell>
          <cell r="AN54">
            <v>216.4</v>
          </cell>
          <cell r="AO54">
            <v>217.535</v>
          </cell>
          <cell r="AP54">
            <v>220.024</v>
          </cell>
          <cell r="AQ54">
            <v>221.74299999999999</v>
          </cell>
          <cell r="AR54">
            <v>222.95400000000001</v>
          </cell>
          <cell r="AS54">
            <v>222.52199999999999</v>
          </cell>
          <cell r="AT54">
            <v>222.68600000000001</v>
          </cell>
          <cell r="AU54">
            <v>223.32599999999999</v>
          </cell>
          <cell r="AV54">
            <v>223.68799999999999</v>
          </cell>
          <cell r="AW54">
            <v>223.04300000000001</v>
          </cell>
          <cell r="AX54">
            <v>222.81299999999999</v>
          </cell>
          <cell r="AY54">
            <v>222.166</v>
          </cell>
          <cell r="AZ54">
            <v>223.21600000000001</v>
          </cell>
          <cell r="BA54">
            <v>224.31700000000001</v>
          </cell>
          <cell r="BB54">
            <v>226.304</v>
          </cell>
          <cell r="BC54">
            <v>227.012</v>
          </cell>
          <cell r="BD54">
            <v>226.6</v>
          </cell>
          <cell r="BE54">
            <v>226.036</v>
          </cell>
          <cell r="BF54">
            <v>225.56800000000001</v>
          </cell>
          <cell r="BG54">
            <v>227.05600000000001</v>
          </cell>
          <cell r="BH54">
            <v>228.184</v>
          </cell>
          <cell r="BI54">
            <v>227.97399999999999</v>
          </cell>
          <cell r="BJ54">
            <v>226.595</v>
          </cell>
          <cell r="BK54">
            <v>225.88900000000001</v>
          </cell>
        </row>
        <row r="55">
          <cell r="C55" t="str">
            <v>http://www.bls.gov/cpi/home.htm</v>
          </cell>
        </row>
        <row r="56">
          <cell r="C56" t="str">
            <v>CPI(W) Medical Care - cwur0000sam</v>
          </cell>
          <cell r="D56">
            <v>360.71</v>
          </cell>
          <cell r="E56">
            <v>362.32900000000001</v>
          </cell>
          <cell r="F56">
            <v>363.06900000000002</v>
          </cell>
          <cell r="G56">
            <v>363.35599999999999</v>
          </cell>
          <cell r="H56">
            <v>363.46199999999999</v>
          </cell>
          <cell r="I56">
            <v>363.62799999999999</v>
          </cell>
          <cell r="J56">
            <v>363.94200000000001</v>
          </cell>
          <cell r="K56">
            <v>364.65199999999999</v>
          </cell>
          <cell r="L56">
            <v>365.25</v>
          </cell>
          <cell r="M56">
            <v>366</v>
          </cell>
          <cell r="N56">
            <v>366.8</v>
          </cell>
          <cell r="O56">
            <v>367.30099999999999</v>
          </cell>
          <cell r="P56">
            <v>370.00099999999998</v>
          </cell>
          <cell r="Q56">
            <v>372.63</v>
          </cell>
          <cell r="R56">
            <v>373.541</v>
          </cell>
          <cell r="S56">
            <v>374.59899999999999</v>
          </cell>
          <cell r="T56">
            <v>375.42</v>
          </cell>
          <cell r="U56">
            <v>375.47899999999998</v>
          </cell>
          <cell r="V56">
            <v>376.161</v>
          </cell>
          <cell r="W56">
            <v>377.00700000000001</v>
          </cell>
          <cell r="X56">
            <v>378.26299999999998</v>
          </cell>
          <cell r="Y56">
            <v>379.072</v>
          </cell>
          <cell r="Z56">
            <v>380.29500000000002</v>
          </cell>
          <cell r="AA56">
            <v>380.30200000000002</v>
          </cell>
          <cell r="AB56">
            <v>383.44299999999998</v>
          </cell>
          <cell r="AC56">
            <v>386.91899999999998</v>
          </cell>
          <cell r="AD56">
            <v>388.33</v>
          </cell>
          <cell r="AE56">
            <v>389.05</v>
          </cell>
          <cell r="AF56">
            <v>389.029</v>
          </cell>
          <cell r="AG56">
            <v>389.51299999999998</v>
          </cell>
          <cell r="AH56">
            <v>389.33499999999998</v>
          </cell>
          <cell r="AI56">
            <v>389.90499999999997</v>
          </cell>
          <cell r="AJ56">
            <v>392.02800000000002</v>
          </cell>
          <cell r="AK56">
            <v>392.74900000000002</v>
          </cell>
          <cell r="AL56">
            <v>393.27699999999999</v>
          </cell>
          <cell r="AM56">
            <v>393.61599999999999</v>
          </cell>
          <cell r="AN56">
            <v>395.536</v>
          </cell>
          <cell r="AO56">
            <v>398.90800000000002</v>
          </cell>
          <cell r="AP56">
            <v>399.51600000000002</v>
          </cell>
          <cell r="AQ56">
            <v>400.68299999999999</v>
          </cell>
          <cell r="AR56">
            <v>401.31599999999997</v>
          </cell>
          <cell r="AS56">
            <v>401.39800000000002</v>
          </cell>
          <cell r="AT56">
            <v>402.16</v>
          </cell>
          <cell r="AU56">
            <v>402.78300000000002</v>
          </cell>
          <cell r="AV56">
            <v>403.43299999999999</v>
          </cell>
          <cell r="AW56">
            <v>405.47199999999998</v>
          </cell>
          <cell r="AX56">
            <v>407.12799999999999</v>
          </cell>
          <cell r="AY56">
            <v>407.90899999999999</v>
          </cell>
          <cell r="AZ56">
            <v>410.459</v>
          </cell>
          <cell r="BA56">
            <v>413.02199999999999</v>
          </cell>
          <cell r="BB56">
            <v>414.11599999999999</v>
          </cell>
          <cell r="BC56">
            <v>415.23099999999999</v>
          </cell>
          <cell r="BD56">
            <v>416.471</v>
          </cell>
          <cell r="BE56">
            <v>418.17399999999998</v>
          </cell>
          <cell r="BF56">
            <v>419.745</v>
          </cell>
          <cell r="BG56">
            <v>419.93099999999998</v>
          </cell>
          <cell r="BH56">
            <v>421.005</v>
          </cell>
          <cell r="BI56">
            <v>421.43799999999999</v>
          </cell>
          <cell r="BJ56">
            <v>421.63900000000001</v>
          </cell>
          <cell r="BK56">
            <v>421.774</v>
          </cell>
        </row>
        <row r="57">
          <cell r="C57" t="str">
            <v>http://www.bls.gov/cpi/home.htm</v>
          </cell>
        </row>
        <row r="58">
          <cell r="C58" t="str">
            <v>PPI Industrial Commodities - less Fuel and Power - wpu03t15m05</v>
          </cell>
          <cell r="D58">
            <v>174.7</v>
          </cell>
          <cell r="E58">
            <v>175.9</v>
          </cell>
          <cell r="F58">
            <v>177.4</v>
          </cell>
          <cell r="G58">
            <v>179.8</v>
          </cell>
          <cell r="H58">
            <v>181.8</v>
          </cell>
          <cell r="I58">
            <v>183.2</v>
          </cell>
          <cell r="J58">
            <v>185.9</v>
          </cell>
          <cell r="K58">
            <v>186.6</v>
          </cell>
          <cell r="L58">
            <v>186.2</v>
          </cell>
          <cell r="M58">
            <v>183.7</v>
          </cell>
          <cell r="N58">
            <v>179.9</v>
          </cell>
          <cell r="O58">
            <v>177.4</v>
          </cell>
          <cell r="P58">
            <v>176.9</v>
          </cell>
          <cell r="Q58">
            <v>176.1</v>
          </cell>
          <cell r="R58">
            <v>175.6</v>
          </cell>
          <cell r="S58">
            <v>175</v>
          </cell>
          <cell r="T58">
            <v>174.9</v>
          </cell>
          <cell r="U58">
            <v>175.2</v>
          </cell>
          <cell r="V58">
            <v>175.5</v>
          </cell>
          <cell r="W58">
            <v>176.6</v>
          </cell>
          <cell r="X58">
            <v>177.2</v>
          </cell>
          <cell r="Y58">
            <v>177.7</v>
          </cell>
          <cell r="Z58">
            <v>178.1</v>
          </cell>
          <cell r="AA58">
            <v>178.9</v>
          </cell>
          <cell r="AB58">
            <v>180.2</v>
          </cell>
          <cell r="AC58">
            <v>181.2</v>
          </cell>
          <cell r="AD58">
            <v>182.4</v>
          </cell>
          <cell r="AE58">
            <v>183.8</v>
          </cell>
          <cell r="AF58">
            <v>184</v>
          </cell>
          <cell r="AG58">
            <v>183.1</v>
          </cell>
          <cell r="AH58">
            <v>182.7</v>
          </cell>
          <cell r="AI58">
            <v>183.1</v>
          </cell>
          <cell r="AJ58">
            <v>183.5</v>
          </cell>
          <cell r="AK58">
            <v>184.6</v>
          </cell>
          <cell r="AL58">
            <v>185.4</v>
          </cell>
          <cell r="AM58">
            <v>186.3</v>
          </cell>
          <cell r="AN58">
            <v>188.6</v>
          </cell>
          <cell r="AO58">
            <v>190.2</v>
          </cell>
          <cell r="AP58">
            <v>191.2</v>
          </cell>
          <cell r="AQ58">
            <v>193</v>
          </cell>
          <cell r="AR58">
            <v>193.7</v>
          </cell>
          <cell r="AS58">
            <v>193.9</v>
          </cell>
          <cell r="AT58">
            <v>194.6</v>
          </cell>
          <cell r="AU58">
            <v>194.5</v>
          </cell>
          <cell r="AV58">
            <v>194.6</v>
          </cell>
          <cell r="AW58">
            <v>193.9</v>
          </cell>
          <cell r="AX58">
            <v>193.2</v>
          </cell>
          <cell r="AY58">
            <v>192.7</v>
          </cell>
          <cell r="AZ58">
            <v>193.8</v>
          </cell>
          <cell r="BA58">
            <v>194.7</v>
          </cell>
          <cell r="BB58">
            <v>195.7</v>
          </cell>
          <cell r="BC58">
            <v>195.8</v>
          </cell>
          <cell r="BD58">
            <v>195.4</v>
          </cell>
          <cell r="BE58">
            <v>193.7</v>
          </cell>
          <cell r="BF58">
            <v>193.3</v>
          </cell>
          <cell r="BG58">
            <v>193.3</v>
          </cell>
          <cell r="BH58">
            <v>193.7</v>
          </cell>
          <cell r="BI58">
            <v>193.9</v>
          </cell>
          <cell r="BJ58">
            <v>194</v>
          </cell>
          <cell r="BK58">
            <v>194.4</v>
          </cell>
        </row>
        <row r="59">
          <cell r="C59" t="str">
            <v>http://data.bls.gov/cgi-bin/surveymost?wp</v>
          </cell>
        </row>
        <row r="60">
          <cell r="C60" t="str">
            <v>#2 Diesel Fuel - wpu0573-03</v>
          </cell>
          <cell r="D60">
            <v>278.2</v>
          </cell>
          <cell r="E60">
            <v>287.5</v>
          </cell>
          <cell r="F60">
            <v>353.7</v>
          </cell>
          <cell r="G60">
            <v>365.1</v>
          </cell>
          <cell r="H60">
            <v>398.2</v>
          </cell>
          <cell r="I60">
            <v>421</v>
          </cell>
          <cell r="J60">
            <v>431.9</v>
          </cell>
          <cell r="K60">
            <v>346.7</v>
          </cell>
          <cell r="L60">
            <v>342.3</v>
          </cell>
          <cell r="M60">
            <v>281.8</v>
          </cell>
          <cell r="N60">
            <v>224.1</v>
          </cell>
          <cell r="O60">
            <v>168</v>
          </cell>
          <cell r="P60">
            <v>161.6</v>
          </cell>
          <cell r="Q60">
            <v>147.19999999999999</v>
          </cell>
          <cell r="R60">
            <v>139.19999999999999</v>
          </cell>
          <cell r="S60">
            <v>167.4</v>
          </cell>
          <cell r="T60">
            <v>166.4</v>
          </cell>
          <cell r="U60">
            <v>191.1</v>
          </cell>
          <cell r="V60">
            <v>172.8</v>
          </cell>
          <cell r="W60">
            <v>204.1</v>
          </cell>
          <cell r="X60">
            <v>193.2</v>
          </cell>
          <cell r="Y60">
            <v>202.8</v>
          </cell>
          <cell r="Z60">
            <v>215.7</v>
          </cell>
          <cell r="AA60">
            <v>205.1</v>
          </cell>
          <cell r="AB60">
            <v>229.4</v>
          </cell>
          <cell r="AC60">
            <v>206.9</v>
          </cell>
          <cell r="AD60">
            <v>225.5</v>
          </cell>
          <cell r="AE60">
            <v>240</v>
          </cell>
          <cell r="AF60">
            <v>235.8</v>
          </cell>
          <cell r="AG60">
            <v>221.8</v>
          </cell>
          <cell r="AH60">
            <v>218.5</v>
          </cell>
          <cell r="AI60">
            <v>231.1</v>
          </cell>
          <cell r="AJ60">
            <v>227.7</v>
          </cell>
          <cell r="AK60">
            <v>243.7</v>
          </cell>
          <cell r="AL60">
            <v>255.3</v>
          </cell>
          <cell r="AM60">
            <v>259.2</v>
          </cell>
          <cell r="AN60">
            <v>270</v>
          </cell>
          <cell r="AO60">
            <v>289.3</v>
          </cell>
          <cell r="AP60">
            <v>321.8</v>
          </cell>
          <cell r="AQ60">
            <v>339.8</v>
          </cell>
          <cell r="AR60">
            <v>328.4</v>
          </cell>
          <cell r="AS60">
            <v>333.7</v>
          </cell>
          <cell r="AT60">
            <v>327.8</v>
          </cell>
          <cell r="AU60">
            <v>307.3</v>
          </cell>
          <cell r="AV60">
            <v>317.8</v>
          </cell>
          <cell r="AW60">
            <v>310.60000000000002</v>
          </cell>
          <cell r="AX60">
            <v>337.1</v>
          </cell>
          <cell r="AY60">
            <v>311</v>
          </cell>
          <cell r="AZ60">
            <v>322</v>
          </cell>
          <cell r="BA60">
            <v>329.2</v>
          </cell>
          <cell r="BB60">
            <v>344.3</v>
          </cell>
          <cell r="BC60">
            <v>339.4</v>
          </cell>
          <cell r="BD60">
            <v>325.8</v>
          </cell>
          <cell r="BE60">
            <v>295.39999999999998</v>
          </cell>
          <cell r="BF60">
            <v>298.7</v>
          </cell>
          <cell r="BG60">
            <v>324.10000000000002</v>
          </cell>
          <cell r="BH60">
            <v>341.7</v>
          </cell>
          <cell r="BI60">
            <v>349.6</v>
          </cell>
          <cell r="BJ60">
            <v>323.60000000000002</v>
          </cell>
          <cell r="BK60">
            <v>316.60000000000002</v>
          </cell>
        </row>
        <row r="61">
          <cell r="C61" t="str">
            <v>http://data.bls.gov/cgi-bin/surveymost?wp</v>
          </cell>
        </row>
        <row r="62">
          <cell r="C62" t="str">
            <v>Explosives - wpu067902</v>
          </cell>
          <cell r="D62">
            <v>186</v>
          </cell>
          <cell r="E62">
            <v>187.3</v>
          </cell>
          <cell r="F62">
            <v>190.2</v>
          </cell>
          <cell r="G62">
            <v>190.7</v>
          </cell>
          <cell r="H62">
            <v>195.9</v>
          </cell>
          <cell r="I62">
            <v>199.8</v>
          </cell>
          <cell r="J62">
            <v>203.5</v>
          </cell>
          <cell r="K62">
            <v>205.5</v>
          </cell>
          <cell r="L62">
            <v>208.4</v>
          </cell>
          <cell r="M62">
            <v>216.2</v>
          </cell>
          <cell r="N62">
            <v>216.1</v>
          </cell>
          <cell r="O62">
            <v>215.2</v>
          </cell>
          <cell r="P62">
            <v>213.3</v>
          </cell>
          <cell r="Q62">
            <v>211.4</v>
          </cell>
          <cell r="R62">
            <v>209.6</v>
          </cell>
          <cell r="S62">
            <v>207.3</v>
          </cell>
          <cell r="T62">
            <v>209.4</v>
          </cell>
          <cell r="U62">
            <v>207.3</v>
          </cell>
          <cell r="V62">
            <v>208.1</v>
          </cell>
          <cell r="W62">
            <v>178.9</v>
          </cell>
          <cell r="X62">
            <v>180.7</v>
          </cell>
          <cell r="Y62">
            <v>181.5</v>
          </cell>
          <cell r="Z62">
            <v>183.8</v>
          </cell>
          <cell r="AA62">
            <v>186.2</v>
          </cell>
          <cell r="AB62">
            <v>188.2</v>
          </cell>
          <cell r="AC62">
            <v>188.5</v>
          </cell>
          <cell r="AD62">
            <v>191.5</v>
          </cell>
          <cell r="AE62">
            <v>189.3</v>
          </cell>
          <cell r="AF62">
            <v>190.7</v>
          </cell>
          <cell r="AG62">
            <v>190.5</v>
          </cell>
          <cell r="AH62">
            <v>191.3</v>
          </cell>
          <cell r="AI62">
            <v>182.9</v>
          </cell>
          <cell r="AJ62">
            <v>182.2</v>
          </cell>
          <cell r="AK62">
            <v>183.3</v>
          </cell>
          <cell r="AL62">
            <v>191.1</v>
          </cell>
          <cell r="AM62">
            <v>194.7</v>
          </cell>
          <cell r="AN62">
            <v>192.2</v>
          </cell>
          <cell r="AO62">
            <v>196.1</v>
          </cell>
          <cell r="AP62">
            <v>199</v>
          </cell>
          <cell r="AQ62">
            <v>199.5</v>
          </cell>
          <cell r="AR62">
            <v>199.4</v>
          </cell>
          <cell r="AS62">
            <v>200.4</v>
          </cell>
          <cell r="AT62">
            <v>203.8</v>
          </cell>
          <cell r="AU62">
            <v>205.1</v>
          </cell>
          <cell r="AV62">
            <v>207.3</v>
          </cell>
          <cell r="AW62">
            <v>206.3</v>
          </cell>
          <cell r="AX62">
            <v>204.3</v>
          </cell>
          <cell r="AY62">
            <v>206.9</v>
          </cell>
          <cell r="AZ62">
            <v>207.6</v>
          </cell>
          <cell r="BA62">
            <v>207.8</v>
          </cell>
          <cell r="BB62">
            <v>211.4</v>
          </cell>
          <cell r="BC62">
            <v>209.3</v>
          </cell>
          <cell r="BD62">
            <v>208.7</v>
          </cell>
          <cell r="BE62">
            <v>201.9</v>
          </cell>
          <cell r="BF62">
            <v>206.7</v>
          </cell>
          <cell r="BG62">
            <v>205.5</v>
          </cell>
          <cell r="BH62">
            <v>204.2</v>
          </cell>
          <cell r="BI62">
            <v>204.6</v>
          </cell>
          <cell r="BJ62">
            <v>205.1</v>
          </cell>
          <cell r="BK62">
            <v>209.2</v>
          </cell>
        </row>
        <row r="63">
          <cell r="C63" t="str">
            <v>http://data.bls.gov/PDQ/outside.jsp?survey=wp</v>
          </cell>
        </row>
        <row r="64">
          <cell r="C64" t="str">
            <v>Mining Machinery - wpu119253</v>
          </cell>
          <cell r="D64">
            <v>176.9</v>
          </cell>
          <cell r="E64">
            <v>180.1</v>
          </cell>
          <cell r="F64">
            <v>181.2</v>
          </cell>
          <cell r="G64">
            <v>183.3</v>
          </cell>
          <cell r="H64">
            <v>182.8</v>
          </cell>
          <cell r="I64">
            <v>186.3</v>
          </cell>
          <cell r="J64">
            <v>187.6</v>
          </cell>
          <cell r="K64">
            <v>187.7</v>
          </cell>
          <cell r="L64">
            <v>187.2</v>
          </cell>
          <cell r="M64">
            <v>192.4</v>
          </cell>
          <cell r="N64">
            <v>194.7</v>
          </cell>
          <cell r="O64">
            <v>194.7</v>
          </cell>
          <cell r="P64">
            <v>194.7</v>
          </cell>
          <cell r="Q64">
            <v>194.7</v>
          </cell>
          <cell r="R64">
            <v>194.7</v>
          </cell>
          <cell r="S64">
            <v>195</v>
          </cell>
          <cell r="T64">
            <v>195</v>
          </cell>
          <cell r="U64">
            <v>195.5</v>
          </cell>
          <cell r="V64">
            <v>195.5</v>
          </cell>
          <cell r="W64">
            <v>195.5</v>
          </cell>
          <cell r="X64">
            <v>198</v>
          </cell>
          <cell r="Y64">
            <v>199</v>
          </cell>
          <cell r="Z64">
            <v>197.9</v>
          </cell>
          <cell r="AA64">
            <v>197.9</v>
          </cell>
          <cell r="AB64">
            <v>197.9</v>
          </cell>
          <cell r="AC64">
            <v>198</v>
          </cell>
          <cell r="AD64">
            <v>198</v>
          </cell>
          <cell r="AE64">
            <v>197.9</v>
          </cell>
          <cell r="AF64">
            <v>197.9</v>
          </cell>
          <cell r="AG64">
            <v>197.9</v>
          </cell>
          <cell r="AH64">
            <v>197.8</v>
          </cell>
          <cell r="AI64">
            <v>197.8</v>
          </cell>
          <cell r="AJ64">
            <v>197.1</v>
          </cell>
          <cell r="AK64">
            <v>197.1</v>
          </cell>
          <cell r="AL64">
            <v>199.4</v>
          </cell>
          <cell r="AM64">
            <v>199.4</v>
          </cell>
          <cell r="AN64">
            <v>199.4</v>
          </cell>
          <cell r="AO64">
            <v>199.4</v>
          </cell>
          <cell r="AP64">
            <v>201.9</v>
          </cell>
          <cell r="AQ64">
            <v>205.7</v>
          </cell>
          <cell r="AR64">
            <v>209.2</v>
          </cell>
          <cell r="AS64">
            <v>212.9</v>
          </cell>
          <cell r="AT64">
            <v>212.6</v>
          </cell>
          <cell r="AU64">
            <v>212.7</v>
          </cell>
          <cell r="AV64">
            <v>215.3</v>
          </cell>
          <cell r="AW64">
            <v>219.6</v>
          </cell>
          <cell r="AX64">
            <v>220.1</v>
          </cell>
          <cell r="AY64">
            <v>220.6</v>
          </cell>
          <cell r="AZ64">
            <v>222.4</v>
          </cell>
          <cell r="BA64">
            <v>222.9</v>
          </cell>
          <cell r="BB64">
            <v>223.8</v>
          </cell>
          <cell r="BC64">
            <v>223.5</v>
          </cell>
          <cell r="BD64">
            <v>223</v>
          </cell>
          <cell r="BE64">
            <v>223.1</v>
          </cell>
          <cell r="BF64">
            <v>223.4</v>
          </cell>
          <cell r="BG64">
            <v>222.4</v>
          </cell>
          <cell r="BH64">
            <v>222.9</v>
          </cell>
          <cell r="BI64">
            <v>222.9</v>
          </cell>
          <cell r="BJ64">
            <v>222.3</v>
          </cell>
          <cell r="BK64">
            <v>222.1</v>
          </cell>
        </row>
        <row r="65">
          <cell r="C65" t="str">
            <v>http://data.bls.gov/PDQ/outside.jsp?survey=wp</v>
          </cell>
        </row>
        <row r="66">
          <cell r="C66" t="str">
            <v>Lube Oils - wpu057604</v>
          </cell>
          <cell r="D66">
            <v>264.5</v>
          </cell>
          <cell r="E66">
            <v>266.60000000000002</v>
          </cell>
          <cell r="F66">
            <v>269.10000000000002</v>
          </cell>
          <cell r="G66">
            <v>277.3</v>
          </cell>
          <cell r="H66">
            <v>279.10000000000002</v>
          </cell>
          <cell r="I66">
            <v>284.5</v>
          </cell>
          <cell r="J66">
            <v>298.5</v>
          </cell>
          <cell r="K66">
            <v>318.60000000000002</v>
          </cell>
          <cell r="L66">
            <v>333.7</v>
          </cell>
          <cell r="M66">
            <v>341.8</v>
          </cell>
          <cell r="N66">
            <v>341.2</v>
          </cell>
          <cell r="O66">
            <v>335.5</v>
          </cell>
          <cell r="P66">
            <v>329.2</v>
          </cell>
          <cell r="Q66">
            <v>325</v>
          </cell>
          <cell r="R66">
            <v>316</v>
          </cell>
          <cell r="S66">
            <v>307.60000000000002</v>
          </cell>
          <cell r="T66">
            <v>302.3</v>
          </cell>
          <cell r="U66">
            <v>289.39999999999998</v>
          </cell>
          <cell r="V66">
            <v>290.7</v>
          </cell>
          <cell r="W66">
            <v>294.10000000000002</v>
          </cell>
          <cell r="X66">
            <v>292.39999999999998</v>
          </cell>
          <cell r="Y66">
            <v>298.2</v>
          </cell>
          <cell r="Z66">
            <v>301.89999999999998</v>
          </cell>
          <cell r="AA66">
            <v>303.5</v>
          </cell>
          <cell r="AB66">
            <v>305.39999999999998</v>
          </cell>
          <cell r="AC66">
            <v>306.3</v>
          </cell>
          <cell r="AD66">
            <v>313.60000000000002</v>
          </cell>
          <cell r="AE66">
            <v>310.60000000000002</v>
          </cell>
          <cell r="AF66">
            <v>310.60000000000002</v>
          </cell>
          <cell r="AG66">
            <v>316</v>
          </cell>
          <cell r="AH66">
            <v>324</v>
          </cell>
          <cell r="AI66">
            <v>329.6</v>
          </cell>
          <cell r="AJ66">
            <v>328.4</v>
          </cell>
          <cell r="AK66">
            <v>329.5</v>
          </cell>
          <cell r="AL66">
            <v>330.5</v>
          </cell>
          <cell r="AM66">
            <v>335.8</v>
          </cell>
          <cell r="AN66">
            <v>348</v>
          </cell>
          <cell r="AO66">
            <v>349.9</v>
          </cell>
          <cell r="AP66">
            <v>345.1</v>
          </cell>
          <cell r="AQ66">
            <v>355.5</v>
          </cell>
          <cell r="AR66">
            <v>381.7</v>
          </cell>
          <cell r="AS66">
            <v>386</v>
          </cell>
          <cell r="AT66">
            <v>398.1</v>
          </cell>
          <cell r="AU66">
            <v>403.6</v>
          </cell>
          <cell r="AV66">
            <v>404.1</v>
          </cell>
          <cell r="AW66">
            <v>404.3</v>
          </cell>
          <cell r="AX66">
            <v>402</v>
          </cell>
          <cell r="AY66">
            <v>402.6</v>
          </cell>
          <cell r="AZ66">
            <v>399.5</v>
          </cell>
          <cell r="BA66">
            <v>395.3</v>
          </cell>
          <cell r="BB66">
            <v>397.4</v>
          </cell>
          <cell r="BC66">
            <v>397.5</v>
          </cell>
          <cell r="BD66">
            <v>396.8</v>
          </cell>
          <cell r="BE66">
            <v>400.1</v>
          </cell>
          <cell r="BF66">
            <v>399.2</v>
          </cell>
          <cell r="BG66">
            <v>395.5</v>
          </cell>
          <cell r="BH66">
            <v>395.7</v>
          </cell>
          <cell r="BI66">
            <v>395</v>
          </cell>
          <cell r="BJ66">
            <v>394.3</v>
          </cell>
          <cell r="BK66">
            <v>389.7</v>
          </cell>
        </row>
        <row r="67">
          <cell r="C67" t="str">
            <v>http://data.bls.gov/PDQ/outside.jsp?survey=wp</v>
          </cell>
        </row>
        <row r="68">
          <cell r="C68" t="str">
            <v>Rubber truck tires - wpu07120105</v>
          </cell>
          <cell r="D68">
            <v>113.2</v>
          </cell>
          <cell r="E68">
            <v>115.4</v>
          </cell>
          <cell r="F68">
            <v>116.3</v>
          </cell>
          <cell r="G68">
            <v>116.3</v>
          </cell>
          <cell r="H68">
            <v>118</v>
          </cell>
          <cell r="I68">
            <v>119.8</v>
          </cell>
          <cell r="J68">
            <v>121.4</v>
          </cell>
          <cell r="K68">
            <v>121.5</v>
          </cell>
          <cell r="L68">
            <v>121.6</v>
          </cell>
          <cell r="M68">
            <v>129.30000000000001</v>
          </cell>
          <cell r="N68">
            <v>129.30000000000001</v>
          </cell>
          <cell r="O68">
            <v>127.2</v>
          </cell>
          <cell r="P68">
            <v>127.2</v>
          </cell>
          <cell r="Q68">
            <v>126.2</v>
          </cell>
          <cell r="R68">
            <v>122.7</v>
          </cell>
          <cell r="S68">
            <v>120.4</v>
          </cell>
          <cell r="T68">
            <v>120.4</v>
          </cell>
          <cell r="U68">
            <v>118.9</v>
          </cell>
          <cell r="V68">
            <v>118.9</v>
          </cell>
          <cell r="W68">
            <v>118.9</v>
          </cell>
          <cell r="X68">
            <v>118.9</v>
          </cell>
          <cell r="Y68">
            <v>122.1</v>
          </cell>
          <cell r="Z68">
            <v>122.1</v>
          </cell>
          <cell r="AA68">
            <v>122.1</v>
          </cell>
          <cell r="AB68">
            <v>125</v>
          </cell>
          <cell r="AC68">
            <v>125.1</v>
          </cell>
          <cell r="AD68">
            <v>125.1</v>
          </cell>
          <cell r="AE68">
            <v>127</v>
          </cell>
          <cell r="AF68">
            <v>127</v>
          </cell>
          <cell r="AG68">
            <v>131</v>
          </cell>
          <cell r="AH68">
            <v>131</v>
          </cell>
          <cell r="AI68">
            <v>131</v>
          </cell>
          <cell r="AJ68">
            <v>131</v>
          </cell>
          <cell r="AK68">
            <v>133</v>
          </cell>
          <cell r="AL68">
            <v>135.1</v>
          </cell>
          <cell r="AM68">
            <v>135.1</v>
          </cell>
          <cell r="AN68">
            <v>137.4</v>
          </cell>
          <cell r="AO68">
            <v>138.80000000000001</v>
          </cell>
          <cell r="AP68">
            <v>143.4</v>
          </cell>
          <cell r="AQ68">
            <v>147.69999999999999</v>
          </cell>
          <cell r="AR68">
            <v>150.80000000000001</v>
          </cell>
          <cell r="AS68">
            <v>149.4</v>
          </cell>
          <cell r="AT68">
            <v>149</v>
          </cell>
          <cell r="AU68">
            <v>154.5</v>
          </cell>
          <cell r="AV68">
            <v>154.19999999999999</v>
          </cell>
          <cell r="AW68">
            <v>153.4</v>
          </cell>
          <cell r="AX68">
            <v>156.5</v>
          </cell>
          <cell r="AY68">
            <v>156.1</v>
          </cell>
          <cell r="AZ68">
            <v>156.19999999999999</v>
          </cell>
          <cell r="BA68">
            <v>156.4</v>
          </cell>
          <cell r="BB68">
            <v>156.9</v>
          </cell>
          <cell r="BC68">
            <v>156.80000000000001</v>
          </cell>
          <cell r="BD68">
            <v>156.30000000000001</v>
          </cell>
          <cell r="BE68">
            <v>156.19999999999999</v>
          </cell>
          <cell r="BF68">
            <v>156.1</v>
          </cell>
          <cell r="BG68">
            <v>156.5</v>
          </cell>
          <cell r="BH68">
            <v>156.4</v>
          </cell>
          <cell r="BI68">
            <v>154.19999999999999</v>
          </cell>
          <cell r="BJ68">
            <v>153.69999999999999</v>
          </cell>
          <cell r="BK68">
            <v>153.1</v>
          </cell>
        </row>
        <row r="69">
          <cell r="C69" t="str">
            <v>http://data.bls.gov/PDQ/outside.jsp?survey=wp</v>
          </cell>
        </row>
        <row r="70">
          <cell r="C70" t="str">
            <v>Ave Earnings - ceu1021210030</v>
          </cell>
          <cell r="D70">
            <v>1036.3800000000001</v>
          </cell>
          <cell r="E70">
            <v>1045.4000000000001</v>
          </cell>
          <cell r="F70">
            <v>1115.72</v>
          </cell>
          <cell r="G70">
            <v>1094.76</v>
          </cell>
          <cell r="H70">
            <v>1159.18</v>
          </cell>
          <cell r="I70">
            <v>1169.8399999999999</v>
          </cell>
          <cell r="J70">
            <v>1107.74</v>
          </cell>
          <cell r="K70">
            <v>1159.29</v>
          </cell>
          <cell r="L70">
            <v>1197.5</v>
          </cell>
          <cell r="M70">
            <v>1165.22</v>
          </cell>
          <cell r="N70">
            <v>1208.58</v>
          </cell>
          <cell r="O70">
            <v>1194.79</v>
          </cell>
          <cell r="P70">
            <v>1237.97</v>
          </cell>
          <cell r="Q70">
            <v>1212.72</v>
          </cell>
          <cell r="R70">
            <v>1214.92</v>
          </cell>
          <cell r="S70">
            <v>1168.4000000000001</v>
          </cell>
          <cell r="T70">
            <v>1190.57</v>
          </cell>
          <cell r="U70">
            <v>1216.76</v>
          </cell>
          <cell r="V70">
            <v>1220.27</v>
          </cell>
          <cell r="W70">
            <v>1249.42</v>
          </cell>
          <cell r="X70">
            <v>1309.99</v>
          </cell>
          <cell r="Y70">
            <v>1332.83</v>
          </cell>
          <cell r="Z70">
            <v>1338.93</v>
          </cell>
          <cell r="AA70">
            <v>1313.07</v>
          </cell>
          <cell r="AB70">
            <v>1314.5</v>
          </cell>
          <cell r="AC70">
            <v>1324.4</v>
          </cell>
          <cell r="AD70">
            <v>1337.61</v>
          </cell>
          <cell r="AE70">
            <v>1383.03</v>
          </cell>
          <cell r="AF70">
            <v>1346.81</v>
          </cell>
          <cell r="AG70">
            <v>1357.43</v>
          </cell>
          <cell r="AH70">
            <v>1350.86</v>
          </cell>
          <cell r="AI70">
            <v>1344.55</v>
          </cell>
          <cell r="AJ70">
            <v>1389.18</v>
          </cell>
          <cell r="AK70">
            <v>1376.07</v>
          </cell>
          <cell r="AL70">
            <v>1419.26</v>
          </cell>
          <cell r="AM70">
            <v>1433.7</v>
          </cell>
          <cell r="AN70">
            <v>1462.2</v>
          </cell>
          <cell r="AO70">
            <v>1444.7</v>
          </cell>
          <cell r="AP70">
            <v>1423.78</v>
          </cell>
          <cell r="AQ70">
            <v>1394.33</v>
          </cell>
          <cell r="AR70">
            <v>1415.06</v>
          </cell>
          <cell r="AS70">
            <v>1418.44</v>
          </cell>
          <cell r="AT70">
            <v>1320.48</v>
          </cell>
          <cell r="AU70">
            <v>1362.26</v>
          </cell>
          <cell r="AV70">
            <v>1393</v>
          </cell>
          <cell r="AW70">
            <v>1370.05</v>
          </cell>
          <cell r="AX70">
            <v>1429.02</v>
          </cell>
          <cell r="AY70">
            <v>1409.64</v>
          </cell>
          <cell r="AZ70">
            <v>1349.76</v>
          </cell>
          <cell r="BA70">
            <v>1322.58</v>
          </cell>
          <cell r="BB70">
            <v>1319.93</v>
          </cell>
          <cell r="BC70">
            <v>1389.02</v>
          </cell>
          <cell r="BD70">
            <v>1359.71</v>
          </cell>
          <cell r="BE70">
            <v>1381.39</v>
          </cell>
          <cell r="BF70">
            <v>1358.03</v>
          </cell>
        </row>
        <row r="71">
          <cell r="C71" t="str">
            <v>http://www.bls.gov/ppi/home.htm</v>
          </cell>
        </row>
        <row r="74">
          <cell r="C74" t="str">
            <v>Federal Reserve Bank</v>
          </cell>
        </row>
        <row r="75">
          <cell r="C75" t="str">
            <v>Monthly Rate Actuals</v>
          </cell>
          <cell r="D75">
            <v>39448</v>
          </cell>
          <cell r="E75">
            <v>39479</v>
          </cell>
          <cell r="F75">
            <v>39508</v>
          </cell>
          <cell r="G75">
            <v>39539</v>
          </cell>
          <cell r="H75">
            <v>39569</v>
          </cell>
          <cell r="I75">
            <v>39600</v>
          </cell>
          <cell r="J75">
            <v>39630</v>
          </cell>
          <cell r="K75">
            <v>39661</v>
          </cell>
          <cell r="L75">
            <v>39692</v>
          </cell>
          <cell r="M75">
            <v>39722</v>
          </cell>
          <cell r="N75">
            <v>39753</v>
          </cell>
          <cell r="O75">
            <v>39783</v>
          </cell>
          <cell r="P75">
            <v>39814</v>
          </cell>
          <cell r="Q75">
            <v>39845</v>
          </cell>
          <cell r="R75">
            <v>39873</v>
          </cell>
          <cell r="S75">
            <v>39904</v>
          </cell>
          <cell r="T75">
            <v>39934</v>
          </cell>
          <cell r="U75">
            <v>39965</v>
          </cell>
          <cell r="V75">
            <v>39995</v>
          </cell>
          <cell r="W75">
            <v>40026</v>
          </cell>
          <cell r="X75">
            <v>40057</v>
          </cell>
          <cell r="Y75">
            <v>40087</v>
          </cell>
          <cell r="Z75">
            <v>40118</v>
          </cell>
          <cell r="AA75">
            <v>40148</v>
          </cell>
          <cell r="AB75">
            <v>40179</v>
          </cell>
          <cell r="AC75">
            <v>40210</v>
          </cell>
          <cell r="AD75">
            <v>40238</v>
          </cell>
          <cell r="AE75">
            <v>40269</v>
          </cell>
          <cell r="AF75">
            <v>40299</v>
          </cell>
          <cell r="AG75">
            <v>40330</v>
          </cell>
          <cell r="AH75">
            <v>40360</v>
          </cell>
          <cell r="AI75">
            <v>40391</v>
          </cell>
          <cell r="AJ75">
            <v>40422</v>
          </cell>
          <cell r="AK75">
            <v>40452</v>
          </cell>
          <cell r="AL75">
            <v>40483</v>
          </cell>
          <cell r="AM75">
            <v>40513</v>
          </cell>
          <cell r="AN75">
            <v>40544</v>
          </cell>
          <cell r="AO75">
            <v>40575</v>
          </cell>
          <cell r="AP75">
            <v>40603</v>
          </cell>
          <cell r="AQ75">
            <v>40634</v>
          </cell>
          <cell r="AR75">
            <v>40664</v>
          </cell>
          <cell r="AS75">
            <v>40695</v>
          </cell>
          <cell r="AT75">
            <v>40725</v>
          </cell>
          <cell r="AU75">
            <v>40756</v>
          </cell>
          <cell r="AV75">
            <v>40787</v>
          </cell>
          <cell r="AW75">
            <v>40817</v>
          </cell>
          <cell r="AX75">
            <v>40848</v>
          </cell>
          <cell r="AY75">
            <v>40878</v>
          </cell>
          <cell r="AZ75">
            <v>40909</v>
          </cell>
          <cell r="BA75">
            <v>40940</v>
          </cell>
          <cell r="BB75">
            <v>40969</v>
          </cell>
          <cell r="BC75">
            <v>41000</v>
          </cell>
          <cell r="BD75">
            <v>41030</v>
          </cell>
          <cell r="BE75">
            <v>41061</v>
          </cell>
          <cell r="BF75">
            <v>41091</v>
          </cell>
          <cell r="BG75">
            <v>41122</v>
          </cell>
          <cell r="BH75">
            <v>41153</v>
          </cell>
          <cell r="BI75">
            <v>41183</v>
          </cell>
          <cell r="BJ75">
            <v>41214</v>
          </cell>
          <cell r="BK75">
            <v>41244</v>
          </cell>
          <cell r="BL75">
            <v>41275</v>
          </cell>
          <cell r="BM75">
            <v>41306</v>
          </cell>
          <cell r="BN75">
            <v>41334</v>
          </cell>
          <cell r="BO75">
            <v>41365</v>
          </cell>
          <cell r="BP75">
            <v>41395</v>
          </cell>
          <cell r="BQ75">
            <v>41426</v>
          </cell>
          <cell r="BR75">
            <v>41456</v>
          </cell>
          <cell r="BS75">
            <v>41487</v>
          </cell>
          <cell r="BT75">
            <v>41518</v>
          </cell>
          <cell r="BU75">
            <v>41548</v>
          </cell>
          <cell r="BV75">
            <v>41579</v>
          </cell>
          <cell r="BW75">
            <v>41609</v>
          </cell>
          <cell r="BX75">
            <v>41640</v>
          </cell>
          <cell r="BY75">
            <v>41671</v>
          </cell>
          <cell r="BZ75">
            <v>41699</v>
          </cell>
          <cell r="CA75">
            <v>41730</v>
          </cell>
          <cell r="CB75">
            <v>41760</v>
          </cell>
          <cell r="CC75">
            <v>41791</v>
          </cell>
          <cell r="CD75">
            <v>41821</v>
          </cell>
          <cell r="CE75">
            <v>41852</v>
          </cell>
          <cell r="CF75">
            <v>41883</v>
          </cell>
          <cell r="CG75">
            <v>41913</v>
          </cell>
          <cell r="CH75">
            <v>41944</v>
          </cell>
          <cell r="CI75">
            <v>41974</v>
          </cell>
          <cell r="CJ75">
            <v>42005</v>
          </cell>
          <cell r="CK75">
            <v>42036</v>
          </cell>
          <cell r="CL75">
            <v>42064</v>
          </cell>
          <cell r="CM75">
            <v>42095</v>
          </cell>
          <cell r="CN75">
            <v>42125</v>
          </cell>
          <cell r="CO75">
            <v>42156</v>
          </cell>
          <cell r="CP75">
            <v>42186</v>
          </cell>
          <cell r="CQ75">
            <v>42217</v>
          </cell>
          <cell r="CR75">
            <v>42248</v>
          </cell>
          <cell r="CS75">
            <v>42278</v>
          </cell>
          <cell r="CT75">
            <v>42309</v>
          </cell>
          <cell r="CU75">
            <v>42339</v>
          </cell>
          <cell r="CV75">
            <v>42370</v>
          </cell>
          <cell r="CW75">
            <v>42401</v>
          </cell>
          <cell r="CX75">
            <v>42430</v>
          </cell>
          <cell r="CY75">
            <v>42461</v>
          </cell>
          <cell r="CZ75">
            <v>42491</v>
          </cell>
          <cell r="DA75">
            <v>42522</v>
          </cell>
          <cell r="DB75">
            <v>42552</v>
          </cell>
          <cell r="DC75">
            <v>42583</v>
          </cell>
          <cell r="DD75">
            <v>42614</v>
          </cell>
          <cell r="DE75">
            <v>42644</v>
          </cell>
          <cell r="DF75">
            <v>42675</v>
          </cell>
          <cell r="DG75">
            <v>42705</v>
          </cell>
          <cell r="DH75">
            <v>42736</v>
          </cell>
          <cell r="DI75">
            <v>42767</v>
          </cell>
          <cell r="DJ75">
            <v>42795</v>
          </cell>
          <cell r="DK75">
            <v>42826</v>
          </cell>
          <cell r="DL75">
            <v>42856</v>
          </cell>
          <cell r="DM75">
            <v>42887</v>
          </cell>
          <cell r="DN75">
            <v>42917</v>
          </cell>
          <cell r="DO75">
            <v>42948</v>
          </cell>
          <cell r="DP75">
            <v>42979</v>
          </cell>
          <cell r="DQ75">
            <v>43009</v>
          </cell>
          <cell r="DR75">
            <v>43040</v>
          </cell>
          <cell r="DS75">
            <v>43070</v>
          </cell>
        </row>
        <row r="76">
          <cell r="C76" t="str">
            <v>Prime Rate</v>
          </cell>
          <cell r="D76">
            <v>6.5000000000000002E-2</v>
          </cell>
          <cell r="E76">
            <v>0.06</v>
          </cell>
          <cell r="F76">
            <v>5.2499999999999998E-2</v>
          </cell>
          <cell r="H76">
            <v>0.05</v>
          </cell>
          <cell r="M76">
            <v>4.4999999999999998E-2</v>
          </cell>
          <cell r="N76">
            <v>0.04</v>
          </cell>
          <cell r="O76">
            <v>3.2500000000000001E-2</v>
          </cell>
        </row>
        <row r="77">
          <cell r="C77" t="str">
            <v>Adjusted Prime</v>
          </cell>
          <cell r="D77">
            <v>6.5000000000000002E-2</v>
          </cell>
          <cell r="E77">
            <v>0.06</v>
          </cell>
          <cell r="F77">
            <v>5.2499999999999998E-2</v>
          </cell>
          <cell r="G77">
            <v>5.2499999999999998E-2</v>
          </cell>
          <cell r="H77">
            <v>0.05</v>
          </cell>
          <cell r="I77">
            <v>0.05</v>
          </cell>
          <cell r="J77">
            <v>0.05</v>
          </cell>
          <cell r="K77">
            <v>0.05</v>
          </cell>
          <cell r="L77">
            <v>0</v>
          </cell>
          <cell r="M77">
            <v>4.4999999999999998E-2</v>
          </cell>
          <cell r="N77">
            <v>0.04</v>
          </cell>
          <cell r="O77">
            <v>3.2500000000000001E-2</v>
          </cell>
          <cell r="P77">
            <v>3.2500000000000001E-2</v>
          </cell>
          <cell r="Q77">
            <v>3.2500000000000001E-2</v>
          </cell>
          <cell r="R77">
            <v>3.2500000000000001E-2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</row>
        <row r="78">
          <cell r="C78" t="str">
            <v>http://www.research.stlouisfed.org/fred2/data/PRIME.txt</v>
          </cell>
        </row>
        <row r="82">
          <cell r="C82" t="str">
            <v>Projected Revised Index</v>
          </cell>
          <cell r="D82" t="str">
            <v>Quarter</v>
          </cell>
          <cell r="E82">
            <v>1</v>
          </cell>
          <cell r="F82">
            <v>1</v>
          </cell>
          <cell r="G82">
            <v>1</v>
          </cell>
          <cell r="H82">
            <v>2</v>
          </cell>
          <cell r="I82">
            <v>2</v>
          </cell>
          <cell r="J82">
            <v>2</v>
          </cell>
          <cell r="K82">
            <v>3</v>
          </cell>
          <cell r="L82">
            <v>3</v>
          </cell>
          <cell r="M82">
            <v>3</v>
          </cell>
          <cell r="N82">
            <v>4</v>
          </cell>
          <cell r="O82">
            <v>4</v>
          </cell>
          <cell r="P82">
            <v>4</v>
          </cell>
          <cell r="Q82">
            <v>1</v>
          </cell>
          <cell r="R82">
            <v>1</v>
          </cell>
          <cell r="S82">
            <v>1</v>
          </cell>
          <cell r="T82">
            <v>2</v>
          </cell>
          <cell r="U82">
            <v>2</v>
          </cell>
          <cell r="V82">
            <v>2</v>
          </cell>
          <cell r="W82">
            <v>3</v>
          </cell>
          <cell r="X82">
            <v>3</v>
          </cell>
          <cell r="Y82">
            <v>3</v>
          </cell>
          <cell r="Z82">
            <v>4</v>
          </cell>
          <cell r="AA82">
            <v>4</v>
          </cell>
          <cell r="AB82">
            <v>4</v>
          </cell>
          <cell r="AC82">
            <v>1</v>
          </cell>
          <cell r="AD82">
            <v>1</v>
          </cell>
          <cell r="AE82">
            <v>1</v>
          </cell>
          <cell r="AF82">
            <v>2</v>
          </cell>
          <cell r="AG82">
            <v>2</v>
          </cell>
          <cell r="AH82">
            <v>2</v>
          </cell>
          <cell r="AI82">
            <v>3</v>
          </cell>
          <cell r="AJ82">
            <v>3</v>
          </cell>
          <cell r="AK82">
            <v>3</v>
          </cell>
          <cell r="AL82">
            <v>4</v>
          </cell>
          <cell r="AM82">
            <v>4</v>
          </cell>
          <cell r="AN82">
            <v>4</v>
          </cell>
          <cell r="AO82">
            <v>1</v>
          </cell>
          <cell r="AP82">
            <v>1</v>
          </cell>
          <cell r="AQ82">
            <v>1</v>
          </cell>
          <cell r="AR82">
            <v>2</v>
          </cell>
          <cell r="AS82">
            <v>2</v>
          </cell>
          <cell r="AT82">
            <v>2</v>
          </cell>
          <cell r="AU82">
            <v>3</v>
          </cell>
          <cell r="AV82">
            <v>3</v>
          </cell>
          <cell r="AW82">
            <v>3</v>
          </cell>
          <cell r="AX82">
            <v>4</v>
          </cell>
          <cell r="AY82">
            <v>4</v>
          </cell>
          <cell r="AZ82">
            <v>4</v>
          </cell>
          <cell r="BA82">
            <v>1</v>
          </cell>
          <cell r="BB82">
            <v>1</v>
          </cell>
          <cell r="BC82">
            <v>1</v>
          </cell>
          <cell r="BD82">
            <v>2</v>
          </cell>
          <cell r="BE82">
            <v>2</v>
          </cell>
          <cell r="BF82">
            <v>2</v>
          </cell>
          <cell r="BG82">
            <v>3</v>
          </cell>
          <cell r="BH82">
            <v>3</v>
          </cell>
          <cell r="BI82">
            <v>3</v>
          </cell>
          <cell r="BJ82">
            <v>4</v>
          </cell>
          <cell r="BK82">
            <v>4</v>
          </cell>
          <cell r="BL82">
            <v>4</v>
          </cell>
          <cell r="BM82">
            <v>1</v>
          </cell>
          <cell r="BN82">
            <v>1</v>
          </cell>
          <cell r="BO82">
            <v>1</v>
          </cell>
          <cell r="BP82">
            <v>2</v>
          </cell>
          <cell r="BQ82">
            <v>2</v>
          </cell>
          <cell r="BR82">
            <v>2</v>
          </cell>
          <cell r="BS82">
            <v>3</v>
          </cell>
          <cell r="BT82">
            <v>3</v>
          </cell>
          <cell r="BU82">
            <v>3</v>
          </cell>
          <cell r="BV82">
            <v>4</v>
          </cell>
          <cell r="BW82">
            <v>4</v>
          </cell>
          <cell r="BX82">
            <v>4</v>
          </cell>
          <cell r="BY82">
            <v>1</v>
          </cell>
          <cell r="BZ82">
            <v>1</v>
          </cell>
          <cell r="CA82">
            <v>1</v>
          </cell>
          <cell r="CB82">
            <v>2</v>
          </cell>
          <cell r="CC82">
            <v>2</v>
          </cell>
          <cell r="CD82">
            <v>2</v>
          </cell>
          <cell r="CE82">
            <v>3</v>
          </cell>
          <cell r="CF82">
            <v>3</v>
          </cell>
          <cell r="CG82">
            <v>3</v>
          </cell>
          <cell r="CH82">
            <v>4</v>
          </cell>
          <cell r="CI82">
            <v>4</v>
          </cell>
          <cell r="CJ82">
            <v>4</v>
          </cell>
          <cell r="CK82">
            <v>1</v>
          </cell>
          <cell r="CL82">
            <v>1</v>
          </cell>
          <cell r="CM82">
            <v>1</v>
          </cell>
          <cell r="CN82">
            <v>2</v>
          </cell>
          <cell r="CO82">
            <v>2</v>
          </cell>
          <cell r="CP82">
            <v>2</v>
          </cell>
          <cell r="CQ82">
            <v>3</v>
          </cell>
          <cell r="CR82">
            <v>3</v>
          </cell>
          <cell r="CS82">
            <v>3</v>
          </cell>
          <cell r="CT82">
            <v>4</v>
          </cell>
          <cell r="CU82">
            <v>4</v>
          </cell>
          <cell r="CV82">
            <v>4</v>
          </cell>
          <cell r="CW82">
            <v>1</v>
          </cell>
          <cell r="CX82">
            <v>1</v>
          </cell>
          <cell r="CY82">
            <v>1</v>
          </cell>
          <cell r="CZ82">
            <v>2</v>
          </cell>
          <cell r="DA82">
            <v>2</v>
          </cell>
          <cell r="DB82">
            <v>2</v>
          </cell>
          <cell r="DC82">
            <v>3</v>
          </cell>
          <cell r="DD82">
            <v>3</v>
          </cell>
          <cell r="DE82">
            <v>3</v>
          </cell>
          <cell r="DF82">
            <v>4</v>
          </cell>
          <cell r="DG82">
            <v>4</v>
          </cell>
          <cell r="DH82">
            <v>4</v>
          </cell>
          <cell r="DI82">
            <v>1</v>
          </cell>
          <cell r="DJ82">
            <v>1</v>
          </cell>
          <cell r="DK82">
            <v>1</v>
          </cell>
          <cell r="DL82">
            <v>2</v>
          </cell>
          <cell r="DM82">
            <v>2</v>
          </cell>
          <cell r="DN82">
            <v>2</v>
          </cell>
          <cell r="DO82">
            <v>3</v>
          </cell>
          <cell r="DP82">
            <v>3</v>
          </cell>
          <cell r="DQ82">
            <v>3</v>
          </cell>
          <cell r="DR82">
            <v>4</v>
          </cell>
          <cell r="DS82">
            <v>4</v>
          </cell>
          <cell r="DT82">
            <v>4</v>
          </cell>
        </row>
        <row r="83">
          <cell r="D83" t="str">
            <v>Month</v>
          </cell>
          <cell r="E83">
            <v>39448</v>
          </cell>
          <cell r="F83">
            <v>39479</v>
          </cell>
          <cell r="G83">
            <v>39508</v>
          </cell>
          <cell r="H83">
            <v>39539</v>
          </cell>
          <cell r="I83">
            <v>39569</v>
          </cell>
          <cell r="J83">
            <v>39600</v>
          </cell>
          <cell r="K83">
            <v>39630</v>
          </cell>
          <cell r="L83">
            <v>39661</v>
          </cell>
          <cell r="M83">
            <v>39692</v>
          </cell>
          <cell r="N83">
            <v>39722</v>
          </cell>
          <cell r="O83">
            <v>39753</v>
          </cell>
          <cell r="P83">
            <v>39783</v>
          </cell>
          <cell r="Q83">
            <v>39814</v>
          </cell>
          <cell r="R83">
            <v>39845</v>
          </cell>
          <cell r="S83">
            <v>39873</v>
          </cell>
          <cell r="T83">
            <v>39904</v>
          </cell>
          <cell r="U83">
            <v>39934</v>
          </cell>
          <cell r="V83">
            <v>39965</v>
          </cell>
          <cell r="W83">
            <v>39995</v>
          </cell>
          <cell r="X83">
            <v>40026</v>
          </cell>
          <cell r="Y83">
            <v>40057</v>
          </cell>
          <cell r="Z83">
            <v>40087</v>
          </cell>
          <cell r="AA83">
            <v>40118</v>
          </cell>
          <cell r="AB83">
            <v>40148</v>
          </cell>
          <cell r="AC83">
            <v>40179</v>
          </cell>
          <cell r="AD83">
            <v>40210</v>
          </cell>
          <cell r="AE83">
            <v>40238</v>
          </cell>
          <cell r="AF83">
            <v>40269</v>
          </cell>
          <cell r="AG83">
            <v>40299</v>
          </cell>
          <cell r="AH83">
            <v>40330</v>
          </cell>
          <cell r="AI83">
            <v>40360</v>
          </cell>
          <cell r="AJ83">
            <v>40391</v>
          </cell>
          <cell r="AK83">
            <v>40422</v>
          </cell>
          <cell r="AL83">
            <v>40452</v>
          </cell>
          <cell r="AM83">
            <v>40483</v>
          </cell>
          <cell r="AN83">
            <v>40513</v>
          </cell>
          <cell r="AO83">
            <v>40544</v>
          </cell>
          <cell r="AP83">
            <v>40575</v>
          </cell>
          <cell r="AQ83">
            <v>40603</v>
          </cell>
          <cell r="AR83">
            <v>40634</v>
          </cell>
          <cell r="AS83">
            <v>40664</v>
          </cell>
          <cell r="AT83">
            <v>40695</v>
          </cell>
          <cell r="AU83">
            <v>40725</v>
          </cell>
          <cell r="AV83">
            <v>40756</v>
          </cell>
          <cell r="AW83">
            <v>40787</v>
          </cell>
          <cell r="AX83">
            <v>40817</v>
          </cell>
          <cell r="AY83">
            <v>40848</v>
          </cell>
          <cell r="AZ83">
            <v>40878</v>
          </cell>
          <cell r="BA83">
            <v>40909</v>
          </cell>
          <cell r="BB83">
            <v>40940</v>
          </cell>
          <cell r="BC83">
            <v>40969</v>
          </cell>
          <cell r="BD83">
            <v>41000</v>
          </cell>
          <cell r="BE83">
            <v>41030</v>
          </cell>
          <cell r="BF83">
            <v>41061</v>
          </cell>
          <cell r="BG83">
            <v>41091</v>
          </cell>
          <cell r="BH83">
            <v>41122</v>
          </cell>
          <cell r="BI83">
            <v>41153</v>
          </cell>
          <cell r="BJ83">
            <v>41183</v>
          </cell>
          <cell r="BK83">
            <v>41214</v>
          </cell>
          <cell r="BL83">
            <v>41244</v>
          </cell>
          <cell r="BM83">
            <v>41275</v>
          </cell>
          <cell r="BN83">
            <v>41306</v>
          </cell>
          <cell r="BO83">
            <v>41334</v>
          </cell>
          <cell r="BP83">
            <v>41365</v>
          </cell>
          <cell r="BQ83">
            <v>41395</v>
          </cell>
          <cell r="BR83">
            <v>41426</v>
          </cell>
          <cell r="BS83">
            <v>41456</v>
          </cell>
          <cell r="BT83">
            <v>41487</v>
          </cell>
          <cell r="BU83">
            <v>41518</v>
          </cell>
          <cell r="BV83">
            <v>41548</v>
          </cell>
          <cell r="BW83">
            <v>41579</v>
          </cell>
          <cell r="BX83">
            <v>41609</v>
          </cell>
          <cell r="BY83">
            <v>41640</v>
          </cell>
          <cell r="BZ83">
            <v>41671</v>
          </cell>
          <cell r="CA83">
            <v>41699</v>
          </cell>
          <cell r="CB83">
            <v>41730</v>
          </cell>
          <cell r="CC83">
            <v>41760</v>
          </cell>
          <cell r="CD83">
            <v>41791</v>
          </cell>
          <cell r="CE83">
            <v>41821</v>
          </cell>
          <cell r="CF83">
            <v>41852</v>
          </cell>
          <cell r="CG83">
            <v>41883</v>
          </cell>
          <cell r="CH83">
            <v>41913</v>
          </cell>
          <cell r="CI83">
            <v>41944</v>
          </cell>
          <cell r="CJ83">
            <v>41974</v>
          </cell>
          <cell r="CK83">
            <v>42005</v>
          </cell>
          <cell r="CL83">
            <v>42036</v>
          </cell>
          <cell r="CM83">
            <v>42064</v>
          </cell>
          <cell r="CN83">
            <v>42095</v>
          </cell>
          <cell r="CO83">
            <v>42125</v>
          </cell>
          <cell r="CP83">
            <v>42156</v>
          </cell>
          <cell r="CQ83">
            <v>42186</v>
          </cell>
          <cell r="CR83">
            <v>42217</v>
          </cell>
          <cell r="CS83">
            <v>42248</v>
          </cell>
          <cell r="CT83">
            <v>42278</v>
          </cell>
          <cell r="CU83">
            <v>42309</v>
          </cell>
          <cell r="CV83">
            <v>42339</v>
          </cell>
          <cell r="CW83">
            <v>42370</v>
          </cell>
          <cell r="CX83">
            <v>42401</v>
          </cell>
          <cell r="CY83">
            <v>42430</v>
          </cell>
          <cell r="CZ83">
            <v>42461</v>
          </cell>
          <cell r="DA83">
            <v>42491</v>
          </cell>
          <cell r="DB83">
            <v>42522</v>
          </cell>
          <cell r="DC83">
            <v>42552</v>
          </cell>
          <cell r="DD83">
            <v>42583</v>
          </cell>
          <cell r="DE83">
            <v>42614</v>
          </cell>
          <cell r="DF83">
            <v>42644</v>
          </cell>
          <cell r="DG83">
            <v>42675</v>
          </cell>
          <cell r="DH83">
            <v>42705</v>
          </cell>
          <cell r="DI83">
            <v>42736</v>
          </cell>
          <cell r="DJ83">
            <v>42767</v>
          </cell>
          <cell r="DK83">
            <v>42795</v>
          </cell>
          <cell r="DL83">
            <v>42826</v>
          </cell>
          <cell r="DM83">
            <v>42856</v>
          </cell>
          <cell r="DN83">
            <v>42887</v>
          </cell>
          <cell r="DO83">
            <v>42917</v>
          </cell>
          <cell r="DP83">
            <v>42948</v>
          </cell>
          <cell r="DQ83">
            <v>42979</v>
          </cell>
          <cell r="DR83">
            <v>43009</v>
          </cell>
          <cell r="DS83">
            <v>43040</v>
          </cell>
          <cell r="DT83">
            <v>43070</v>
          </cell>
        </row>
        <row r="84">
          <cell r="C84" t="str">
            <v>CPI(W) Urban Wage Earners and Clerical Workers - All Items cwur0000sa0</v>
          </cell>
          <cell r="D84" t="str">
            <v>Global_Insight</v>
          </cell>
          <cell r="E84">
            <v>2.0848100000000001</v>
          </cell>
          <cell r="F84">
            <v>2.0848100000000001</v>
          </cell>
          <cell r="G84">
            <v>2.0848100000000001</v>
          </cell>
          <cell r="H84">
            <v>2.1152570000000002</v>
          </cell>
          <cell r="I84">
            <v>2.1152570000000002</v>
          </cell>
          <cell r="J84">
            <v>2.1152570000000002</v>
          </cell>
          <cell r="K84">
            <v>2.1518201000000001</v>
          </cell>
          <cell r="L84">
            <v>2.1518201000000001</v>
          </cell>
          <cell r="M84">
            <v>2.1518201000000001</v>
          </cell>
          <cell r="N84">
            <v>2.0880330000000002</v>
          </cell>
          <cell r="O84">
            <v>2.0880330000000002</v>
          </cell>
          <cell r="P84">
            <v>2.0880330000000002</v>
          </cell>
          <cell r="Q84">
            <v>2.0701369999999999</v>
          </cell>
          <cell r="R84">
            <v>2.0701369999999999</v>
          </cell>
          <cell r="S84">
            <v>2.0701369999999999</v>
          </cell>
          <cell r="T84">
            <v>2.0836098999999999</v>
          </cell>
          <cell r="U84">
            <v>2.0836098999999999</v>
          </cell>
          <cell r="V84">
            <v>2.0836098999999999</v>
          </cell>
          <cell r="W84">
            <v>2.1071770000000001</v>
          </cell>
          <cell r="X84">
            <v>2.1071770000000001</v>
          </cell>
          <cell r="Y84">
            <v>2.1071770000000001</v>
          </cell>
          <cell r="Z84">
            <v>2.1256799000000002</v>
          </cell>
          <cell r="AA84">
            <v>2.1256799000000002</v>
          </cell>
          <cell r="AB84">
            <v>2.1256799000000002</v>
          </cell>
          <cell r="AC84">
            <v>2.1336529999999998</v>
          </cell>
          <cell r="AD84">
            <v>2.1336529999999998</v>
          </cell>
          <cell r="AE84">
            <v>2.1336529999999998</v>
          </cell>
          <cell r="AF84">
            <v>2.1302229000000001</v>
          </cell>
          <cell r="AG84">
            <v>2.1302229000000001</v>
          </cell>
          <cell r="AH84">
            <v>2.1302229000000001</v>
          </cell>
          <cell r="AI84">
            <v>2.1390199000000001</v>
          </cell>
          <cell r="AJ84">
            <v>2.1390199000000001</v>
          </cell>
          <cell r="AK84">
            <v>2.1390199000000001</v>
          </cell>
          <cell r="AL84">
            <v>2.1572270000000002</v>
          </cell>
          <cell r="AM84">
            <v>2.1572270000000002</v>
          </cell>
          <cell r="AN84">
            <v>2.1572270000000002</v>
          </cell>
          <cell r="AO84">
            <v>2.1846329999999998</v>
          </cell>
          <cell r="AP84">
            <v>2.1846329999999998</v>
          </cell>
          <cell r="AQ84">
            <v>2.1846329999999998</v>
          </cell>
          <cell r="AR84">
            <v>2.2116769000000001</v>
          </cell>
          <cell r="AS84">
            <v>2.2116769000000001</v>
          </cell>
          <cell r="AT84">
            <v>2.2116769000000001</v>
          </cell>
          <cell r="AU84">
            <v>2.2299698999999999</v>
          </cell>
          <cell r="AV84">
            <v>2.2299698999999999</v>
          </cell>
          <cell r="AW84">
            <v>2.2299698999999999</v>
          </cell>
          <cell r="AX84">
            <v>2.2365629999999999</v>
          </cell>
          <cell r="AY84">
            <v>2.2365629999999999</v>
          </cell>
          <cell r="AZ84">
            <v>2.2365629999999999</v>
          </cell>
          <cell r="BA84">
            <v>2.2513071</v>
          </cell>
          <cell r="BB84">
            <v>2.2513071</v>
          </cell>
          <cell r="BC84">
            <v>2.2513071</v>
          </cell>
          <cell r="BD84">
            <v>2.2531699999999999</v>
          </cell>
          <cell r="BE84">
            <v>2.2531699999999999</v>
          </cell>
          <cell r="BF84">
            <v>2.2531699999999999</v>
          </cell>
          <cell r="BG84">
            <v>2.2671270999999997</v>
          </cell>
          <cell r="BH84">
            <v>2.2671270999999997</v>
          </cell>
          <cell r="BI84">
            <v>2.2671270999999997</v>
          </cell>
          <cell r="BJ84">
            <v>2.2785130000000002</v>
          </cell>
          <cell r="BK84">
            <v>2.2785130000000002</v>
          </cell>
          <cell r="BL84">
            <v>2.2785130000000002</v>
          </cell>
          <cell r="BM84">
            <v>2.2907651000000002</v>
          </cell>
          <cell r="BN84">
            <v>2.2907651000000002</v>
          </cell>
          <cell r="BO84">
            <v>2.2907651000000002</v>
          </cell>
          <cell r="BP84">
            <v>2.2989438999999998</v>
          </cell>
          <cell r="BQ84">
            <v>2.2989438999999998</v>
          </cell>
          <cell r="BR84">
            <v>2.2989438999999998</v>
          </cell>
          <cell r="BS84">
            <v>2.3120279999999998</v>
          </cell>
          <cell r="BT84">
            <v>2.3120279999999998</v>
          </cell>
          <cell r="BU84">
            <v>2.3120279999999998</v>
          </cell>
          <cell r="BV84">
            <v>2.3232170000000001</v>
          </cell>
          <cell r="BW84">
            <v>2.3232170000000001</v>
          </cell>
          <cell r="BX84">
            <v>2.3232170000000001</v>
          </cell>
          <cell r="BY84">
            <v>2.334832</v>
          </cell>
          <cell r="BZ84">
            <v>2.334832</v>
          </cell>
          <cell r="CA84">
            <v>2.334832</v>
          </cell>
          <cell r="CB84">
            <v>2.3468809999999998</v>
          </cell>
          <cell r="CC84">
            <v>2.3468809999999998</v>
          </cell>
          <cell r="CD84">
            <v>2.3468809999999998</v>
          </cell>
          <cell r="CE84">
            <v>2.3589920000000002</v>
          </cell>
          <cell r="CF84">
            <v>2.3589920000000002</v>
          </cell>
          <cell r="CG84">
            <v>2.3589920000000002</v>
          </cell>
          <cell r="CH84">
            <v>2.370816</v>
          </cell>
          <cell r="CI84">
            <v>2.370816</v>
          </cell>
          <cell r="CJ84">
            <v>2.370816</v>
          </cell>
          <cell r="CK84">
            <v>2.3833949000000003</v>
          </cell>
          <cell r="CL84">
            <v>2.3833949000000003</v>
          </cell>
          <cell r="CM84">
            <v>2.3833949000000003</v>
          </cell>
          <cell r="CN84">
            <v>2.3958548999999998</v>
          </cell>
          <cell r="CO84">
            <v>2.3958548999999998</v>
          </cell>
          <cell r="CP84">
            <v>2.3958548999999998</v>
          </cell>
          <cell r="CQ84">
            <v>2.4088099999999999</v>
          </cell>
          <cell r="CR84">
            <v>2.4088099999999999</v>
          </cell>
          <cell r="CS84">
            <v>2.4088099999999999</v>
          </cell>
          <cell r="CT84">
            <v>2.4220580000000003</v>
          </cell>
          <cell r="CU84">
            <v>2.4220580000000003</v>
          </cell>
          <cell r="CV84">
            <v>2.4220580000000003</v>
          </cell>
          <cell r="CW84">
            <v>2.4353400000000001</v>
          </cell>
          <cell r="CX84">
            <v>2.4353400000000001</v>
          </cell>
          <cell r="CY84">
            <v>2.4353400000000001</v>
          </cell>
          <cell r="CZ84">
            <v>2.4489920000000001</v>
          </cell>
          <cell r="DA84">
            <v>2.4489920000000001</v>
          </cell>
          <cell r="DB84">
            <v>2.4489920000000001</v>
          </cell>
          <cell r="DC84">
            <v>2.4617171</v>
          </cell>
          <cell r="DD84">
            <v>2.4617171</v>
          </cell>
          <cell r="DE84">
            <v>2.4617171</v>
          </cell>
          <cell r="DF84">
            <v>2.4738139000000001</v>
          </cell>
          <cell r="DG84">
            <v>2.4738139000000001</v>
          </cell>
          <cell r="DH84">
            <v>2.4738139000000001</v>
          </cell>
          <cell r="DI84">
            <v>2.485986</v>
          </cell>
          <cell r="DJ84">
            <v>2.485986</v>
          </cell>
          <cell r="DK84">
            <v>2.485986</v>
          </cell>
          <cell r="DL84">
            <v>2.498335</v>
          </cell>
          <cell r="DM84">
            <v>2.498335</v>
          </cell>
          <cell r="DN84">
            <v>2.498335</v>
          </cell>
          <cell r="DO84">
            <v>2.5109089999999998</v>
          </cell>
          <cell r="DP84">
            <v>2.5109089999999998</v>
          </cell>
          <cell r="DQ84">
            <v>2.5109089999999998</v>
          </cell>
          <cell r="DR84">
            <v>2.5237019000000003</v>
          </cell>
          <cell r="DS84">
            <v>2.5237019000000003</v>
          </cell>
          <cell r="DT84">
            <v>2.5237019000000003</v>
          </cell>
        </row>
        <row r="85">
          <cell r="D85" t="str">
            <v>BLS</v>
          </cell>
          <cell r="E85">
            <v>206.744</v>
          </cell>
          <cell r="F85">
            <v>207.25399999999999</v>
          </cell>
          <cell r="G85">
            <v>209.14699999999999</v>
          </cell>
          <cell r="H85">
            <v>210.69800000000001</v>
          </cell>
          <cell r="I85">
            <v>212.78800000000001</v>
          </cell>
          <cell r="J85">
            <v>215.22300000000001</v>
          </cell>
          <cell r="K85">
            <v>216.304</v>
          </cell>
          <cell r="L85">
            <v>215.24700000000001</v>
          </cell>
          <cell r="M85">
            <v>214.935</v>
          </cell>
          <cell r="N85">
            <v>212.18199999999999</v>
          </cell>
          <cell r="O85">
            <v>207.29599999999999</v>
          </cell>
          <cell r="P85">
            <v>204.81299999999999</v>
          </cell>
          <cell r="Q85">
            <v>205.7</v>
          </cell>
          <cell r="R85">
            <v>206.708</v>
          </cell>
          <cell r="S85">
            <v>207.21799999999999</v>
          </cell>
          <cell r="T85">
            <v>207.92500000000001</v>
          </cell>
          <cell r="U85">
            <v>208.774</v>
          </cell>
          <cell r="V85">
            <v>210.97200000000001</v>
          </cell>
          <cell r="W85">
            <v>210.52600000000001</v>
          </cell>
          <cell r="X85">
            <v>211.15600000000001</v>
          </cell>
          <cell r="Y85">
            <v>211.322</v>
          </cell>
          <cell r="Z85">
            <v>211.54900000000001</v>
          </cell>
          <cell r="AA85">
            <v>212.00299999999999</v>
          </cell>
          <cell r="AB85">
            <v>211.703</v>
          </cell>
          <cell r="AC85">
            <v>212.56800000000001</v>
          </cell>
          <cell r="AD85">
            <v>212.54400000000001</v>
          </cell>
          <cell r="AE85">
            <v>213.52500000000001</v>
          </cell>
          <cell r="AF85">
            <v>213.958</v>
          </cell>
          <cell r="AG85">
            <v>214.124</v>
          </cell>
          <cell r="AH85">
            <v>213.839</v>
          </cell>
          <cell r="AI85">
            <v>213.898</v>
          </cell>
          <cell r="AJ85">
            <v>214.20500000000001</v>
          </cell>
          <cell r="AK85">
            <v>214.30600000000001</v>
          </cell>
          <cell r="AL85">
            <v>214.62299999999999</v>
          </cell>
          <cell r="AM85">
            <v>214.75</v>
          </cell>
          <cell r="AN85">
            <v>215.262</v>
          </cell>
          <cell r="AO85">
            <v>216.4</v>
          </cell>
          <cell r="AP85">
            <v>217.535</v>
          </cell>
          <cell r="AQ85">
            <v>220.024</v>
          </cell>
          <cell r="AR85">
            <v>221.74299999999999</v>
          </cell>
          <cell r="AS85">
            <v>222.95400000000001</v>
          </cell>
          <cell r="AT85">
            <v>222.52199999999999</v>
          </cell>
          <cell r="AU85">
            <v>222.68600000000001</v>
          </cell>
          <cell r="AV85">
            <v>223.32599999999999</v>
          </cell>
          <cell r="AW85">
            <v>223.68799999999999</v>
          </cell>
          <cell r="AX85">
            <v>223.04300000000001</v>
          </cell>
          <cell r="AY85">
            <v>222.81299999999999</v>
          </cell>
          <cell r="AZ85">
            <v>222.166</v>
          </cell>
          <cell r="BA85">
            <v>223.21600000000001</v>
          </cell>
          <cell r="BB85">
            <v>224.31700000000001</v>
          </cell>
          <cell r="BC85">
            <v>226.304</v>
          </cell>
          <cell r="BD85">
            <v>227.012</v>
          </cell>
          <cell r="BE85">
            <v>226.6</v>
          </cell>
          <cell r="BF85">
            <v>226.036</v>
          </cell>
          <cell r="BG85">
            <v>225.56800000000001</v>
          </cell>
          <cell r="BH85">
            <v>227.05600000000001</v>
          </cell>
          <cell r="BI85">
            <v>228.184</v>
          </cell>
          <cell r="BJ85">
            <v>227.97399999999999</v>
          </cell>
          <cell r="BK85">
            <v>226.595</v>
          </cell>
          <cell r="BL85">
            <v>225.88900000000001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</row>
        <row r="86">
          <cell r="D86" t="str">
            <v>Peabody</v>
          </cell>
          <cell r="E86" t="str">
            <v>No Value</v>
          </cell>
          <cell r="F86" t="str">
            <v>No Value</v>
          </cell>
          <cell r="G86" t="str">
            <v>No Value</v>
          </cell>
          <cell r="H86" t="str">
            <v>No Value</v>
          </cell>
          <cell r="I86" t="str">
            <v>No Value</v>
          </cell>
          <cell r="J86" t="str">
            <v>No Value</v>
          </cell>
          <cell r="K86" t="str">
            <v>No Value</v>
          </cell>
          <cell r="L86" t="str">
            <v>No Value</v>
          </cell>
          <cell r="M86" t="str">
            <v>No Value</v>
          </cell>
          <cell r="N86" t="str">
            <v>No Value</v>
          </cell>
          <cell r="O86" t="str">
            <v>No Value</v>
          </cell>
          <cell r="P86" t="str">
            <v>No Value</v>
          </cell>
          <cell r="Q86">
            <v>0</v>
          </cell>
          <cell r="R86">
            <v>0</v>
          </cell>
          <cell r="S86">
            <v>0</v>
          </cell>
          <cell r="T86">
            <v>206.708</v>
          </cell>
          <cell r="U86">
            <v>206.708</v>
          </cell>
          <cell r="V86">
            <v>206.708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</row>
        <row r="87">
          <cell r="D87" t="str">
            <v>Revised Index</v>
          </cell>
          <cell r="E87">
            <v>206.744</v>
          </cell>
          <cell r="F87">
            <v>207.25399999999999</v>
          </cell>
          <cell r="G87">
            <v>209.14699999999999</v>
          </cell>
          <cell r="H87">
            <v>210.69800000000001</v>
          </cell>
          <cell r="I87">
            <v>212.78800000000001</v>
          </cell>
          <cell r="J87">
            <v>215.22300000000001</v>
          </cell>
          <cell r="K87">
            <v>216.304</v>
          </cell>
          <cell r="L87">
            <v>215.24700000000001</v>
          </cell>
          <cell r="M87">
            <v>214.935</v>
          </cell>
          <cell r="N87">
            <v>212.18199999999999</v>
          </cell>
          <cell r="O87">
            <v>207.29599999999999</v>
          </cell>
          <cell r="P87">
            <v>204.81299999999999</v>
          </cell>
          <cell r="Q87">
            <v>205.7</v>
          </cell>
          <cell r="R87">
            <v>206.708</v>
          </cell>
          <cell r="S87">
            <v>207.21799999999999</v>
          </cell>
          <cell r="T87">
            <v>206.708</v>
          </cell>
          <cell r="U87">
            <v>206.708</v>
          </cell>
          <cell r="V87">
            <v>206.708</v>
          </cell>
          <cell r="W87">
            <v>210.52600000000001</v>
          </cell>
          <cell r="X87">
            <v>211.15600000000001</v>
          </cell>
          <cell r="Y87">
            <v>211.322</v>
          </cell>
          <cell r="Z87">
            <v>211.54900000000001</v>
          </cell>
          <cell r="AA87">
            <v>212.00299999999999</v>
          </cell>
          <cell r="AB87">
            <v>211.703</v>
          </cell>
          <cell r="AC87">
            <v>212.56800000000001</v>
          </cell>
          <cell r="AD87">
            <v>212.54400000000001</v>
          </cell>
          <cell r="AE87">
            <v>213.52500000000001</v>
          </cell>
          <cell r="AF87">
            <v>213.958</v>
          </cell>
          <cell r="AG87">
            <v>214.124</v>
          </cell>
          <cell r="AH87">
            <v>213.839</v>
          </cell>
          <cell r="AI87">
            <v>213.898</v>
          </cell>
          <cell r="AJ87">
            <v>214.20500000000001</v>
          </cell>
          <cell r="AK87">
            <v>214.30600000000001</v>
          </cell>
          <cell r="AL87">
            <v>214.62299999999999</v>
          </cell>
          <cell r="AM87">
            <v>214.75</v>
          </cell>
          <cell r="AN87">
            <v>215.262</v>
          </cell>
          <cell r="AO87">
            <v>216.4</v>
          </cell>
          <cell r="AP87">
            <v>217.535</v>
          </cell>
          <cell r="AQ87">
            <v>220.024</v>
          </cell>
          <cell r="AR87">
            <v>221.74299999999999</v>
          </cell>
          <cell r="AS87">
            <v>222.95400000000001</v>
          </cell>
          <cell r="AT87">
            <v>222.52199999999999</v>
          </cell>
          <cell r="AU87">
            <v>222.68600000000001</v>
          </cell>
          <cell r="AV87">
            <v>223.32599999999999</v>
          </cell>
          <cell r="AW87">
            <v>223.68799999999999</v>
          </cell>
          <cell r="AX87">
            <v>223.04300000000001</v>
          </cell>
          <cell r="AY87">
            <v>222.81299999999999</v>
          </cell>
          <cell r="AZ87">
            <v>222.166</v>
          </cell>
          <cell r="BA87">
            <v>223.21600000000001</v>
          </cell>
          <cell r="BB87">
            <v>224.31700000000001</v>
          </cell>
          <cell r="BC87">
            <v>226.304</v>
          </cell>
          <cell r="BD87">
            <v>227.012</v>
          </cell>
          <cell r="BE87">
            <v>226.6</v>
          </cell>
          <cell r="BF87">
            <v>226.036</v>
          </cell>
          <cell r="BG87">
            <v>225.56800000000001</v>
          </cell>
          <cell r="BH87">
            <v>227.05600000000001</v>
          </cell>
          <cell r="BI87">
            <v>228.184</v>
          </cell>
          <cell r="BJ87">
            <v>227.97399999999999</v>
          </cell>
          <cell r="BK87">
            <v>226.595</v>
          </cell>
          <cell r="BL87">
            <v>225.88900000000001</v>
          </cell>
          <cell r="BM87">
            <v>227.10365825163166</v>
          </cell>
          <cell r="BN87">
            <v>227.10365825163166</v>
          </cell>
          <cell r="BO87">
            <v>227.10365825163166</v>
          </cell>
          <cell r="BP87">
            <v>227.9144945089626</v>
          </cell>
          <cell r="BQ87">
            <v>227.9144945089626</v>
          </cell>
          <cell r="BR87">
            <v>227.9144945089626</v>
          </cell>
          <cell r="BS87">
            <v>229.21163622590691</v>
          </cell>
          <cell r="BT87">
            <v>229.21163622590691</v>
          </cell>
          <cell r="BU87">
            <v>229.21163622590691</v>
          </cell>
          <cell r="BV87">
            <v>230.32090004006997</v>
          </cell>
          <cell r="BW87">
            <v>230.32090004007</v>
          </cell>
          <cell r="BX87">
            <v>230.32090004007</v>
          </cell>
          <cell r="BY87">
            <v>231.47239697469359</v>
          </cell>
          <cell r="BZ87">
            <v>231.47239697469359</v>
          </cell>
          <cell r="CA87">
            <v>231.47239697469359</v>
          </cell>
          <cell r="CB87">
            <v>232.66692014002112</v>
          </cell>
          <cell r="CC87">
            <v>232.66692014002112</v>
          </cell>
          <cell r="CD87">
            <v>232.66692014002112</v>
          </cell>
          <cell r="CE87">
            <v>233.86758990973499</v>
          </cell>
          <cell r="CF87">
            <v>233.86758990973499</v>
          </cell>
          <cell r="CG87">
            <v>233.86758990973499</v>
          </cell>
          <cell r="CH87">
            <v>235.03980684946714</v>
          </cell>
          <cell r="CI87">
            <v>235.03980684946717</v>
          </cell>
          <cell r="CJ87">
            <v>235.03980684946717</v>
          </cell>
          <cell r="CK87">
            <v>236.28686365454138</v>
          </cell>
          <cell r="CL87">
            <v>236.28686365454135</v>
          </cell>
          <cell r="CM87">
            <v>236.28686365454135</v>
          </cell>
          <cell r="CN87">
            <v>237.52213285862305</v>
          </cell>
          <cell r="CO87">
            <v>237.52213285862308</v>
          </cell>
          <cell r="CP87">
            <v>237.52213285862308</v>
          </cell>
          <cell r="CQ87">
            <v>238.80648567289273</v>
          </cell>
          <cell r="CR87">
            <v>238.80648567289273</v>
          </cell>
          <cell r="CS87">
            <v>238.80648567289273</v>
          </cell>
          <cell r="CT87">
            <v>240.11987623594857</v>
          </cell>
          <cell r="CU87">
            <v>240.11987623594857</v>
          </cell>
          <cell r="CV87">
            <v>240.11987623594857</v>
          </cell>
          <cell r="CW87">
            <v>241.43663751753877</v>
          </cell>
          <cell r="CX87">
            <v>241.4366375175388</v>
          </cell>
          <cell r="CY87">
            <v>241.4366375175388</v>
          </cell>
          <cell r="CZ87">
            <v>242.79008014788587</v>
          </cell>
          <cell r="DA87">
            <v>242.79008014788587</v>
          </cell>
          <cell r="DB87">
            <v>242.79008014788587</v>
          </cell>
          <cell r="DC87">
            <v>244.05163104265802</v>
          </cell>
          <cell r="DD87">
            <v>244.05163104265802</v>
          </cell>
          <cell r="DE87">
            <v>244.05163104265802</v>
          </cell>
          <cell r="DF87">
            <v>245.25089304168986</v>
          </cell>
          <cell r="DG87">
            <v>245.25089304168989</v>
          </cell>
          <cell r="DH87">
            <v>245.25089304168989</v>
          </cell>
          <cell r="DI87">
            <v>246.45762019088764</v>
          </cell>
          <cell r="DJ87">
            <v>246.45762019088767</v>
          </cell>
          <cell r="DK87">
            <v>246.45762019088767</v>
          </cell>
          <cell r="DL87">
            <v>247.68188499034238</v>
          </cell>
          <cell r="DM87">
            <v>247.68188499034238</v>
          </cell>
          <cell r="DN87">
            <v>247.68188499034238</v>
          </cell>
          <cell r="DO87">
            <v>248.92845601539247</v>
          </cell>
          <cell r="DP87">
            <v>248.92845601539247</v>
          </cell>
          <cell r="DQ87">
            <v>248.92845601539247</v>
          </cell>
          <cell r="DR87">
            <v>250.1967285194774</v>
          </cell>
          <cell r="DS87">
            <v>250.1967285194774</v>
          </cell>
          <cell r="DT87">
            <v>250.1967285194774</v>
          </cell>
        </row>
        <row r="88">
          <cell r="C88" t="str">
            <v>CPI(W) Medical Care - cwur0000sam</v>
          </cell>
          <cell r="D88" t="str">
            <v>Global_Insight</v>
          </cell>
          <cell r="E88">
            <v>3.6107141</v>
          </cell>
          <cell r="F88">
            <v>3.6107141</v>
          </cell>
          <cell r="G88">
            <v>3.6107141</v>
          </cell>
          <cell r="H88">
            <v>3.6293340999999999</v>
          </cell>
          <cell r="I88">
            <v>3.6293340999999999</v>
          </cell>
          <cell r="J88">
            <v>3.6293340999999999</v>
          </cell>
          <cell r="K88">
            <v>3.6493230999999997</v>
          </cell>
          <cell r="L88">
            <v>3.6493230999999997</v>
          </cell>
          <cell r="M88">
            <v>3.6493230999999997</v>
          </cell>
          <cell r="N88">
            <v>3.673403</v>
          </cell>
          <cell r="O88">
            <v>3.673403</v>
          </cell>
          <cell r="P88">
            <v>3.673403</v>
          </cell>
          <cell r="Q88">
            <v>3.7096899000000003</v>
          </cell>
          <cell r="R88">
            <v>3.7096899000000003</v>
          </cell>
          <cell r="S88">
            <v>3.7096899000000003</v>
          </cell>
          <cell r="T88">
            <v>3.7430801000000002</v>
          </cell>
          <cell r="U88">
            <v>3.7430801000000002</v>
          </cell>
          <cell r="V88">
            <v>3.7430801000000002</v>
          </cell>
          <cell r="W88">
            <v>3.7713729999999996</v>
          </cell>
          <cell r="X88">
            <v>3.7713729999999996</v>
          </cell>
          <cell r="Y88">
            <v>3.7713729999999996</v>
          </cell>
          <cell r="Z88">
            <v>3.8005599999999999</v>
          </cell>
          <cell r="AA88">
            <v>3.8005599999999999</v>
          </cell>
          <cell r="AB88">
            <v>3.8005599999999999</v>
          </cell>
          <cell r="AC88">
            <v>3.8436300999999999</v>
          </cell>
          <cell r="AD88">
            <v>3.8436300999999999</v>
          </cell>
          <cell r="AE88">
            <v>3.8436300999999999</v>
          </cell>
          <cell r="AF88">
            <v>3.8742599000000002</v>
          </cell>
          <cell r="AG88">
            <v>3.8742599000000002</v>
          </cell>
          <cell r="AH88">
            <v>3.8742599000000002</v>
          </cell>
          <cell r="AI88">
            <v>3.8950670999999999</v>
          </cell>
          <cell r="AJ88">
            <v>3.8950670999999999</v>
          </cell>
          <cell r="AK88">
            <v>3.8950670999999999</v>
          </cell>
          <cell r="AL88">
            <v>3.9245969000000001</v>
          </cell>
          <cell r="AM88">
            <v>3.9245969000000001</v>
          </cell>
          <cell r="AN88">
            <v>3.9245969000000001</v>
          </cell>
          <cell r="AO88">
            <v>3.953093</v>
          </cell>
          <cell r="AP88">
            <v>3.953093</v>
          </cell>
          <cell r="AQ88">
            <v>3.953093</v>
          </cell>
          <cell r="AR88">
            <v>3.9877669999999998</v>
          </cell>
          <cell r="AS88">
            <v>3.9877669999999998</v>
          </cell>
          <cell r="AT88">
            <v>3.9877669999999998</v>
          </cell>
          <cell r="AU88">
            <v>4.0147960999999999</v>
          </cell>
          <cell r="AV88">
            <v>4.0147960999999999</v>
          </cell>
          <cell r="AW88">
            <v>4.0147960999999999</v>
          </cell>
          <cell r="AX88">
            <v>4.0548498999999998</v>
          </cell>
          <cell r="AY88">
            <v>4.0548498999999998</v>
          </cell>
          <cell r="AZ88">
            <v>4.0548498999999998</v>
          </cell>
          <cell r="BA88">
            <v>4.0906500000000001</v>
          </cell>
          <cell r="BB88">
            <v>4.0906500000000001</v>
          </cell>
          <cell r="BC88">
            <v>4.0906500000000001</v>
          </cell>
          <cell r="BD88">
            <v>4.1333771000000006</v>
          </cell>
          <cell r="BE88">
            <v>4.1333771000000006</v>
          </cell>
          <cell r="BF88">
            <v>4.1333771000000006</v>
          </cell>
          <cell r="BG88">
            <v>4.1788501</v>
          </cell>
          <cell r="BH88">
            <v>4.1788501</v>
          </cell>
          <cell r="BI88">
            <v>4.1788501</v>
          </cell>
          <cell r="BJ88">
            <v>4.1943700999999995</v>
          </cell>
          <cell r="BK88">
            <v>4.1943700999999995</v>
          </cell>
          <cell r="BL88">
            <v>4.1943700999999995</v>
          </cell>
          <cell r="BM88">
            <v>4.2400918999999995</v>
          </cell>
          <cell r="BN88">
            <v>4.2400918999999995</v>
          </cell>
          <cell r="BO88">
            <v>4.2400918999999995</v>
          </cell>
          <cell r="BP88">
            <v>4.2841901</v>
          </cell>
          <cell r="BQ88">
            <v>4.2841901</v>
          </cell>
          <cell r="BR88">
            <v>4.2841901</v>
          </cell>
          <cell r="BS88">
            <v>4.3283928999999999</v>
          </cell>
          <cell r="BT88">
            <v>4.3283928999999999</v>
          </cell>
          <cell r="BU88">
            <v>4.3283928999999999</v>
          </cell>
          <cell r="BV88">
            <v>4.3725969999999998</v>
          </cell>
          <cell r="BW88">
            <v>4.3725969999999998</v>
          </cell>
          <cell r="BX88">
            <v>4.3725969999999998</v>
          </cell>
          <cell r="BY88">
            <v>4.4170090000000002</v>
          </cell>
          <cell r="BZ88">
            <v>4.4170090000000002</v>
          </cell>
          <cell r="CA88">
            <v>4.4170090000000002</v>
          </cell>
          <cell r="CB88">
            <v>4.4616711000000002</v>
          </cell>
          <cell r="CC88">
            <v>4.4616711000000002</v>
          </cell>
          <cell r="CD88">
            <v>4.4616711000000002</v>
          </cell>
          <cell r="CE88">
            <v>4.5054959000000006</v>
          </cell>
          <cell r="CF88">
            <v>4.5054959000000006</v>
          </cell>
          <cell r="CG88">
            <v>4.5054959000000006</v>
          </cell>
          <cell r="CH88">
            <v>4.5492208999999999</v>
          </cell>
          <cell r="CI88">
            <v>4.5492208999999999</v>
          </cell>
          <cell r="CJ88">
            <v>4.5492208999999999</v>
          </cell>
          <cell r="CK88">
            <v>4.5939870999999997</v>
          </cell>
          <cell r="CL88">
            <v>4.5939870999999997</v>
          </cell>
          <cell r="CM88">
            <v>4.5939870999999997</v>
          </cell>
          <cell r="CN88">
            <v>4.6392929000000001</v>
          </cell>
          <cell r="CO88">
            <v>4.6392929000000001</v>
          </cell>
          <cell r="CP88">
            <v>4.6392929000000001</v>
          </cell>
          <cell r="CQ88">
            <v>4.6853201000000002</v>
          </cell>
          <cell r="CR88">
            <v>4.6853201000000002</v>
          </cell>
          <cell r="CS88">
            <v>4.6853201000000002</v>
          </cell>
          <cell r="CT88">
            <v>4.7317542000000001</v>
          </cell>
          <cell r="CU88">
            <v>4.7317542000000001</v>
          </cell>
          <cell r="CV88">
            <v>4.7317542000000001</v>
          </cell>
          <cell r="CW88">
            <v>4.7788330000000006</v>
          </cell>
          <cell r="CX88">
            <v>4.7788330000000006</v>
          </cell>
          <cell r="CY88">
            <v>4.7788330000000006</v>
          </cell>
          <cell r="CZ88">
            <v>4.8269018999999993</v>
          </cell>
          <cell r="DA88">
            <v>4.8269018999999993</v>
          </cell>
          <cell r="DB88">
            <v>4.8269018999999993</v>
          </cell>
          <cell r="DC88">
            <v>4.8749890000000002</v>
          </cell>
          <cell r="DD88">
            <v>4.8749890000000002</v>
          </cell>
          <cell r="DE88">
            <v>4.8749890000000002</v>
          </cell>
          <cell r="DF88">
            <v>4.9237729000000003</v>
          </cell>
          <cell r="DG88">
            <v>4.9237729000000003</v>
          </cell>
          <cell r="DH88">
            <v>4.9237729000000003</v>
          </cell>
          <cell r="DI88">
            <v>4.9725089000000002</v>
          </cell>
          <cell r="DJ88">
            <v>4.9725089000000002</v>
          </cell>
          <cell r="DK88">
            <v>4.9725089000000002</v>
          </cell>
          <cell r="DL88">
            <v>5.0217239000000005</v>
          </cell>
          <cell r="DM88">
            <v>5.0217239000000005</v>
          </cell>
          <cell r="DN88">
            <v>5.0217239000000005</v>
          </cell>
          <cell r="DO88">
            <v>5.0713049000000003</v>
          </cell>
          <cell r="DP88">
            <v>5.0713049000000003</v>
          </cell>
          <cell r="DQ88">
            <v>5.0713049000000003</v>
          </cell>
          <cell r="DR88">
            <v>5.1209276999999993</v>
          </cell>
          <cell r="DS88">
            <v>5.1209276999999993</v>
          </cell>
          <cell r="DT88">
            <v>5.1209276999999993</v>
          </cell>
        </row>
        <row r="89">
          <cell r="D89" t="str">
            <v>BLS</v>
          </cell>
          <cell r="E89">
            <v>360.71</v>
          </cell>
          <cell r="F89">
            <v>362.32900000000001</v>
          </cell>
          <cell r="G89">
            <v>363.06900000000002</v>
          </cell>
          <cell r="H89">
            <v>363.35599999999999</v>
          </cell>
          <cell r="I89">
            <v>363.46199999999999</v>
          </cell>
          <cell r="J89">
            <v>363.62799999999999</v>
          </cell>
          <cell r="K89">
            <v>363.94200000000001</v>
          </cell>
          <cell r="L89">
            <v>364.65199999999999</v>
          </cell>
          <cell r="M89">
            <v>365.25</v>
          </cell>
          <cell r="N89">
            <v>366</v>
          </cell>
          <cell r="O89">
            <v>366.8</v>
          </cell>
          <cell r="P89">
            <v>367.30099999999999</v>
          </cell>
          <cell r="Q89">
            <v>370.00099999999998</v>
          </cell>
          <cell r="R89">
            <v>372.63</v>
          </cell>
          <cell r="S89">
            <v>373.541</v>
          </cell>
          <cell r="T89">
            <v>374.59899999999999</v>
          </cell>
          <cell r="U89">
            <v>375.42</v>
          </cell>
          <cell r="V89">
            <v>375.47899999999998</v>
          </cell>
          <cell r="W89">
            <v>376.161</v>
          </cell>
          <cell r="X89">
            <v>377.00700000000001</v>
          </cell>
          <cell r="Y89">
            <v>378.26299999999998</v>
          </cell>
          <cell r="Z89">
            <v>379.072</v>
          </cell>
          <cell r="AA89">
            <v>380.29500000000002</v>
          </cell>
          <cell r="AB89">
            <v>380.30200000000002</v>
          </cell>
          <cell r="AC89">
            <v>383.44299999999998</v>
          </cell>
          <cell r="AD89">
            <v>386.91899999999998</v>
          </cell>
          <cell r="AE89">
            <v>388.33</v>
          </cell>
          <cell r="AF89">
            <v>389.05</v>
          </cell>
          <cell r="AG89">
            <v>389.029</v>
          </cell>
          <cell r="AH89">
            <v>389.51299999999998</v>
          </cell>
          <cell r="AI89">
            <v>389.33499999999998</v>
          </cell>
          <cell r="AJ89">
            <v>389.90499999999997</v>
          </cell>
          <cell r="AK89">
            <v>392.02800000000002</v>
          </cell>
          <cell r="AL89">
            <v>392.74900000000002</v>
          </cell>
          <cell r="AM89">
            <v>393.27699999999999</v>
          </cell>
          <cell r="AN89">
            <v>393.61599999999999</v>
          </cell>
          <cell r="AO89">
            <v>395.536</v>
          </cell>
          <cell r="AP89">
            <v>398.90800000000002</v>
          </cell>
          <cell r="AQ89">
            <v>399.51600000000002</v>
          </cell>
          <cell r="AR89">
            <v>400.68299999999999</v>
          </cell>
          <cell r="AS89">
            <v>401.31599999999997</v>
          </cell>
          <cell r="AT89">
            <v>401.39800000000002</v>
          </cell>
          <cell r="AU89">
            <v>402.16</v>
          </cell>
          <cell r="AV89">
            <v>402.78300000000002</v>
          </cell>
          <cell r="AW89">
            <v>403.43299999999999</v>
          </cell>
          <cell r="AX89">
            <v>405.47199999999998</v>
          </cell>
          <cell r="AY89">
            <v>407.12799999999999</v>
          </cell>
          <cell r="AZ89">
            <v>407.90899999999999</v>
          </cell>
          <cell r="BA89">
            <v>410.459</v>
          </cell>
          <cell r="BB89">
            <v>413.02199999999999</v>
          </cell>
          <cell r="BC89">
            <v>414.11599999999999</v>
          </cell>
          <cell r="BD89">
            <v>415.23099999999999</v>
          </cell>
          <cell r="BE89">
            <v>416.471</v>
          </cell>
          <cell r="BF89">
            <v>418.17399999999998</v>
          </cell>
          <cell r="BG89">
            <v>419.745</v>
          </cell>
          <cell r="BH89">
            <v>419.93099999999998</v>
          </cell>
          <cell r="BI89">
            <v>421.005</v>
          </cell>
          <cell r="BJ89">
            <v>421.43799999999999</v>
          </cell>
          <cell r="BK89">
            <v>421.63900000000001</v>
          </cell>
          <cell r="BL89">
            <v>421.774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</row>
        <row r="90">
          <cell r="D90" t="str">
            <v>Peabody</v>
          </cell>
          <cell r="E90" t="str">
            <v>No Value</v>
          </cell>
          <cell r="F90" t="str">
            <v>No Value</v>
          </cell>
          <cell r="G90" t="str">
            <v>No Value</v>
          </cell>
          <cell r="H90" t="str">
            <v>No Value</v>
          </cell>
          <cell r="I90" t="str">
            <v>No Value</v>
          </cell>
          <cell r="J90" t="str">
            <v>No Value</v>
          </cell>
          <cell r="K90" t="str">
            <v>No Value</v>
          </cell>
          <cell r="L90" t="str">
            <v>No Value</v>
          </cell>
          <cell r="M90" t="str">
            <v>No Value</v>
          </cell>
          <cell r="N90" t="str">
            <v>No Value</v>
          </cell>
          <cell r="O90" t="str">
            <v>No Value</v>
          </cell>
          <cell r="P90" t="str">
            <v>No Value</v>
          </cell>
          <cell r="Q90">
            <v>0</v>
          </cell>
          <cell r="R90">
            <v>0</v>
          </cell>
          <cell r="S90">
            <v>0</v>
          </cell>
          <cell r="T90">
            <v>372.63</v>
          </cell>
          <cell r="U90">
            <v>372.63</v>
          </cell>
          <cell r="V90">
            <v>372.63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</row>
        <row r="91">
          <cell r="D91" t="str">
            <v>Revised Index</v>
          </cell>
          <cell r="E91">
            <v>360.71</v>
          </cell>
          <cell r="F91">
            <v>362.32900000000001</v>
          </cell>
          <cell r="G91">
            <v>363.06900000000002</v>
          </cell>
          <cell r="H91">
            <v>363.35599999999999</v>
          </cell>
          <cell r="I91">
            <v>363.46199999999999</v>
          </cell>
          <cell r="J91">
            <v>363.62799999999999</v>
          </cell>
          <cell r="K91">
            <v>363.94200000000001</v>
          </cell>
          <cell r="L91">
            <v>364.65199999999999</v>
          </cell>
          <cell r="M91">
            <v>365.25</v>
          </cell>
          <cell r="N91">
            <v>366</v>
          </cell>
          <cell r="O91">
            <v>366.8</v>
          </cell>
          <cell r="P91">
            <v>367.30099999999999</v>
          </cell>
          <cell r="Q91">
            <v>370.00099999999998</v>
          </cell>
          <cell r="R91">
            <v>372.63</v>
          </cell>
          <cell r="S91">
            <v>373.541</v>
          </cell>
          <cell r="T91">
            <v>372.63</v>
          </cell>
          <cell r="U91">
            <v>372.63</v>
          </cell>
          <cell r="V91">
            <v>372.63</v>
          </cell>
          <cell r="W91">
            <v>376.161</v>
          </cell>
          <cell r="X91">
            <v>377.00700000000001</v>
          </cell>
          <cell r="Y91">
            <v>378.26299999999998</v>
          </cell>
          <cell r="Z91">
            <v>379.072</v>
          </cell>
          <cell r="AA91">
            <v>380.29500000000002</v>
          </cell>
          <cell r="AB91">
            <v>380.30200000000002</v>
          </cell>
          <cell r="AC91">
            <v>383.44299999999998</v>
          </cell>
          <cell r="AD91">
            <v>386.91899999999998</v>
          </cell>
          <cell r="AE91">
            <v>388.33</v>
          </cell>
          <cell r="AF91">
            <v>389.05</v>
          </cell>
          <cell r="AG91">
            <v>389.029</v>
          </cell>
          <cell r="AH91">
            <v>389.51299999999998</v>
          </cell>
          <cell r="AI91">
            <v>389.33499999999998</v>
          </cell>
          <cell r="AJ91">
            <v>389.90499999999997</v>
          </cell>
          <cell r="AK91">
            <v>392.02800000000002</v>
          </cell>
          <cell r="AL91">
            <v>392.74900000000002</v>
          </cell>
          <cell r="AM91">
            <v>393.27699999999999</v>
          </cell>
          <cell r="AN91">
            <v>393.61599999999999</v>
          </cell>
          <cell r="AO91">
            <v>395.536</v>
          </cell>
          <cell r="AP91">
            <v>398.90800000000002</v>
          </cell>
          <cell r="AQ91">
            <v>399.51600000000002</v>
          </cell>
          <cell r="AR91">
            <v>400.68299999999999</v>
          </cell>
          <cell r="AS91">
            <v>401.31599999999997</v>
          </cell>
          <cell r="AT91">
            <v>401.39800000000002</v>
          </cell>
          <cell r="AU91">
            <v>402.16</v>
          </cell>
          <cell r="AV91">
            <v>402.78300000000002</v>
          </cell>
          <cell r="AW91">
            <v>403.43299999999999</v>
          </cell>
          <cell r="AX91">
            <v>405.47199999999998</v>
          </cell>
          <cell r="AY91">
            <v>407.12799999999999</v>
          </cell>
          <cell r="AZ91">
            <v>407.90899999999999</v>
          </cell>
          <cell r="BA91">
            <v>410.459</v>
          </cell>
          <cell r="BB91">
            <v>413.02199999999999</v>
          </cell>
          <cell r="BC91">
            <v>414.11599999999999</v>
          </cell>
          <cell r="BD91">
            <v>415.23099999999999</v>
          </cell>
          <cell r="BE91">
            <v>416.471</v>
          </cell>
          <cell r="BF91">
            <v>418.17399999999998</v>
          </cell>
          <cell r="BG91">
            <v>419.745</v>
          </cell>
          <cell r="BH91">
            <v>419.93099999999998</v>
          </cell>
          <cell r="BI91">
            <v>421.005</v>
          </cell>
          <cell r="BJ91">
            <v>421.43799999999999</v>
          </cell>
          <cell r="BK91">
            <v>421.63900000000001</v>
          </cell>
          <cell r="BL91">
            <v>421.774</v>
          </cell>
          <cell r="BM91">
            <v>426.37165495495975</v>
          </cell>
          <cell r="BN91">
            <v>426.37165495495975</v>
          </cell>
          <cell r="BO91">
            <v>426.37165495495975</v>
          </cell>
          <cell r="BP91">
            <v>430.8060452837484</v>
          </cell>
          <cell r="BQ91">
            <v>430.8060452837484</v>
          </cell>
          <cell r="BR91">
            <v>430.8060452837484</v>
          </cell>
          <cell r="BS91">
            <v>435.25095389283848</v>
          </cell>
          <cell r="BT91">
            <v>435.25095389283848</v>
          </cell>
          <cell r="BU91">
            <v>435.25095389283848</v>
          </cell>
          <cell r="BV91">
            <v>439.69599322625351</v>
          </cell>
          <cell r="BW91">
            <v>439.69599322625351</v>
          </cell>
          <cell r="BX91">
            <v>439.69599322625351</v>
          </cell>
          <cell r="BY91">
            <v>444.16193839594661</v>
          </cell>
          <cell r="BZ91">
            <v>444.16193839594661</v>
          </cell>
          <cell r="CA91">
            <v>444.16193839594661</v>
          </cell>
          <cell r="CB91">
            <v>448.65303291462055</v>
          </cell>
          <cell r="CC91">
            <v>448.65303291462055</v>
          </cell>
          <cell r="CD91">
            <v>448.65303291462055</v>
          </cell>
          <cell r="CE91">
            <v>453.05993091229612</v>
          </cell>
          <cell r="CF91">
            <v>453.05993091229612</v>
          </cell>
          <cell r="CG91">
            <v>453.05993091229612</v>
          </cell>
          <cell r="CH91">
            <v>457.45679330410076</v>
          </cell>
          <cell r="CI91">
            <v>457.45679330410076</v>
          </cell>
          <cell r="CJ91">
            <v>457.45679330410076</v>
          </cell>
          <cell r="CK91">
            <v>461.95835582448967</v>
          </cell>
          <cell r="CL91">
            <v>461.95835582448973</v>
          </cell>
          <cell r="CM91">
            <v>461.95835582448973</v>
          </cell>
          <cell r="CN91">
            <v>466.51417899545891</v>
          </cell>
          <cell r="CO91">
            <v>466.51417899545896</v>
          </cell>
          <cell r="CP91">
            <v>466.51417899545896</v>
          </cell>
          <cell r="CQ91">
            <v>471.14254411106958</v>
          </cell>
          <cell r="CR91">
            <v>471.14254411106964</v>
          </cell>
          <cell r="CS91">
            <v>471.14254411106964</v>
          </cell>
          <cell r="CT91">
            <v>475.81182594039598</v>
          </cell>
          <cell r="CU91">
            <v>475.81182594039598</v>
          </cell>
          <cell r="CV91">
            <v>475.81182594039598</v>
          </cell>
          <cell r="CW91">
            <v>480.54593697919057</v>
          </cell>
          <cell r="CX91">
            <v>480.54593697919057</v>
          </cell>
          <cell r="CY91">
            <v>480.54593697919057</v>
          </cell>
          <cell r="CZ91">
            <v>485.37960967502619</v>
          </cell>
          <cell r="DA91">
            <v>485.37960967502619</v>
          </cell>
          <cell r="DB91">
            <v>485.37960967502619</v>
          </cell>
          <cell r="DC91">
            <v>490.21511251141163</v>
          </cell>
          <cell r="DD91">
            <v>490.21511251141163</v>
          </cell>
          <cell r="DE91">
            <v>490.21511251141163</v>
          </cell>
          <cell r="DF91">
            <v>495.12068358598128</v>
          </cell>
          <cell r="DG91">
            <v>495.12068358598123</v>
          </cell>
          <cell r="DH91">
            <v>495.12068358598123</v>
          </cell>
          <cell r="DI91">
            <v>500.02143797196157</v>
          </cell>
          <cell r="DJ91">
            <v>500.02143797196157</v>
          </cell>
          <cell r="DK91">
            <v>500.02143797196157</v>
          </cell>
          <cell r="DL91">
            <v>504.97035924383511</v>
          </cell>
          <cell r="DM91">
            <v>504.97035924383511</v>
          </cell>
          <cell r="DN91">
            <v>504.97035924383511</v>
          </cell>
          <cell r="DO91">
            <v>509.95608444104647</v>
          </cell>
          <cell r="DP91">
            <v>509.95608444104653</v>
          </cell>
          <cell r="DQ91">
            <v>509.95608444104653</v>
          </cell>
          <cell r="DR91">
            <v>514.94601292809148</v>
          </cell>
          <cell r="DS91">
            <v>514.94601292809148</v>
          </cell>
          <cell r="DT91">
            <v>514.94601292809148</v>
          </cell>
        </row>
        <row r="92">
          <cell r="C92" t="str">
            <v>PPI Industrial Commodities - less Fuel and Power - wpu03t15m05</v>
          </cell>
          <cell r="D92" t="str">
            <v>Global_Insight</v>
          </cell>
          <cell r="E92">
            <v>176</v>
          </cell>
          <cell r="F92">
            <v>176</v>
          </cell>
          <cell r="G92">
            <v>176</v>
          </cell>
          <cell r="H92">
            <v>176</v>
          </cell>
          <cell r="I92">
            <v>176</v>
          </cell>
          <cell r="J92">
            <v>176</v>
          </cell>
          <cell r="K92">
            <v>176</v>
          </cell>
          <cell r="L92">
            <v>176</v>
          </cell>
          <cell r="M92">
            <v>176</v>
          </cell>
          <cell r="N92">
            <v>176</v>
          </cell>
          <cell r="O92">
            <v>176</v>
          </cell>
          <cell r="P92">
            <v>176</v>
          </cell>
          <cell r="Q92">
            <v>176</v>
          </cell>
          <cell r="R92">
            <v>176</v>
          </cell>
          <cell r="S92">
            <v>176</v>
          </cell>
          <cell r="T92">
            <v>176</v>
          </cell>
          <cell r="U92">
            <v>176</v>
          </cell>
          <cell r="V92">
            <v>176</v>
          </cell>
          <cell r="W92">
            <v>176</v>
          </cell>
          <cell r="X92">
            <v>176</v>
          </cell>
          <cell r="Y92">
            <v>176</v>
          </cell>
          <cell r="Z92">
            <v>176</v>
          </cell>
          <cell r="AA92">
            <v>176</v>
          </cell>
          <cell r="AB92">
            <v>176</v>
          </cell>
          <cell r="AC92">
            <v>176</v>
          </cell>
          <cell r="AD92">
            <v>176</v>
          </cell>
          <cell r="AE92">
            <v>176</v>
          </cell>
          <cell r="AF92">
            <v>176</v>
          </cell>
          <cell r="AG92">
            <v>176</v>
          </cell>
          <cell r="AH92">
            <v>176</v>
          </cell>
          <cell r="AI92">
            <v>176</v>
          </cell>
          <cell r="AJ92">
            <v>176</v>
          </cell>
          <cell r="AK92">
            <v>176</v>
          </cell>
          <cell r="AL92">
            <v>176</v>
          </cell>
          <cell r="AM92">
            <v>176</v>
          </cell>
          <cell r="AN92">
            <v>176</v>
          </cell>
          <cell r="AO92">
            <v>176</v>
          </cell>
          <cell r="AP92">
            <v>176</v>
          </cell>
          <cell r="AQ92">
            <v>176</v>
          </cell>
          <cell r="AR92">
            <v>176</v>
          </cell>
          <cell r="AS92">
            <v>176</v>
          </cell>
          <cell r="AT92">
            <v>176</v>
          </cell>
          <cell r="AU92">
            <v>176</v>
          </cell>
          <cell r="AV92">
            <v>176</v>
          </cell>
          <cell r="AW92">
            <v>176</v>
          </cell>
          <cell r="AX92">
            <v>176</v>
          </cell>
          <cell r="AY92">
            <v>176</v>
          </cell>
          <cell r="AZ92">
            <v>176</v>
          </cell>
          <cell r="BA92">
            <v>176</v>
          </cell>
          <cell r="BB92">
            <v>176</v>
          </cell>
          <cell r="BC92">
            <v>176</v>
          </cell>
          <cell r="BD92">
            <v>176</v>
          </cell>
          <cell r="BE92">
            <v>176</v>
          </cell>
          <cell r="BF92">
            <v>176</v>
          </cell>
          <cell r="BG92">
            <v>176</v>
          </cell>
          <cell r="BH92">
            <v>176</v>
          </cell>
          <cell r="BI92">
            <v>176</v>
          </cell>
          <cell r="BJ92">
            <v>176</v>
          </cell>
          <cell r="BK92">
            <v>176</v>
          </cell>
          <cell r="BL92">
            <v>176</v>
          </cell>
          <cell r="BM92">
            <v>176</v>
          </cell>
          <cell r="BN92">
            <v>176</v>
          </cell>
          <cell r="BO92">
            <v>176</v>
          </cell>
          <cell r="BP92">
            <v>176</v>
          </cell>
          <cell r="BQ92">
            <v>176</v>
          </cell>
          <cell r="BR92">
            <v>176</v>
          </cell>
          <cell r="BS92">
            <v>176</v>
          </cell>
          <cell r="BT92">
            <v>176</v>
          </cell>
          <cell r="BU92">
            <v>176</v>
          </cell>
          <cell r="BV92">
            <v>176</v>
          </cell>
          <cell r="BW92">
            <v>176</v>
          </cell>
          <cell r="BX92">
            <v>176</v>
          </cell>
          <cell r="BY92">
            <v>176</v>
          </cell>
          <cell r="BZ92">
            <v>176</v>
          </cell>
          <cell r="CA92">
            <v>176</v>
          </cell>
          <cell r="CB92">
            <v>176</v>
          </cell>
          <cell r="CC92">
            <v>176</v>
          </cell>
          <cell r="CD92">
            <v>176</v>
          </cell>
          <cell r="CE92">
            <v>176</v>
          </cell>
          <cell r="CF92">
            <v>176</v>
          </cell>
          <cell r="CG92">
            <v>176</v>
          </cell>
          <cell r="CH92">
            <v>176</v>
          </cell>
          <cell r="CI92">
            <v>176</v>
          </cell>
          <cell r="CJ92">
            <v>176</v>
          </cell>
          <cell r="CK92">
            <v>176</v>
          </cell>
          <cell r="CL92">
            <v>176</v>
          </cell>
          <cell r="CM92">
            <v>176</v>
          </cell>
          <cell r="CN92">
            <v>176</v>
          </cell>
          <cell r="CO92">
            <v>176</v>
          </cell>
          <cell r="CP92">
            <v>176</v>
          </cell>
          <cell r="CQ92">
            <v>176</v>
          </cell>
          <cell r="CR92">
            <v>176</v>
          </cell>
          <cell r="CS92">
            <v>176</v>
          </cell>
          <cell r="CT92">
            <v>176</v>
          </cell>
          <cell r="CU92">
            <v>176</v>
          </cell>
          <cell r="CV92">
            <v>176</v>
          </cell>
          <cell r="CW92">
            <v>176</v>
          </cell>
          <cell r="CX92">
            <v>176</v>
          </cell>
          <cell r="CY92">
            <v>176</v>
          </cell>
          <cell r="CZ92">
            <v>176</v>
          </cell>
          <cell r="DA92">
            <v>176</v>
          </cell>
          <cell r="DB92">
            <v>176</v>
          </cell>
          <cell r="DC92">
            <v>176</v>
          </cell>
          <cell r="DD92">
            <v>176</v>
          </cell>
          <cell r="DE92">
            <v>176</v>
          </cell>
          <cell r="DF92">
            <v>176</v>
          </cell>
          <cell r="DG92">
            <v>176</v>
          </cell>
          <cell r="DH92">
            <v>176</v>
          </cell>
          <cell r="DI92">
            <v>176</v>
          </cell>
          <cell r="DJ92">
            <v>176</v>
          </cell>
          <cell r="DK92">
            <v>176</v>
          </cell>
          <cell r="DL92">
            <v>176</v>
          </cell>
          <cell r="DM92">
            <v>176</v>
          </cell>
          <cell r="DN92">
            <v>176</v>
          </cell>
          <cell r="DO92">
            <v>176</v>
          </cell>
          <cell r="DP92">
            <v>176</v>
          </cell>
          <cell r="DQ92">
            <v>176</v>
          </cell>
          <cell r="DR92">
            <v>176</v>
          </cell>
          <cell r="DS92">
            <v>176</v>
          </cell>
          <cell r="DT92">
            <v>176</v>
          </cell>
        </row>
        <row r="93">
          <cell r="D93" t="str">
            <v>BLS</v>
          </cell>
          <cell r="E93">
            <v>174.7</v>
          </cell>
          <cell r="F93">
            <v>175.9</v>
          </cell>
          <cell r="G93">
            <v>177.4</v>
          </cell>
          <cell r="H93">
            <v>179.8</v>
          </cell>
          <cell r="I93">
            <v>181.8</v>
          </cell>
          <cell r="J93">
            <v>183.2</v>
          </cell>
          <cell r="K93">
            <v>185.9</v>
          </cell>
          <cell r="L93">
            <v>186.6</v>
          </cell>
          <cell r="M93">
            <v>186.2</v>
          </cell>
          <cell r="N93">
            <v>183.7</v>
          </cell>
          <cell r="O93">
            <v>179.9</v>
          </cell>
          <cell r="P93">
            <v>177.4</v>
          </cell>
          <cell r="Q93">
            <v>176.9</v>
          </cell>
          <cell r="R93">
            <v>176.1</v>
          </cell>
          <cell r="S93">
            <v>175.6</v>
          </cell>
          <cell r="T93">
            <v>175</v>
          </cell>
          <cell r="U93">
            <v>174.9</v>
          </cell>
          <cell r="V93">
            <v>175.2</v>
          </cell>
          <cell r="W93">
            <v>175.5</v>
          </cell>
          <cell r="X93">
            <v>176.6</v>
          </cell>
          <cell r="Y93">
            <v>177.2</v>
          </cell>
          <cell r="Z93">
            <v>177.7</v>
          </cell>
          <cell r="AA93">
            <v>178.1</v>
          </cell>
          <cell r="AB93">
            <v>178.9</v>
          </cell>
          <cell r="AC93">
            <v>180.2</v>
          </cell>
          <cell r="AD93">
            <v>181.2</v>
          </cell>
          <cell r="AE93">
            <v>182.4</v>
          </cell>
          <cell r="AF93">
            <v>183.8</v>
          </cell>
          <cell r="AG93">
            <v>184</v>
          </cell>
          <cell r="AH93">
            <v>183.1</v>
          </cell>
          <cell r="AI93">
            <v>182.7</v>
          </cell>
          <cell r="AJ93">
            <v>183.1</v>
          </cell>
          <cell r="AK93">
            <v>183.5</v>
          </cell>
          <cell r="AL93">
            <v>184.6</v>
          </cell>
          <cell r="AM93">
            <v>185.4</v>
          </cell>
          <cell r="AN93">
            <v>186.3</v>
          </cell>
          <cell r="AO93">
            <v>188.6</v>
          </cell>
          <cell r="AP93">
            <v>190.2</v>
          </cell>
          <cell r="AQ93">
            <v>191.2</v>
          </cell>
          <cell r="AR93">
            <v>193</v>
          </cell>
          <cell r="AS93">
            <v>193.7</v>
          </cell>
          <cell r="AT93">
            <v>193.9</v>
          </cell>
          <cell r="AU93">
            <v>194.6</v>
          </cell>
          <cell r="AV93">
            <v>194.5</v>
          </cell>
          <cell r="AW93">
            <v>194.6</v>
          </cell>
          <cell r="AX93">
            <v>193.9</v>
          </cell>
          <cell r="AY93">
            <v>193.2</v>
          </cell>
          <cell r="AZ93">
            <v>192.7</v>
          </cell>
          <cell r="BA93">
            <v>193.8</v>
          </cell>
          <cell r="BB93">
            <v>194.7</v>
          </cell>
          <cell r="BC93">
            <v>195.7</v>
          </cell>
          <cell r="BD93">
            <v>195.8</v>
          </cell>
          <cell r="BE93">
            <v>195.4</v>
          </cell>
          <cell r="BF93">
            <v>193.7</v>
          </cell>
          <cell r="BG93">
            <v>193.3</v>
          </cell>
          <cell r="BH93">
            <v>193.3</v>
          </cell>
          <cell r="BI93">
            <v>193.7</v>
          </cell>
          <cell r="BJ93">
            <v>193.9</v>
          </cell>
          <cell r="BK93">
            <v>194</v>
          </cell>
          <cell r="BL93">
            <v>194.4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</row>
        <row r="94">
          <cell r="D94" t="str">
            <v>Peabody</v>
          </cell>
          <cell r="E94" t="str">
            <v>No Value</v>
          </cell>
          <cell r="F94" t="str">
            <v>No Value</v>
          </cell>
          <cell r="G94" t="str">
            <v>No Value</v>
          </cell>
          <cell r="H94" t="str">
            <v>No Value</v>
          </cell>
          <cell r="I94" t="str">
            <v>No Value</v>
          </cell>
          <cell r="J94" t="str">
            <v>No Value</v>
          </cell>
          <cell r="K94" t="str">
            <v>No Value</v>
          </cell>
          <cell r="L94" t="str">
            <v>No Value</v>
          </cell>
          <cell r="M94" t="str">
            <v>No Value</v>
          </cell>
          <cell r="N94" t="str">
            <v>No Value</v>
          </cell>
          <cell r="O94" t="str">
            <v>No Value</v>
          </cell>
          <cell r="P94" t="str">
            <v>No Value</v>
          </cell>
          <cell r="Q94">
            <v>0</v>
          </cell>
          <cell r="R94">
            <v>0</v>
          </cell>
          <cell r="S94">
            <v>0</v>
          </cell>
          <cell r="T94">
            <v>176.3</v>
          </cell>
          <cell r="U94">
            <v>176.3</v>
          </cell>
          <cell r="V94">
            <v>176.3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</row>
        <row r="95">
          <cell r="D95" t="str">
            <v>Revised Index</v>
          </cell>
          <cell r="E95">
            <v>174.7</v>
          </cell>
          <cell r="F95">
            <v>175.9</v>
          </cell>
          <cell r="G95">
            <v>177.4</v>
          </cell>
          <cell r="H95">
            <v>179.8</v>
          </cell>
          <cell r="I95">
            <v>181.8</v>
          </cell>
          <cell r="J95">
            <v>183.2</v>
          </cell>
          <cell r="K95">
            <v>185.9</v>
          </cell>
          <cell r="L95">
            <v>186.6</v>
          </cell>
          <cell r="M95">
            <v>186.2</v>
          </cell>
          <cell r="N95">
            <v>183.7</v>
          </cell>
          <cell r="O95">
            <v>179.9</v>
          </cell>
          <cell r="P95">
            <v>177.4</v>
          </cell>
          <cell r="Q95">
            <v>176.9</v>
          </cell>
          <cell r="R95">
            <v>176.1</v>
          </cell>
          <cell r="S95">
            <v>175.6</v>
          </cell>
          <cell r="T95">
            <v>176.3</v>
          </cell>
          <cell r="U95">
            <v>176.3</v>
          </cell>
          <cell r="V95">
            <v>176.3</v>
          </cell>
          <cell r="W95">
            <v>175.5</v>
          </cell>
          <cell r="X95">
            <v>176.6</v>
          </cell>
          <cell r="Y95">
            <v>177.2</v>
          </cell>
          <cell r="Z95">
            <v>177.7</v>
          </cell>
          <cell r="AA95">
            <v>178.1</v>
          </cell>
          <cell r="AB95">
            <v>178.9</v>
          </cell>
          <cell r="AC95">
            <v>180.2</v>
          </cell>
          <cell r="AD95">
            <v>181.2</v>
          </cell>
          <cell r="AE95">
            <v>182.4</v>
          </cell>
          <cell r="AF95">
            <v>183.8</v>
          </cell>
          <cell r="AG95">
            <v>184</v>
          </cell>
          <cell r="AH95">
            <v>183.1</v>
          </cell>
          <cell r="AI95">
            <v>182.7</v>
          </cell>
          <cell r="AJ95">
            <v>183.1</v>
          </cell>
          <cell r="AK95">
            <v>183.5</v>
          </cell>
          <cell r="AL95">
            <v>184.6</v>
          </cell>
          <cell r="AM95">
            <v>185.4</v>
          </cell>
          <cell r="AN95">
            <v>186.3</v>
          </cell>
          <cell r="AO95">
            <v>188.6</v>
          </cell>
          <cell r="AP95">
            <v>190.2</v>
          </cell>
          <cell r="AQ95">
            <v>191.2</v>
          </cell>
          <cell r="AR95">
            <v>193</v>
          </cell>
          <cell r="AS95">
            <v>193.7</v>
          </cell>
          <cell r="AT95">
            <v>193.9</v>
          </cell>
          <cell r="AU95">
            <v>194.6</v>
          </cell>
          <cell r="AV95">
            <v>194.5</v>
          </cell>
          <cell r="AW95">
            <v>194.6</v>
          </cell>
          <cell r="AX95">
            <v>193.9</v>
          </cell>
          <cell r="AY95">
            <v>193.2</v>
          </cell>
          <cell r="AZ95">
            <v>192.7</v>
          </cell>
          <cell r="BA95">
            <v>193.8</v>
          </cell>
          <cell r="BB95">
            <v>194.7</v>
          </cell>
          <cell r="BC95">
            <v>195.7</v>
          </cell>
          <cell r="BD95">
            <v>195.8</v>
          </cell>
          <cell r="BE95">
            <v>195.4</v>
          </cell>
          <cell r="BF95">
            <v>193.7</v>
          </cell>
          <cell r="BG95">
            <v>193.3</v>
          </cell>
          <cell r="BH95">
            <v>193.3</v>
          </cell>
          <cell r="BI95">
            <v>193.7</v>
          </cell>
          <cell r="BJ95">
            <v>193.9</v>
          </cell>
          <cell r="BK95">
            <v>194</v>
          </cell>
          <cell r="BL95">
            <v>194.4</v>
          </cell>
          <cell r="BM95">
            <v>194.4</v>
          </cell>
          <cell r="BN95">
            <v>194.4</v>
          </cell>
          <cell r="BO95">
            <v>194.4</v>
          </cell>
          <cell r="BP95">
            <v>194.4</v>
          </cell>
          <cell r="BQ95">
            <v>194.4</v>
          </cell>
          <cell r="BR95">
            <v>194.4</v>
          </cell>
          <cell r="BS95">
            <v>194.4</v>
          </cell>
          <cell r="BT95">
            <v>194.4</v>
          </cell>
          <cell r="BU95">
            <v>194.4</v>
          </cell>
          <cell r="BV95">
            <v>194.4</v>
          </cell>
          <cell r="BW95">
            <v>194.4</v>
          </cell>
          <cell r="BX95">
            <v>194.4</v>
          </cell>
          <cell r="BY95">
            <v>194.4</v>
          </cell>
          <cell r="BZ95">
            <v>194.4</v>
          </cell>
          <cell r="CA95">
            <v>194.4</v>
          </cell>
          <cell r="CB95">
            <v>194.4</v>
          </cell>
          <cell r="CC95">
            <v>194.4</v>
          </cell>
          <cell r="CD95">
            <v>194.4</v>
          </cell>
          <cell r="CE95">
            <v>194.4</v>
          </cell>
          <cell r="CF95">
            <v>194.4</v>
          </cell>
          <cell r="CG95">
            <v>194.4</v>
          </cell>
          <cell r="CH95">
            <v>194.4</v>
          </cell>
          <cell r="CI95">
            <v>194.4</v>
          </cell>
          <cell r="CJ95">
            <v>194.4</v>
          </cell>
          <cell r="CK95">
            <v>194.4</v>
          </cell>
          <cell r="CL95">
            <v>194.4</v>
          </cell>
          <cell r="CM95">
            <v>194.4</v>
          </cell>
          <cell r="CN95">
            <v>194.4</v>
          </cell>
          <cell r="CO95">
            <v>194.4</v>
          </cell>
          <cell r="CP95">
            <v>194.4</v>
          </cell>
          <cell r="CQ95">
            <v>194.4</v>
          </cell>
          <cell r="CR95">
            <v>194.4</v>
          </cell>
          <cell r="CS95">
            <v>194.4</v>
          </cell>
          <cell r="CT95">
            <v>194.4</v>
          </cell>
          <cell r="CU95">
            <v>194.4</v>
          </cell>
          <cell r="CV95">
            <v>194.4</v>
          </cell>
          <cell r="CW95">
            <v>194.4</v>
          </cell>
          <cell r="CX95">
            <v>194.4</v>
          </cell>
          <cell r="CY95">
            <v>194.4</v>
          </cell>
          <cell r="CZ95">
            <v>194.4</v>
          </cell>
          <cell r="DA95">
            <v>194.4</v>
          </cell>
          <cell r="DB95">
            <v>194.4</v>
          </cell>
          <cell r="DC95">
            <v>194.4</v>
          </cell>
          <cell r="DD95">
            <v>194.4</v>
          </cell>
          <cell r="DE95">
            <v>194.4</v>
          </cell>
          <cell r="DF95">
            <v>194.4</v>
          </cell>
          <cell r="DG95">
            <v>194.4</v>
          </cell>
          <cell r="DH95">
            <v>194.4</v>
          </cell>
          <cell r="DI95">
            <v>194.4</v>
          </cell>
          <cell r="DJ95">
            <v>194.4</v>
          </cell>
          <cell r="DK95">
            <v>194.4</v>
          </cell>
          <cell r="DL95">
            <v>194.4</v>
          </cell>
          <cell r="DM95">
            <v>194.4</v>
          </cell>
          <cell r="DN95">
            <v>194.4</v>
          </cell>
          <cell r="DO95">
            <v>194.4</v>
          </cell>
          <cell r="DP95">
            <v>194.4</v>
          </cell>
          <cell r="DQ95">
            <v>194.4</v>
          </cell>
          <cell r="DR95">
            <v>194.4</v>
          </cell>
          <cell r="DS95">
            <v>194.4</v>
          </cell>
          <cell r="DT95">
            <v>194.4</v>
          </cell>
        </row>
        <row r="96">
          <cell r="C96" t="str">
            <v>#2 Diesel Fuel - wpu0573-03</v>
          </cell>
          <cell r="D96" t="str">
            <v>Global_Insight</v>
          </cell>
          <cell r="E96">
            <v>354.94598999999999</v>
          </cell>
          <cell r="F96">
            <v>354.94598999999999</v>
          </cell>
          <cell r="G96">
            <v>354.94598999999999</v>
          </cell>
          <cell r="H96">
            <v>441.67699999999996</v>
          </cell>
          <cell r="I96">
            <v>441.67699999999996</v>
          </cell>
          <cell r="J96">
            <v>441.67699999999996</v>
          </cell>
          <cell r="K96">
            <v>431.83798999999999</v>
          </cell>
          <cell r="L96">
            <v>431.83798999999999</v>
          </cell>
          <cell r="M96">
            <v>431.83798999999999</v>
          </cell>
          <cell r="N96">
            <v>292.72298999999998</v>
          </cell>
          <cell r="O96">
            <v>292.72298999999998</v>
          </cell>
          <cell r="P96">
            <v>292.72298999999998</v>
          </cell>
          <cell r="Q96">
            <v>218.53899999999999</v>
          </cell>
          <cell r="R96">
            <v>218.53899999999999</v>
          </cell>
          <cell r="S96">
            <v>218.53899999999999</v>
          </cell>
          <cell r="T96">
            <v>234.08500999999998</v>
          </cell>
          <cell r="U96">
            <v>234.08500999999998</v>
          </cell>
          <cell r="V96">
            <v>234.08500999999998</v>
          </cell>
          <cell r="W96">
            <v>260.25399999999996</v>
          </cell>
          <cell r="X96">
            <v>260.25399999999996</v>
          </cell>
          <cell r="Y96">
            <v>260.25399999999996</v>
          </cell>
          <cell r="Z96">
            <v>274.05400000000003</v>
          </cell>
          <cell r="AA96">
            <v>274.05400000000003</v>
          </cell>
          <cell r="AB96">
            <v>274.05400000000003</v>
          </cell>
          <cell r="AC96">
            <v>285.31499000000002</v>
          </cell>
          <cell r="AD96">
            <v>285.31499000000002</v>
          </cell>
          <cell r="AE96">
            <v>285.31499000000002</v>
          </cell>
          <cell r="AF96">
            <v>302.85399000000001</v>
          </cell>
          <cell r="AG96">
            <v>302.85399000000001</v>
          </cell>
          <cell r="AH96">
            <v>302.85399000000001</v>
          </cell>
          <cell r="AI96">
            <v>294.02298999999999</v>
          </cell>
          <cell r="AJ96">
            <v>294.02298999999999</v>
          </cell>
          <cell r="AK96">
            <v>294.02298999999999</v>
          </cell>
          <cell r="AL96">
            <v>314.43099999999998</v>
          </cell>
          <cell r="AM96">
            <v>314.43099999999998</v>
          </cell>
          <cell r="AN96">
            <v>314.43099999999998</v>
          </cell>
          <cell r="AO96">
            <v>360.71501000000001</v>
          </cell>
          <cell r="AP96">
            <v>360.71501000000001</v>
          </cell>
          <cell r="AQ96">
            <v>360.71501000000001</v>
          </cell>
          <cell r="AR96">
            <v>401.71498999999994</v>
          </cell>
          <cell r="AS96">
            <v>401.71498999999994</v>
          </cell>
          <cell r="AT96">
            <v>401.71498999999994</v>
          </cell>
          <cell r="AU96">
            <v>386.68499000000003</v>
          </cell>
          <cell r="AV96">
            <v>386.68499000000003</v>
          </cell>
          <cell r="AW96">
            <v>386.68499000000003</v>
          </cell>
          <cell r="AX96">
            <v>386.76900999999998</v>
          </cell>
          <cell r="AY96">
            <v>386.76900999999998</v>
          </cell>
          <cell r="AZ96">
            <v>386.76900999999998</v>
          </cell>
          <cell r="BA96">
            <v>395.99198999999999</v>
          </cell>
          <cell r="BB96">
            <v>395.99198999999999</v>
          </cell>
          <cell r="BC96">
            <v>395.99198999999999</v>
          </cell>
          <cell r="BD96">
            <v>396.33100000000002</v>
          </cell>
          <cell r="BE96">
            <v>396.33100000000002</v>
          </cell>
          <cell r="BF96">
            <v>396.33100000000002</v>
          </cell>
          <cell r="BG96">
            <v>392.42300999999998</v>
          </cell>
          <cell r="BH96">
            <v>392.42300999999998</v>
          </cell>
          <cell r="BI96">
            <v>392.42300999999998</v>
          </cell>
          <cell r="BJ96">
            <v>401.94998000000004</v>
          </cell>
          <cell r="BK96">
            <v>401.94998000000004</v>
          </cell>
          <cell r="BL96">
            <v>401.94998000000004</v>
          </cell>
          <cell r="BM96">
            <v>412.17908999999997</v>
          </cell>
          <cell r="BN96">
            <v>412.17908999999997</v>
          </cell>
          <cell r="BO96">
            <v>412.17908999999997</v>
          </cell>
          <cell r="BP96">
            <v>414.83760000000001</v>
          </cell>
          <cell r="BQ96">
            <v>414.83760000000001</v>
          </cell>
          <cell r="BR96">
            <v>414.83760000000001</v>
          </cell>
          <cell r="BS96">
            <v>425.54879000000005</v>
          </cell>
          <cell r="BT96">
            <v>425.54879000000005</v>
          </cell>
          <cell r="BU96">
            <v>425.54879000000005</v>
          </cell>
          <cell r="BV96">
            <v>434.93338</v>
          </cell>
          <cell r="BW96">
            <v>434.93338</v>
          </cell>
          <cell r="BX96">
            <v>434.93338</v>
          </cell>
          <cell r="BY96">
            <v>438.05661000000003</v>
          </cell>
          <cell r="BZ96">
            <v>438.05661000000003</v>
          </cell>
          <cell r="CA96">
            <v>438.05661000000003</v>
          </cell>
          <cell r="CB96">
            <v>445.60709000000003</v>
          </cell>
          <cell r="CC96">
            <v>445.60709000000003</v>
          </cell>
          <cell r="CD96">
            <v>445.60709000000003</v>
          </cell>
          <cell r="CE96">
            <v>447.85031999999995</v>
          </cell>
          <cell r="CF96">
            <v>447.85031999999995</v>
          </cell>
          <cell r="CG96">
            <v>447.85031999999995</v>
          </cell>
          <cell r="CH96">
            <v>451.60717999999997</v>
          </cell>
          <cell r="CI96">
            <v>451.60717999999997</v>
          </cell>
          <cell r="CJ96">
            <v>451.60717999999997</v>
          </cell>
          <cell r="CK96">
            <v>460.86878999999999</v>
          </cell>
          <cell r="CL96">
            <v>460.86878999999999</v>
          </cell>
          <cell r="CM96">
            <v>460.86878999999999</v>
          </cell>
          <cell r="CN96">
            <v>470.07688999999999</v>
          </cell>
          <cell r="CO96">
            <v>470.07688999999999</v>
          </cell>
          <cell r="CP96">
            <v>470.07688999999999</v>
          </cell>
          <cell r="CQ96">
            <v>468.36991</v>
          </cell>
          <cell r="CR96">
            <v>468.36991</v>
          </cell>
          <cell r="CS96">
            <v>468.36991</v>
          </cell>
          <cell r="CT96">
            <v>475.62509000000006</v>
          </cell>
          <cell r="CU96">
            <v>475.62509000000006</v>
          </cell>
          <cell r="CV96">
            <v>475.62509000000006</v>
          </cell>
          <cell r="CW96">
            <v>475.36329999999998</v>
          </cell>
          <cell r="CX96">
            <v>475.36329999999998</v>
          </cell>
          <cell r="CY96">
            <v>475.36329999999998</v>
          </cell>
          <cell r="CZ96">
            <v>483.24217999999996</v>
          </cell>
          <cell r="DA96">
            <v>483.24217999999996</v>
          </cell>
          <cell r="DB96">
            <v>483.24217999999996</v>
          </cell>
          <cell r="DC96">
            <v>482.46559999999999</v>
          </cell>
          <cell r="DD96">
            <v>482.46559999999999</v>
          </cell>
          <cell r="DE96">
            <v>482.46559999999999</v>
          </cell>
          <cell r="DF96">
            <v>488.45967999999999</v>
          </cell>
          <cell r="DG96">
            <v>488.45967999999999</v>
          </cell>
          <cell r="DH96">
            <v>488.45967999999999</v>
          </cell>
          <cell r="DI96">
            <v>487.5052</v>
          </cell>
          <cell r="DJ96">
            <v>487.5052</v>
          </cell>
          <cell r="DK96">
            <v>487.5052</v>
          </cell>
          <cell r="DL96">
            <v>492.61689000000001</v>
          </cell>
          <cell r="DM96">
            <v>492.61689000000001</v>
          </cell>
          <cell r="DN96">
            <v>492.61689000000001</v>
          </cell>
          <cell r="DO96">
            <v>490.93498999999997</v>
          </cell>
          <cell r="DP96">
            <v>490.93498999999997</v>
          </cell>
          <cell r="DQ96">
            <v>490.93498999999997</v>
          </cell>
          <cell r="DR96">
            <v>496.99812000000003</v>
          </cell>
          <cell r="DS96">
            <v>496.99812000000003</v>
          </cell>
          <cell r="DT96">
            <v>496.99812000000003</v>
          </cell>
        </row>
        <row r="97">
          <cell r="D97" t="str">
            <v>BLS</v>
          </cell>
          <cell r="E97">
            <v>278.2</v>
          </cell>
          <cell r="F97">
            <v>287.5</v>
          </cell>
          <cell r="G97">
            <v>353.7</v>
          </cell>
          <cell r="H97">
            <v>365.1</v>
          </cell>
          <cell r="I97">
            <v>398.2</v>
          </cell>
          <cell r="J97">
            <v>421</v>
          </cell>
          <cell r="K97">
            <v>431.9</v>
          </cell>
          <cell r="L97">
            <v>346.7</v>
          </cell>
          <cell r="M97">
            <v>342.3</v>
          </cell>
          <cell r="N97">
            <v>281.8</v>
          </cell>
          <cell r="O97">
            <v>224.1</v>
          </cell>
          <cell r="P97">
            <v>168</v>
          </cell>
          <cell r="Q97">
            <v>161.6</v>
          </cell>
          <cell r="R97">
            <v>147.19999999999999</v>
          </cell>
          <cell r="S97">
            <v>139.19999999999999</v>
          </cell>
          <cell r="T97">
            <v>167.4</v>
          </cell>
          <cell r="U97">
            <v>166.4</v>
          </cell>
          <cell r="V97">
            <v>191.1</v>
          </cell>
          <cell r="W97">
            <v>172.8</v>
          </cell>
          <cell r="X97">
            <v>204.1</v>
          </cell>
          <cell r="Y97">
            <v>193.2</v>
          </cell>
          <cell r="Z97">
            <v>202.8</v>
          </cell>
          <cell r="AA97">
            <v>215.7</v>
          </cell>
          <cell r="AB97">
            <v>205.1</v>
          </cell>
          <cell r="AC97">
            <v>229.4</v>
          </cell>
          <cell r="AD97">
            <v>206.9</v>
          </cell>
          <cell r="AE97">
            <v>225.5</v>
          </cell>
          <cell r="AF97">
            <v>240</v>
          </cell>
          <cell r="AG97">
            <v>235.8</v>
          </cell>
          <cell r="AH97">
            <v>221.8</v>
          </cell>
          <cell r="AI97">
            <v>218.5</v>
          </cell>
          <cell r="AJ97">
            <v>231.1</v>
          </cell>
          <cell r="AK97">
            <v>227.7</v>
          </cell>
          <cell r="AL97">
            <v>243.7</v>
          </cell>
          <cell r="AM97">
            <v>255.3</v>
          </cell>
          <cell r="AN97">
            <v>259.2</v>
          </cell>
          <cell r="AO97">
            <v>270</v>
          </cell>
          <cell r="AP97">
            <v>289.3</v>
          </cell>
          <cell r="AQ97">
            <v>321.8</v>
          </cell>
          <cell r="AR97">
            <v>339.8</v>
          </cell>
          <cell r="AS97">
            <v>328.4</v>
          </cell>
          <cell r="AT97">
            <v>333.7</v>
          </cell>
          <cell r="AU97">
            <v>327.8</v>
          </cell>
          <cell r="AV97">
            <v>307.3</v>
          </cell>
          <cell r="AW97">
            <v>317.8</v>
          </cell>
          <cell r="AX97">
            <v>310.60000000000002</v>
          </cell>
          <cell r="AY97">
            <v>337.1</v>
          </cell>
          <cell r="AZ97">
            <v>311</v>
          </cell>
          <cell r="BA97">
            <v>322</v>
          </cell>
          <cell r="BB97">
            <v>329.2</v>
          </cell>
          <cell r="BC97">
            <v>344.3</v>
          </cell>
          <cell r="BD97">
            <v>339.4</v>
          </cell>
          <cell r="BE97">
            <v>325.8</v>
          </cell>
          <cell r="BF97">
            <v>295.39999999999998</v>
          </cell>
          <cell r="BG97">
            <v>298.7</v>
          </cell>
          <cell r="BH97">
            <v>324.10000000000002</v>
          </cell>
          <cell r="BI97">
            <v>341.7</v>
          </cell>
          <cell r="BJ97">
            <v>349.6</v>
          </cell>
          <cell r="BK97">
            <v>323.60000000000002</v>
          </cell>
          <cell r="BL97">
            <v>316.60000000000002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</row>
        <row r="98">
          <cell r="D98" t="str">
            <v>Peabody</v>
          </cell>
          <cell r="E98" t="str">
            <v>No Value</v>
          </cell>
          <cell r="F98" t="str">
            <v>No Value</v>
          </cell>
          <cell r="G98" t="str">
            <v>No Value</v>
          </cell>
          <cell r="H98" t="str">
            <v>No Value</v>
          </cell>
          <cell r="I98" t="str">
            <v>No Value</v>
          </cell>
          <cell r="J98" t="str">
            <v>No Value</v>
          </cell>
          <cell r="K98" t="str">
            <v>No Value</v>
          </cell>
          <cell r="L98" t="str">
            <v>No Value</v>
          </cell>
          <cell r="M98" t="str">
            <v>No Value</v>
          </cell>
          <cell r="N98" t="str">
            <v>No Value</v>
          </cell>
          <cell r="O98" t="str">
            <v>No Value</v>
          </cell>
          <cell r="P98" t="str">
            <v>No Value</v>
          </cell>
          <cell r="Q98">
            <v>0</v>
          </cell>
          <cell r="R98">
            <v>0</v>
          </cell>
          <cell r="S98">
            <v>0</v>
          </cell>
          <cell r="T98">
            <v>218.53899999999999</v>
          </cell>
          <cell r="U98">
            <v>218.53899999999999</v>
          </cell>
          <cell r="V98">
            <v>218.53899999999999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</row>
        <row r="99">
          <cell r="D99" t="str">
            <v>Revised Index</v>
          </cell>
          <cell r="E99">
            <v>278.2</v>
          </cell>
          <cell r="F99">
            <v>287.5</v>
          </cell>
          <cell r="G99">
            <v>353.7</v>
          </cell>
          <cell r="H99">
            <v>365.1</v>
          </cell>
          <cell r="I99">
            <v>398.2</v>
          </cell>
          <cell r="J99">
            <v>421</v>
          </cell>
          <cell r="K99">
            <v>431.9</v>
          </cell>
          <cell r="L99">
            <v>346.7</v>
          </cell>
          <cell r="M99">
            <v>342.3</v>
          </cell>
          <cell r="N99">
            <v>281.8</v>
          </cell>
          <cell r="O99">
            <v>224.1</v>
          </cell>
          <cell r="P99">
            <v>168</v>
          </cell>
          <cell r="Q99">
            <v>161.6</v>
          </cell>
          <cell r="R99">
            <v>147.19999999999999</v>
          </cell>
          <cell r="S99">
            <v>139.19999999999999</v>
          </cell>
          <cell r="T99">
            <v>218.53899999999999</v>
          </cell>
          <cell r="U99">
            <v>218.53899999999999</v>
          </cell>
          <cell r="V99">
            <v>218.53899999999999</v>
          </cell>
          <cell r="W99">
            <v>172.8</v>
          </cell>
          <cell r="X99">
            <v>204.1</v>
          </cell>
          <cell r="Y99">
            <v>193.2</v>
          </cell>
          <cell r="Z99">
            <v>202.8</v>
          </cell>
          <cell r="AA99">
            <v>215.7</v>
          </cell>
          <cell r="AB99">
            <v>205.1</v>
          </cell>
          <cell r="AC99">
            <v>229.4</v>
          </cell>
          <cell r="AD99">
            <v>206.9</v>
          </cell>
          <cell r="AE99">
            <v>225.5</v>
          </cell>
          <cell r="AF99">
            <v>240</v>
          </cell>
          <cell r="AG99">
            <v>235.8</v>
          </cell>
          <cell r="AH99">
            <v>221.8</v>
          </cell>
          <cell r="AI99">
            <v>218.5</v>
          </cell>
          <cell r="AJ99">
            <v>231.1</v>
          </cell>
          <cell r="AK99">
            <v>227.7</v>
          </cell>
          <cell r="AL99">
            <v>243.7</v>
          </cell>
          <cell r="AM99">
            <v>255.3</v>
          </cell>
          <cell r="AN99">
            <v>259.2</v>
          </cell>
          <cell r="AO99">
            <v>270</v>
          </cell>
          <cell r="AP99">
            <v>289.3</v>
          </cell>
          <cell r="AQ99">
            <v>321.8</v>
          </cell>
          <cell r="AR99">
            <v>339.8</v>
          </cell>
          <cell r="AS99">
            <v>328.4</v>
          </cell>
          <cell r="AT99">
            <v>333.7</v>
          </cell>
          <cell r="AU99">
            <v>327.8</v>
          </cell>
          <cell r="AV99">
            <v>307.3</v>
          </cell>
          <cell r="AW99">
            <v>317.8</v>
          </cell>
          <cell r="AX99">
            <v>310.60000000000002</v>
          </cell>
          <cell r="AY99">
            <v>337.1</v>
          </cell>
          <cell r="AZ99">
            <v>311</v>
          </cell>
          <cell r="BA99">
            <v>322</v>
          </cell>
          <cell r="BB99">
            <v>329.2</v>
          </cell>
          <cell r="BC99">
            <v>344.3</v>
          </cell>
          <cell r="BD99">
            <v>339.4</v>
          </cell>
          <cell r="BE99">
            <v>325.8</v>
          </cell>
          <cell r="BF99">
            <v>295.39999999999998</v>
          </cell>
          <cell r="BG99">
            <v>298.7</v>
          </cell>
          <cell r="BH99">
            <v>324.10000000000002</v>
          </cell>
          <cell r="BI99">
            <v>341.7</v>
          </cell>
          <cell r="BJ99">
            <v>349.6</v>
          </cell>
          <cell r="BK99">
            <v>323.60000000000002</v>
          </cell>
          <cell r="BL99">
            <v>316.60000000000002</v>
          </cell>
          <cell r="BM99">
            <v>324.6570627867676</v>
          </cell>
          <cell r="BN99">
            <v>324.6570627867676</v>
          </cell>
          <cell r="BO99">
            <v>324.6570627867676</v>
          </cell>
          <cell r="BP99">
            <v>326.75106529424374</v>
          </cell>
          <cell r="BQ99">
            <v>326.7510652942438</v>
          </cell>
          <cell r="BR99">
            <v>326.7510652942438</v>
          </cell>
          <cell r="BS99">
            <v>335.18784330826435</v>
          </cell>
          <cell r="BT99">
            <v>335.18784330826435</v>
          </cell>
          <cell r="BU99">
            <v>335.18784330826435</v>
          </cell>
          <cell r="BV99">
            <v>342.57971130636696</v>
          </cell>
          <cell r="BW99">
            <v>342.57971130636696</v>
          </cell>
          <cell r="BX99">
            <v>342.57971130636696</v>
          </cell>
          <cell r="BY99">
            <v>345.03975526009475</v>
          </cell>
          <cell r="BZ99">
            <v>345.03975526009481</v>
          </cell>
          <cell r="CA99">
            <v>345.03975526009481</v>
          </cell>
          <cell r="CB99">
            <v>350.98696781624415</v>
          </cell>
          <cell r="CC99">
            <v>350.98696781624415</v>
          </cell>
          <cell r="CD99">
            <v>350.98696781624415</v>
          </cell>
          <cell r="CE99">
            <v>352.75387079755535</v>
          </cell>
          <cell r="CF99">
            <v>352.75387079755535</v>
          </cell>
          <cell r="CG99">
            <v>352.75387079755535</v>
          </cell>
          <cell r="CH99">
            <v>355.71299988122894</v>
          </cell>
          <cell r="CI99">
            <v>355.71299988122894</v>
          </cell>
          <cell r="CJ99">
            <v>355.71299988122894</v>
          </cell>
          <cell r="CK99">
            <v>363.00800142843639</v>
          </cell>
          <cell r="CL99">
            <v>363.00800142843639</v>
          </cell>
          <cell r="CM99">
            <v>363.00800142843639</v>
          </cell>
          <cell r="CN99">
            <v>370.26085527855975</v>
          </cell>
          <cell r="CO99">
            <v>370.26085527855975</v>
          </cell>
          <cell r="CP99">
            <v>370.26085527855975</v>
          </cell>
          <cell r="CQ99">
            <v>368.91633507731484</v>
          </cell>
          <cell r="CR99">
            <v>368.91633507731484</v>
          </cell>
          <cell r="CS99">
            <v>368.91633507731484</v>
          </cell>
          <cell r="CT99">
            <v>374.63095157760677</v>
          </cell>
          <cell r="CU99">
            <v>374.63095157760677</v>
          </cell>
          <cell r="CV99">
            <v>374.63095157760677</v>
          </cell>
          <cell r="CW99">
            <v>374.42475001491476</v>
          </cell>
          <cell r="CX99">
            <v>374.42475001491476</v>
          </cell>
          <cell r="CY99">
            <v>374.42475001491476</v>
          </cell>
          <cell r="CZ99">
            <v>380.63063017940686</v>
          </cell>
          <cell r="DA99">
            <v>380.63063017940686</v>
          </cell>
          <cell r="DB99">
            <v>380.63063017940686</v>
          </cell>
          <cell r="DC99">
            <v>380.01894902445321</v>
          </cell>
          <cell r="DD99">
            <v>380.01894902445321</v>
          </cell>
          <cell r="DE99">
            <v>380.01894902445321</v>
          </cell>
          <cell r="DF99">
            <v>384.74024725166043</v>
          </cell>
          <cell r="DG99">
            <v>384.74024725166043</v>
          </cell>
          <cell r="DH99">
            <v>384.74024725166043</v>
          </cell>
          <cell r="DI99">
            <v>383.98844134785122</v>
          </cell>
          <cell r="DJ99">
            <v>383.98844134785122</v>
          </cell>
          <cell r="DK99">
            <v>383.98844134785122</v>
          </cell>
          <cell r="DL99">
            <v>388.01471609477369</v>
          </cell>
          <cell r="DM99">
            <v>388.01471609477369</v>
          </cell>
          <cell r="DN99">
            <v>388.01471609477369</v>
          </cell>
          <cell r="DO99">
            <v>386.68995041124259</v>
          </cell>
          <cell r="DP99">
            <v>386.68995041124259</v>
          </cell>
          <cell r="DQ99">
            <v>386.68995041124259</v>
          </cell>
          <cell r="DR99">
            <v>391.4656365749787</v>
          </cell>
          <cell r="DS99">
            <v>391.4656365749787</v>
          </cell>
          <cell r="DT99">
            <v>391.4656365749787</v>
          </cell>
        </row>
        <row r="100">
          <cell r="C100" t="str">
            <v>Explosives - wpu067902</v>
          </cell>
          <cell r="D100" t="str">
            <v>Global_Insight</v>
          </cell>
          <cell r="E100">
            <v>187.83330000000001</v>
          </cell>
          <cell r="F100">
            <v>187.83330000000001</v>
          </cell>
          <cell r="G100">
            <v>187.83330000000001</v>
          </cell>
          <cell r="H100">
            <v>195.46671000000001</v>
          </cell>
          <cell r="I100">
            <v>195.46671000000001</v>
          </cell>
          <cell r="J100">
            <v>195.46671000000001</v>
          </cell>
          <cell r="K100">
            <v>205.8</v>
          </cell>
          <cell r="L100">
            <v>205.8</v>
          </cell>
          <cell r="M100">
            <v>205.8</v>
          </cell>
          <cell r="N100">
            <v>215.83330000000001</v>
          </cell>
          <cell r="O100">
            <v>215.83330000000001</v>
          </cell>
          <cell r="P100">
            <v>215.83330000000001</v>
          </cell>
          <cell r="Q100">
            <v>211.43340000000001</v>
          </cell>
          <cell r="R100">
            <v>211.43340000000001</v>
          </cell>
          <cell r="S100">
            <v>211.43340000000001</v>
          </cell>
          <cell r="T100">
            <v>208</v>
          </cell>
          <cell r="U100">
            <v>208</v>
          </cell>
          <cell r="V100">
            <v>208</v>
          </cell>
          <cell r="W100">
            <v>189.23330999999999</v>
          </cell>
          <cell r="X100">
            <v>189.23330999999999</v>
          </cell>
          <cell r="Y100">
            <v>189.23330999999999</v>
          </cell>
          <cell r="Z100">
            <v>183.83330000000001</v>
          </cell>
          <cell r="AA100">
            <v>183.83330000000001</v>
          </cell>
          <cell r="AB100">
            <v>183.83330000000001</v>
          </cell>
          <cell r="AC100">
            <v>189.39999</v>
          </cell>
          <cell r="AD100">
            <v>189.39999</v>
          </cell>
          <cell r="AE100">
            <v>189.39999</v>
          </cell>
          <cell r="AF100">
            <v>190.16669999999999</v>
          </cell>
          <cell r="AG100">
            <v>190.16669999999999</v>
          </cell>
          <cell r="AH100">
            <v>190.16669999999999</v>
          </cell>
          <cell r="AI100">
            <v>185.46671000000001</v>
          </cell>
          <cell r="AJ100">
            <v>185.46671000000001</v>
          </cell>
          <cell r="AK100">
            <v>185.46671000000001</v>
          </cell>
          <cell r="AL100">
            <v>189.7</v>
          </cell>
          <cell r="AM100">
            <v>189.7</v>
          </cell>
          <cell r="AN100">
            <v>189.7</v>
          </cell>
          <cell r="AO100">
            <v>195.76669000000001</v>
          </cell>
          <cell r="AP100">
            <v>195.76669000000001</v>
          </cell>
          <cell r="AQ100">
            <v>195.76669000000001</v>
          </cell>
          <cell r="AR100">
            <v>199.76669000000001</v>
          </cell>
          <cell r="AS100">
            <v>199.76669000000001</v>
          </cell>
          <cell r="AT100">
            <v>199.76669000000001</v>
          </cell>
          <cell r="AU100">
            <v>205.39999</v>
          </cell>
          <cell r="AV100">
            <v>205.39999</v>
          </cell>
          <cell r="AW100">
            <v>205.39999</v>
          </cell>
          <cell r="AX100">
            <v>205.83330000000001</v>
          </cell>
          <cell r="AY100">
            <v>205.83330000000001</v>
          </cell>
          <cell r="AZ100">
            <v>205.83330000000001</v>
          </cell>
          <cell r="BA100">
            <v>208.93340000000001</v>
          </cell>
          <cell r="BB100">
            <v>208.93340000000001</v>
          </cell>
          <cell r="BC100">
            <v>208.93340000000001</v>
          </cell>
          <cell r="BD100">
            <v>206.63341</v>
          </cell>
          <cell r="BE100">
            <v>206.63341</v>
          </cell>
          <cell r="BF100">
            <v>206.63341</v>
          </cell>
          <cell r="BG100">
            <v>205.46671000000001</v>
          </cell>
          <cell r="BH100">
            <v>205.46671000000001</v>
          </cell>
          <cell r="BI100">
            <v>205.46671000000001</v>
          </cell>
          <cell r="BJ100">
            <v>206.3</v>
          </cell>
          <cell r="BK100">
            <v>206.3</v>
          </cell>
          <cell r="BL100">
            <v>206.3</v>
          </cell>
          <cell r="BM100">
            <v>208.1003</v>
          </cell>
          <cell r="BN100">
            <v>208.1003</v>
          </cell>
          <cell r="BO100">
            <v>208.1003</v>
          </cell>
          <cell r="BP100">
            <v>207.59100000000001</v>
          </cell>
          <cell r="BQ100">
            <v>207.59100000000001</v>
          </cell>
          <cell r="BR100">
            <v>207.59100000000001</v>
          </cell>
          <cell r="BS100">
            <v>208.27350000000001</v>
          </cell>
          <cell r="BT100">
            <v>208.27350000000001</v>
          </cell>
          <cell r="BU100">
            <v>208.27350000000001</v>
          </cell>
          <cell r="BV100">
            <v>210.14528999999999</v>
          </cell>
          <cell r="BW100">
            <v>210.14528999999999</v>
          </cell>
          <cell r="BX100">
            <v>210.14528999999999</v>
          </cell>
          <cell r="BY100">
            <v>212.79349999999999</v>
          </cell>
          <cell r="BZ100">
            <v>212.79349999999999</v>
          </cell>
          <cell r="CA100">
            <v>212.79349999999999</v>
          </cell>
          <cell r="CB100">
            <v>213.36929000000001</v>
          </cell>
          <cell r="CC100">
            <v>213.36929000000001</v>
          </cell>
          <cell r="CD100">
            <v>213.36929000000001</v>
          </cell>
          <cell r="CE100">
            <v>215.04060000000001</v>
          </cell>
          <cell r="CF100">
            <v>215.04060000000001</v>
          </cell>
          <cell r="CG100">
            <v>215.04060000000001</v>
          </cell>
          <cell r="CH100">
            <v>217.95778999999999</v>
          </cell>
          <cell r="CI100">
            <v>217.95778999999999</v>
          </cell>
          <cell r="CJ100">
            <v>217.95778999999999</v>
          </cell>
          <cell r="CK100">
            <v>221.45429999999999</v>
          </cell>
          <cell r="CL100">
            <v>221.45429999999999</v>
          </cell>
          <cell r="CM100">
            <v>221.45429999999999</v>
          </cell>
          <cell r="CN100">
            <v>222.47658999999999</v>
          </cell>
          <cell r="CO100">
            <v>222.47658999999999</v>
          </cell>
          <cell r="CP100">
            <v>222.47658999999999</v>
          </cell>
          <cell r="CQ100">
            <v>224.32040000000001</v>
          </cell>
          <cell r="CR100">
            <v>224.32040000000001</v>
          </cell>
          <cell r="CS100">
            <v>224.32040000000001</v>
          </cell>
          <cell r="CT100">
            <v>227.21369999999999</v>
          </cell>
          <cell r="CU100">
            <v>227.21369999999999</v>
          </cell>
          <cell r="CV100">
            <v>227.21369999999999</v>
          </cell>
          <cell r="CW100">
            <v>230.55779999999999</v>
          </cell>
          <cell r="CX100">
            <v>230.55779999999999</v>
          </cell>
          <cell r="CY100">
            <v>230.55779999999999</v>
          </cell>
          <cell r="CZ100">
            <v>231.33920000000001</v>
          </cell>
          <cell r="DA100">
            <v>231.33920000000001</v>
          </cell>
          <cell r="DB100">
            <v>231.33920000000001</v>
          </cell>
          <cell r="DC100">
            <v>232.98609999999999</v>
          </cell>
          <cell r="DD100">
            <v>232.98609999999999</v>
          </cell>
          <cell r="DE100">
            <v>232.98609999999999</v>
          </cell>
          <cell r="DF100">
            <v>235.7636</v>
          </cell>
          <cell r="DG100">
            <v>235.7636</v>
          </cell>
          <cell r="DH100">
            <v>235.7636</v>
          </cell>
          <cell r="DI100">
            <v>238.91419999999999</v>
          </cell>
          <cell r="DJ100">
            <v>238.91419999999999</v>
          </cell>
          <cell r="DK100">
            <v>238.91419999999999</v>
          </cell>
          <cell r="DL100">
            <v>239.1765</v>
          </cell>
          <cell r="DM100">
            <v>239.1765</v>
          </cell>
          <cell r="DN100">
            <v>239.1765</v>
          </cell>
          <cell r="DO100">
            <v>240.047</v>
          </cell>
          <cell r="DP100">
            <v>240.047</v>
          </cell>
          <cell r="DQ100">
            <v>240.047</v>
          </cell>
          <cell r="DR100">
            <v>241.98108999999999</v>
          </cell>
          <cell r="DS100">
            <v>241.98108999999999</v>
          </cell>
          <cell r="DT100">
            <v>241.98108999999999</v>
          </cell>
        </row>
        <row r="101">
          <cell r="D101" t="str">
            <v>BLS</v>
          </cell>
          <cell r="E101">
            <v>186</v>
          </cell>
          <cell r="F101">
            <v>187.3</v>
          </cell>
          <cell r="G101">
            <v>190.2</v>
          </cell>
          <cell r="H101">
            <v>190.7</v>
          </cell>
          <cell r="I101">
            <v>195.9</v>
          </cell>
          <cell r="J101">
            <v>199.8</v>
          </cell>
          <cell r="K101">
            <v>203.5</v>
          </cell>
          <cell r="L101">
            <v>205.5</v>
          </cell>
          <cell r="M101">
            <v>208.4</v>
          </cell>
          <cell r="N101">
            <v>216.2</v>
          </cell>
          <cell r="O101">
            <v>216.1</v>
          </cell>
          <cell r="P101">
            <v>215.2</v>
          </cell>
          <cell r="Q101">
            <v>213.3</v>
          </cell>
          <cell r="R101">
            <v>211.4</v>
          </cell>
          <cell r="S101">
            <v>209.6</v>
          </cell>
          <cell r="T101">
            <v>207.3</v>
          </cell>
          <cell r="U101">
            <v>209.4</v>
          </cell>
          <cell r="V101">
            <v>207.3</v>
          </cell>
          <cell r="W101">
            <v>208.1</v>
          </cell>
          <cell r="X101">
            <v>178.9</v>
          </cell>
          <cell r="Y101">
            <v>180.7</v>
          </cell>
          <cell r="Z101">
            <v>181.5</v>
          </cell>
          <cell r="AA101">
            <v>183.8</v>
          </cell>
          <cell r="AB101">
            <v>186.2</v>
          </cell>
          <cell r="AC101">
            <v>188.2</v>
          </cell>
          <cell r="AD101">
            <v>188.5</v>
          </cell>
          <cell r="AE101">
            <v>191.5</v>
          </cell>
          <cell r="AF101">
            <v>189.3</v>
          </cell>
          <cell r="AG101">
            <v>190.7</v>
          </cell>
          <cell r="AH101">
            <v>190.5</v>
          </cell>
          <cell r="AI101">
            <v>191.3</v>
          </cell>
          <cell r="AJ101">
            <v>182.9</v>
          </cell>
          <cell r="AK101">
            <v>182.2</v>
          </cell>
          <cell r="AL101">
            <v>183.3</v>
          </cell>
          <cell r="AM101">
            <v>191.1</v>
          </cell>
          <cell r="AN101">
            <v>194.7</v>
          </cell>
          <cell r="AO101">
            <v>192.2</v>
          </cell>
          <cell r="AP101">
            <v>196.1</v>
          </cell>
          <cell r="AQ101">
            <v>199</v>
          </cell>
          <cell r="AR101">
            <v>199.5</v>
          </cell>
          <cell r="AS101">
            <v>199.4</v>
          </cell>
          <cell r="AT101">
            <v>200.4</v>
          </cell>
          <cell r="AU101">
            <v>203.8</v>
          </cell>
          <cell r="AV101">
            <v>205.1</v>
          </cell>
          <cell r="AW101">
            <v>207.3</v>
          </cell>
          <cell r="AX101">
            <v>206.3</v>
          </cell>
          <cell r="AY101">
            <v>204.3</v>
          </cell>
          <cell r="AZ101">
            <v>206.9</v>
          </cell>
          <cell r="BA101">
            <v>207.6</v>
          </cell>
          <cell r="BB101">
            <v>207.8</v>
          </cell>
          <cell r="BC101">
            <v>211.4</v>
          </cell>
          <cell r="BD101">
            <v>209.3</v>
          </cell>
          <cell r="BE101">
            <v>208.7</v>
          </cell>
          <cell r="BF101">
            <v>201.9</v>
          </cell>
          <cell r="BG101">
            <v>206.7</v>
          </cell>
          <cell r="BH101">
            <v>205.5</v>
          </cell>
          <cell r="BI101">
            <v>204.2</v>
          </cell>
          <cell r="BJ101">
            <v>204.6</v>
          </cell>
          <cell r="BK101">
            <v>205.1</v>
          </cell>
          <cell r="BL101">
            <v>209.2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</row>
        <row r="102">
          <cell r="D102" t="str">
            <v>Peabody</v>
          </cell>
          <cell r="E102" t="str">
            <v>No Value</v>
          </cell>
          <cell r="F102" t="str">
            <v>No Value</v>
          </cell>
          <cell r="G102" t="str">
            <v>No Value</v>
          </cell>
          <cell r="H102" t="str">
            <v>No Value</v>
          </cell>
          <cell r="I102" t="str">
            <v>No Value</v>
          </cell>
          <cell r="J102" t="str">
            <v>No Value</v>
          </cell>
          <cell r="K102" t="str">
            <v>No Value</v>
          </cell>
          <cell r="L102" t="str">
            <v>No Value</v>
          </cell>
          <cell r="M102" t="str">
            <v>No Value</v>
          </cell>
          <cell r="N102" t="str">
            <v>No Value</v>
          </cell>
          <cell r="O102" t="str">
            <v>No Value</v>
          </cell>
          <cell r="P102" t="str">
            <v>No Value</v>
          </cell>
          <cell r="Q102">
            <v>0</v>
          </cell>
          <cell r="R102">
            <v>0</v>
          </cell>
          <cell r="S102">
            <v>0</v>
          </cell>
          <cell r="T102">
            <v>211.7</v>
          </cell>
          <cell r="U102">
            <v>211.7</v>
          </cell>
          <cell r="V102">
            <v>211.7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</row>
        <row r="103">
          <cell r="D103" t="str">
            <v>Revised Index</v>
          </cell>
          <cell r="E103">
            <v>186</v>
          </cell>
          <cell r="F103">
            <v>187.3</v>
          </cell>
          <cell r="G103">
            <v>190.2</v>
          </cell>
          <cell r="H103">
            <v>190.7</v>
          </cell>
          <cell r="I103">
            <v>195.9</v>
          </cell>
          <cell r="J103">
            <v>199.8</v>
          </cell>
          <cell r="K103">
            <v>203.5</v>
          </cell>
          <cell r="L103">
            <v>205.5</v>
          </cell>
          <cell r="M103">
            <v>208.4</v>
          </cell>
          <cell r="N103">
            <v>216.2</v>
          </cell>
          <cell r="O103">
            <v>216.1</v>
          </cell>
          <cell r="P103">
            <v>215.2</v>
          </cell>
          <cell r="Q103">
            <v>213.3</v>
          </cell>
          <cell r="R103">
            <v>211.4</v>
          </cell>
          <cell r="S103">
            <v>209.6</v>
          </cell>
          <cell r="T103">
            <v>211.7</v>
          </cell>
          <cell r="U103">
            <v>211.7</v>
          </cell>
          <cell r="V103">
            <v>211.7</v>
          </cell>
          <cell r="W103">
            <v>208.1</v>
          </cell>
          <cell r="X103">
            <v>178.9</v>
          </cell>
          <cell r="Y103">
            <v>180.7</v>
          </cell>
          <cell r="Z103">
            <v>181.5</v>
          </cell>
          <cell r="AA103">
            <v>183.8</v>
          </cell>
          <cell r="AB103">
            <v>186.2</v>
          </cell>
          <cell r="AC103">
            <v>188.2</v>
          </cell>
          <cell r="AD103">
            <v>188.5</v>
          </cell>
          <cell r="AE103">
            <v>191.5</v>
          </cell>
          <cell r="AF103">
            <v>189.3</v>
          </cell>
          <cell r="AG103">
            <v>190.7</v>
          </cell>
          <cell r="AH103">
            <v>190.5</v>
          </cell>
          <cell r="AI103">
            <v>191.3</v>
          </cell>
          <cell r="AJ103">
            <v>182.9</v>
          </cell>
          <cell r="AK103">
            <v>182.2</v>
          </cell>
          <cell r="AL103">
            <v>183.3</v>
          </cell>
          <cell r="AM103">
            <v>191.1</v>
          </cell>
          <cell r="AN103">
            <v>194.7</v>
          </cell>
          <cell r="AO103">
            <v>192.2</v>
          </cell>
          <cell r="AP103">
            <v>196.1</v>
          </cell>
          <cell r="AQ103">
            <v>199</v>
          </cell>
          <cell r="AR103">
            <v>199.5</v>
          </cell>
          <cell r="AS103">
            <v>199.4</v>
          </cell>
          <cell r="AT103">
            <v>200.4</v>
          </cell>
          <cell r="AU103">
            <v>203.8</v>
          </cell>
          <cell r="AV103">
            <v>205.1</v>
          </cell>
          <cell r="AW103">
            <v>207.3</v>
          </cell>
          <cell r="AX103">
            <v>206.3</v>
          </cell>
          <cell r="AY103">
            <v>204.3</v>
          </cell>
          <cell r="AZ103">
            <v>206.9</v>
          </cell>
          <cell r="BA103">
            <v>207.6</v>
          </cell>
          <cell r="BB103">
            <v>207.8</v>
          </cell>
          <cell r="BC103">
            <v>211.4</v>
          </cell>
          <cell r="BD103">
            <v>209.3</v>
          </cell>
          <cell r="BE103">
            <v>208.7</v>
          </cell>
          <cell r="BF103">
            <v>201.9</v>
          </cell>
          <cell r="BG103">
            <v>206.7</v>
          </cell>
          <cell r="BH103">
            <v>205.5</v>
          </cell>
          <cell r="BI103">
            <v>204.2</v>
          </cell>
          <cell r="BJ103">
            <v>204.6</v>
          </cell>
          <cell r="BK103">
            <v>205.1</v>
          </cell>
          <cell r="BL103">
            <v>209.2</v>
          </cell>
          <cell r="BM103">
            <v>211.0256071740184</v>
          </cell>
          <cell r="BN103">
            <v>211.0256071740184</v>
          </cell>
          <cell r="BO103">
            <v>211.0256071740184</v>
          </cell>
          <cell r="BP103">
            <v>210.50914784294716</v>
          </cell>
          <cell r="BQ103">
            <v>210.50914784294716</v>
          </cell>
          <cell r="BR103">
            <v>210.50914784294716</v>
          </cell>
          <cell r="BS103">
            <v>211.20124188075619</v>
          </cell>
          <cell r="BT103">
            <v>211.20124188075619</v>
          </cell>
          <cell r="BU103">
            <v>211.20124188075619</v>
          </cell>
          <cell r="BV103">
            <v>213.0993440038778</v>
          </cell>
          <cell r="BW103">
            <v>213.0993440038778</v>
          </cell>
          <cell r="BX103">
            <v>213.0993440038778</v>
          </cell>
          <cell r="BY103">
            <v>215.78478041686859</v>
          </cell>
          <cell r="BZ103">
            <v>215.78478041686859</v>
          </cell>
          <cell r="CA103">
            <v>215.78478041686859</v>
          </cell>
          <cell r="CB103">
            <v>216.36866441105184</v>
          </cell>
          <cell r="CC103">
            <v>216.36866441105184</v>
          </cell>
          <cell r="CD103">
            <v>216.36866441105184</v>
          </cell>
          <cell r="CE103">
            <v>218.06346834706736</v>
          </cell>
          <cell r="CF103">
            <v>218.06346834706736</v>
          </cell>
          <cell r="CG103">
            <v>218.06346834706736</v>
          </cell>
          <cell r="CH103">
            <v>221.02166586524473</v>
          </cell>
          <cell r="CI103">
            <v>221.02166586524473</v>
          </cell>
          <cell r="CJ103">
            <v>221.02166586524473</v>
          </cell>
          <cell r="CK103">
            <v>224.56732699951522</v>
          </cell>
          <cell r="CL103">
            <v>224.56732699951522</v>
          </cell>
          <cell r="CM103">
            <v>224.56732699951522</v>
          </cell>
          <cell r="CN103">
            <v>225.60398753271929</v>
          </cell>
          <cell r="CO103">
            <v>225.60398753271929</v>
          </cell>
          <cell r="CP103">
            <v>225.60398753271929</v>
          </cell>
          <cell r="CQ103">
            <v>227.47371633543378</v>
          </cell>
          <cell r="CR103">
            <v>227.47371633543378</v>
          </cell>
          <cell r="CS103">
            <v>227.47371633543378</v>
          </cell>
          <cell r="CT103">
            <v>230.40768802714484</v>
          </cell>
          <cell r="CU103">
            <v>230.40768802714484</v>
          </cell>
          <cell r="CV103">
            <v>230.40768802714484</v>
          </cell>
          <cell r="CW103">
            <v>233.79879670382928</v>
          </cell>
          <cell r="CX103">
            <v>233.79879670382928</v>
          </cell>
          <cell r="CY103">
            <v>233.79879670382928</v>
          </cell>
          <cell r="CZ103">
            <v>234.59118099854575</v>
          </cell>
          <cell r="DA103">
            <v>234.59118099854575</v>
          </cell>
          <cell r="DB103">
            <v>234.59118099854575</v>
          </cell>
          <cell r="DC103">
            <v>236.26123179835184</v>
          </cell>
          <cell r="DD103">
            <v>236.26123179835184</v>
          </cell>
          <cell r="DE103">
            <v>236.26123179835184</v>
          </cell>
          <cell r="DF103">
            <v>239.07777566650503</v>
          </cell>
          <cell r="DG103">
            <v>239.07777566650503</v>
          </cell>
          <cell r="DH103">
            <v>239.07777566650503</v>
          </cell>
          <cell r="DI103">
            <v>242.27266427532714</v>
          </cell>
          <cell r="DJ103">
            <v>242.27266427532714</v>
          </cell>
          <cell r="DK103">
            <v>242.27266427532714</v>
          </cell>
          <cell r="DL103">
            <v>242.53865147842944</v>
          </cell>
          <cell r="DM103">
            <v>242.53865147842944</v>
          </cell>
          <cell r="DN103">
            <v>242.53865147842944</v>
          </cell>
          <cell r="DO103">
            <v>243.42138826951037</v>
          </cell>
          <cell r="DP103">
            <v>243.42138826951037</v>
          </cell>
          <cell r="DQ103">
            <v>243.42138826951037</v>
          </cell>
          <cell r="DR103">
            <v>245.38266615608333</v>
          </cell>
          <cell r="DS103">
            <v>245.38266615608333</v>
          </cell>
          <cell r="DT103">
            <v>245.38266615608333</v>
          </cell>
        </row>
        <row r="104">
          <cell r="C104" t="str">
            <v>Gross Domestic Product - Implicit Price Deflator (GDP-IPD) (JPGDP)</v>
          </cell>
          <cell r="D104" t="str">
            <v>Global_Insight</v>
          </cell>
          <cell r="E104">
            <v>107.623</v>
          </cell>
          <cell r="F104">
            <v>107.623</v>
          </cell>
          <cell r="G104">
            <v>107.623</v>
          </cell>
          <cell r="H104">
            <v>108.282</v>
          </cell>
          <cell r="I104">
            <v>108.282</v>
          </cell>
          <cell r="J104">
            <v>108.282</v>
          </cell>
          <cell r="K104">
            <v>109.107</v>
          </cell>
          <cell r="L104">
            <v>109.107</v>
          </cell>
          <cell r="M104">
            <v>109.107</v>
          </cell>
          <cell r="N104">
            <v>109.247</v>
          </cell>
          <cell r="O104">
            <v>109.247</v>
          </cell>
          <cell r="P104">
            <v>109.247</v>
          </cell>
          <cell r="Q104">
            <v>109.526</v>
          </cell>
          <cell r="R104">
            <v>109.526</v>
          </cell>
          <cell r="S104">
            <v>109.526</v>
          </cell>
          <cell r="T104">
            <v>109.318</v>
          </cell>
          <cell r="U104">
            <v>109.318</v>
          </cell>
          <cell r="V104">
            <v>109.318</v>
          </cell>
          <cell r="W104">
            <v>109.46299999999999</v>
          </cell>
          <cell r="X104">
            <v>109.46299999999999</v>
          </cell>
          <cell r="Y104">
            <v>109.46299999999999</v>
          </cell>
          <cell r="Z104">
            <v>109.82</v>
          </cell>
          <cell r="AA104">
            <v>109.82</v>
          </cell>
          <cell r="AB104">
            <v>109.82</v>
          </cell>
          <cell r="AC104">
            <v>110.23399999999999</v>
          </cell>
          <cell r="AD104">
            <v>110.23399999999999</v>
          </cell>
          <cell r="AE104">
            <v>110.23399999999999</v>
          </cell>
          <cell r="AF104">
            <v>110.68600000000001</v>
          </cell>
          <cell r="AG104">
            <v>110.68600000000001</v>
          </cell>
          <cell r="AH104">
            <v>110.68600000000001</v>
          </cell>
          <cell r="AI104">
            <v>111.248</v>
          </cell>
          <cell r="AJ104">
            <v>111.248</v>
          </cell>
          <cell r="AK104">
            <v>111.248</v>
          </cell>
          <cell r="AL104">
            <v>111.83799999999999</v>
          </cell>
          <cell r="AM104">
            <v>111.83799999999999</v>
          </cell>
          <cell r="AN104">
            <v>111.83799999999999</v>
          </cell>
          <cell r="AO104">
            <v>112.389</v>
          </cell>
          <cell r="AP104">
            <v>112.389</v>
          </cell>
          <cell r="AQ104">
            <v>112.389</v>
          </cell>
          <cell r="AR104">
            <v>113.10899999999999</v>
          </cell>
          <cell r="AS104">
            <v>113.10899999999999</v>
          </cell>
          <cell r="AT104">
            <v>113.10899999999999</v>
          </cell>
          <cell r="AU104">
            <v>113.937</v>
          </cell>
          <cell r="AV104">
            <v>113.937</v>
          </cell>
          <cell r="AW104">
            <v>113.937</v>
          </cell>
          <cell r="AX104">
            <v>114.041</v>
          </cell>
          <cell r="AY104">
            <v>114.041</v>
          </cell>
          <cell r="AZ104">
            <v>114.041</v>
          </cell>
          <cell r="BA104">
            <v>114.608</v>
          </cell>
          <cell r="BB104">
            <v>114.608</v>
          </cell>
          <cell r="BC104">
            <v>114.608</v>
          </cell>
          <cell r="BD104">
            <v>115.05</v>
          </cell>
          <cell r="BE104">
            <v>115.05</v>
          </cell>
          <cell r="BF104">
            <v>115.05</v>
          </cell>
          <cell r="BG104">
            <v>115.807</v>
          </cell>
          <cell r="BH104">
            <v>115.807</v>
          </cell>
          <cell r="BI104">
            <v>115.807</v>
          </cell>
          <cell r="BJ104">
            <v>115.979</v>
          </cell>
          <cell r="BK104">
            <v>115.979</v>
          </cell>
          <cell r="BL104">
            <v>115.979</v>
          </cell>
          <cell r="BM104">
            <v>116.4811</v>
          </cell>
          <cell r="BN104">
            <v>116.4811</v>
          </cell>
          <cell r="BO104">
            <v>116.4811</v>
          </cell>
          <cell r="BP104">
            <v>117.03830000000001</v>
          </cell>
          <cell r="BQ104">
            <v>117.03830000000001</v>
          </cell>
          <cell r="BR104">
            <v>117.03830000000001</v>
          </cell>
          <cell r="BS104">
            <v>117.8008</v>
          </cell>
          <cell r="BT104">
            <v>117.8008</v>
          </cell>
          <cell r="BU104">
            <v>117.8008</v>
          </cell>
          <cell r="BV104">
            <v>118.3699</v>
          </cell>
          <cell r="BW104">
            <v>118.3699</v>
          </cell>
          <cell r="BX104">
            <v>118.3699</v>
          </cell>
          <cell r="BY104">
            <v>118.9473</v>
          </cell>
          <cell r="BZ104">
            <v>118.9473</v>
          </cell>
          <cell r="CA104">
            <v>118.9473</v>
          </cell>
          <cell r="CB104">
            <v>119.5211</v>
          </cell>
          <cell r="CC104">
            <v>119.5211</v>
          </cell>
          <cell r="CD104">
            <v>119.5211</v>
          </cell>
          <cell r="CE104">
            <v>120.1891</v>
          </cell>
          <cell r="CF104">
            <v>120.1891</v>
          </cell>
          <cell r="CG104">
            <v>120.1891</v>
          </cell>
          <cell r="CH104">
            <v>120.8897</v>
          </cell>
          <cell r="CI104">
            <v>120.8897</v>
          </cell>
          <cell r="CJ104">
            <v>120.8897</v>
          </cell>
          <cell r="CK104">
            <v>121.5067</v>
          </cell>
          <cell r="CL104">
            <v>121.5067</v>
          </cell>
          <cell r="CM104">
            <v>121.5067</v>
          </cell>
          <cell r="CN104">
            <v>122.10129999999999</v>
          </cell>
          <cell r="CO104">
            <v>122.10129999999999</v>
          </cell>
          <cell r="CP104">
            <v>122.10129999999999</v>
          </cell>
          <cell r="CQ104">
            <v>122.7099</v>
          </cell>
          <cell r="CR104">
            <v>122.7099</v>
          </cell>
          <cell r="CS104">
            <v>122.7099</v>
          </cell>
          <cell r="CT104">
            <v>123.3254</v>
          </cell>
          <cell r="CU104">
            <v>123.3254</v>
          </cell>
          <cell r="CV104">
            <v>123.3254</v>
          </cell>
          <cell r="CW104">
            <v>123.9128</v>
          </cell>
          <cell r="CX104">
            <v>123.9128</v>
          </cell>
          <cell r="CY104">
            <v>123.9128</v>
          </cell>
          <cell r="CZ104">
            <v>124.4496</v>
          </cell>
          <cell r="DA104">
            <v>124.4496</v>
          </cell>
          <cell r="DB104">
            <v>124.4496</v>
          </cell>
          <cell r="DC104">
            <v>124.9967</v>
          </cell>
          <cell r="DD104">
            <v>124.9967</v>
          </cell>
          <cell r="DE104">
            <v>124.9967</v>
          </cell>
          <cell r="DF104">
            <v>125.52589999999999</v>
          </cell>
          <cell r="DG104">
            <v>125.52589999999999</v>
          </cell>
          <cell r="DH104">
            <v>125.52589999999999</v>
          </cell>
          <cell r="DI104">
            <v>126.0752</v>
          </cell>
          <cell r="DJ104">
            <v>126.0752</v>
          </cell>
          <cell r="DK104">
            <v>126.0752</v>
          </cell>
          <cell r="DL104">
            <v>126.64019999999999</v>
          </cell>
          <cell r="DM104">
            <v>126.64019999999999</v>
          </cell>
          <cell r="DN104">
            <v>126.64019999999999</v>
          </cell>
          <cell r="DO104">
            <v>127.25579999999999</v>
          </cell>
          <cell r="DP104">
            <v>127.25579999999999</v>
          </cell>
          <cell r="DQ104">
            <v>127.25579999999999</v>
          </cell>
          <cell r="DR104">
            <v>127.8935</v>
          </cell>
          <cell r="DS104">
            <v>127.8935</v>
          </cell>
          <cell r="DT104">
            <v>127.8935</v>
          </cell>
        </row>
        <row r="105">
          <cell r="D105" t="str">
            <v>BEA</v>
          </cell>
          <cell r="E105">
            <v>107.59099999999999</v>
          </cell>
          <cell r="F105">
            <v>107.59099999999999</v>
          </cell>
          <cell r="G105">
            <v>107.59099999999999</v>
          </cell>
          <cell r="H105">
            <v>108.30200000000001</v>
          </cell>
          <cell r="I105">
            <v>108.30200000000001</v>
          </cell>
          <cell r="J105">
            <v>108.30200000000001</v>
          </cell>
          <cell r="K105">
            <v>109.16200000000001</v>
          </cell>
          <cell r="L105">
            <v>109.16200000000001</v>
          </cell>
          <cell r="M105">
            <v>109.16200000000001</v>
          </cell>
          <cell r="N105">
            <v>109.3</v>
          </cell>
          <cell r="O105">
            <v>109.3</v>
          </cell>
          <cell r="P105">
            <v>109.3</v>
          </cell>
          <cell r="Q105">
            <v>109.539</v>
          </cell>
          <cell r="R105">
            <v>109.539</v>
          </cell>
          <cell r="S105">
            <v>109.539</v>
          </cell>
          <cell r="T105">
            <v>109.325</v>
          </cell>
          <cell r="U105">
            <v>109.325</v>
          </cell>
          <cell r="V105">
            <v>109.325</v>
          </cell>
          <cell r="W105">
            <v>109.45699999999999</v>
          </cell>
          <cell r="X105">
            <v>109.45699999999999</v>
          </cell>
          <cell r="Y105">
            <v>109.45699999999999</v>
          </cell>
          <cell r="Z105">
            <v>109.79300000000001</v>
          </cell>
          <cell r="AA105">
            <v>109.79300000000001</v>
          </cell>
          <cell r="AB105">
            <v>109.79300000000001</v>
          </cell>
          <cell r="AC105">
            <v>110.21599999999999</v>
          </cell>
          <cell r="AD105">
            <v>110.21599999999999</v>
          </cell>
          <cell r="AE105">
            <v>110.21599999999999</v>
          </cell>
          <cell r="AF105">
            <v>110.706</v>
          </cell>
          <cell r="AG105">
            <v>110.706</v>
          </cell>
          <cell r="AH105">
            <v>110.706</v>
          </cell>
          <cell r="AI105">
            <v>111.238</v>
          </cell>
          <cell r="AJ105">
            <v>111.238</v>
          </cell>
          <cell r="AK105">
            <v>111.238</v>
          </cell>
          <cell r="AL105">
            <v>111.795</v>
          </cell>
          <cell r="AM105">
            <v>111.795</v>
          </cell>
          <cell r="AN105">
            <v>111.795</v>
          </cell>
          <cell r="AO105">
            <v>112.372</v>
          </cell>
          <cell r="AP105">
            <v>112.372</v>
          </cell>
          <cell r="AQ105">
            <v>112.372</v>
          </cell>
          <cell r="AR105">
            <v>113.10899999999999</v>
          </cell>
          <cell r="AS105">
            <v>113.10899999999999</v>
          </cell>
          <cell r="AT105">
            <v>113.10899999999999</v>
          </cell>
          <cell r="AU105">
            <v>113.95</v>
          </cell>
          <cell r="AV105">
            <v>113.95</v>
          </cell>
          <cell r="AW105">
            <v>113.95</v>
          </cell>
          <cell r="AX105">
            <v>113.98699999999999</v>
          </cell>
          <cell r="AY105">
            <v>113.98699999999999</v>
          </cell>
          <cell r="AZ105">
            <v>113.98699999999999</v>
          </cell>
          <cell r="BA105">
            <v>114.599</v>
          </cell>
          <cell r="BB105">
            <v>114.599</v>
          </cell>
          <cell r="BC105">
            <v>114.599</v>
          </cell>
          <cell r="BD105">
            <v>115.035</v>
          </cell>
          <cell r="BE105">
            <v>115.035</v>
          </cell>
          <cell r="BF105">
            <v>115.035</v>
          </cell>
          <cell r="BG105">
            <v>115.81</v>
          </cell>
          <cell r="BH105">
            <v>115.81</v>
          </cell>
          <cell r="BI105">
            <v>115.81</v>
          </cell>
          <cell r="BJ105">
            <v>115.98399999999999</v>
          </cell>
          <cell r="BK105">
            <v>115.98399999999999</v>
          </cell>
          <cell r="BL105">
            <v>115.98399999999999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</row>
        <row r="106">
          <cell r="D106" t="str">
            <v>Peabody</v>
          </cell>
          <cell r="E106" t="str">
            <v>No Value</v>
          </cell>
          <cell r="F106" t="str">
            <v>No Value</v>
          </cell>
          <cell r="G106" t="str">
            <v>No Value</v>
          </cell>
          <cell r="H106" t="str">
            <v>No Value</v>
          </cell>
          <cell r="I106" t="str">
            <v>No Value</v>
          </cell>
          <cell r="J106" t="str">
            <v>No Value</v>
          </cell>
          <cell r="K106" t="str">
            <v>No Value</v>
          </cell>
          <cell r="L106" t="str">
            <v>No Value</v>
          </cell>
          <cell r="M106" t="str">
            <v>No Value</v>
          </cell>
          <cell r="N106" t="str">
            <v>No Value</v>
          </cell>
          <cell r="O106" t="str">
            <v>No Value</v>
          </cell>
          <cell r="P106" t="str">
            <v>No Value</v>
          </cell>
          <cell r="Q106">
            <v>0</v>
          </cell>
          <cell r="R106">
            <v>0</v>
          </cell>
          <cell r="S106">
            <v>0</v>
          </cell>
          <cell r="T106">
            <v>109.55800000000001</v>
          </cell>
          <cell r="U106">
            <v>109.55800000000001</v>
          </cell>
          <cell r="V106">
            <v>109.55800000000001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</row>
        <row r="107">
          <cell r="D107" t="str">
            <v>Revised Index</v>
          </cell>
          <cell r="E107">
            <v>107.59099999999999</v>
          </cell>
          <cell r="F107">
            <v>107.59099999999999</v>
          </cell>
          <cell r="G107">
            <v>107.59099999999999</v>
          </cell>
          <cell r="H107">
            <v>108.30200000000001</v>
          </cell>
          <cell r="I107">
            <v>108.30200000000001</v>
          </cell>
          <cell r="J107">
            <v>108.30200000000001</v>
          </cell>
          <cell r="K107">
            <v>109.16200000000001</v>
          </cell>
          <cell r="L107">
            <v>109.16200000000001</v>
          </cell>
          <cell r="M107">
            <v>109.16200000000001</v>
          </cell>
          <cell r="N107">
            <v>109.3</v>
          </cell>
          <cell r="O107">
            <v>109.3</v>
          </cell>
          <cell r="P107">
            <v>109.3</v>
          </cell>
          <cell r="Q107">
            <v>109.539</v>
          </cell>
          <cell r="R107">
            <v>109.539</v>
          </cell>
          <cell r="S107">
            <v>109.539</v>
          </cell>
          <cell r="T107">
            <v>109.55800000000001</v>
          </cell>
          <cell r="U107">
            <v>109.55800000000001</v>
          </cell>
          <cell r="V107">
            <v>109.55800000000001</v>
          </cell>
          <cell r="W107">
            <v>109.45699999999999</v>
          </cell>
          <cell r="X107">
            <v>109.45699999999999</v>
          </cell>
          <cell r="Y107">
            <v>109.45699999999999</v>
          </cell>
          <cell r="Z107">
            <v>109.79300000000001</v>
          </cell>
          <cell r="AA107">
            <v>109.79300000000001</v>
          </cell>
          <cell r="AB107">
            <v>109.79300000000001</v>
          </cell>
          <cell r="AC107">
            <v>110.21599999999999</v>
          </cell>
          <cell r="AD107">
            <v>110.21599999999999</v>
          </cell>
          <cell r="AE107">
            <v>110.21599999999999</v>
          </cell>
          <cell r="AF107">
            <v>110.706</v>
          </cell>
          <cell r="AG107">
            <v>110.706</v>
          </cell>
          <cell r="AH107">
            <v>110.706</v>
          </cell>
          <cell r="AI107">
            <v>111.238</v>
          </cell>
          <cell r="AJ107">
            <v>111.238</v>
          </cell>
          <cell r="AK107">
            <v>111.238</v>
          </cell>
          <cell r="AL107">
            <v>111.795</v>
          </cell>
          <cell r="AM107">
            <v>111.795</v>
          </cell>
          <cell r="AN107">
            <v>111.795</v>
          </cell>
          <cell r="AO107">
            <v>112.372</v>
          </cell>
          <cell r="AP107">
            <v>112.372</v>
          </cell>
          <cell r="AQ107">
            <v>112.372</v>
          </cell>
          <cell r="AR107">
            <v>113.10899999999999</v>
          </cell>
          <cell r="AS107">
            <v>113.10899999999999</v>
          </cell>
          <cell r="AT107">
            <v>113.10899999999999</v>
          </cell>
          <cell r="AU107">
            <v>113.95</v>
          </cell>
          <cell r="AV107">
            <v>113.95</v>
          </cell>
          <cell r="AW107">
            <v>113.95</v>
          </cell>
          <cell r="AX107">
            <v>113.98699999999999</v>
          </cell>
          <cell r="AY107">
            <v>113.98699999999999</v>
          </cell>
          <cell r="AZ107">
            <v>113.98699999999999</v>
          </cell>
          <cell r="BA107">
            <v>114.599</v>
          </cell>
          <cell r="BB107">
            <v>114.599</v>
          </cell>
          <cell r="BC107">
            <v>114.599</v>
          </cell>
          <cell r="BD107">
            <v>115.035</v>
          </cell>
          <cell r="BE107">
            <v>115.035</v>
          </cell>
          <cell r="BF107">
            <v>115.035</v>
          </cell>
          <cell r="BG107">
            <v>115.81</v>
          </cell>
          <cell r="BH107">
            <v>115.81</v>
          </cell>
          <cell r="BI107">
            <v>115.81</v>
          </cell>
          <cell r="BJ107">
            <v>115.98399999999999</v>
          </cell>
          <cell r="BK107">
            <v>115.98399999999999</v>
          </cell>
          <cell r="BL107">
            <v>115.98399999999999</v>
          </cell>
          <cell r="BM107">
            <v>116.48612164616007</v>
          </cell>
          <cell r="BN107">
            <v>116.48612164616006</v>
          </cell>
          <cell r="BO107">
            <v>116.48612164616006</v>
          </cell>
          <cell r="BP107">
            <v>117.04334566775019</v>
          </cell>
          <cell r="BQ107">
            <v>117.04334566775019</v>
          </cell>
          <cell r="BR107">
            <v>117.04334566775019</v>
          </cell>
          <cell r="BS107">
            <v>117.80587854008051</v>
          </cell>
          <cell r="BT107">
            <v>117.80587854008051</v>
          </cell>
          <cell r="BU107">
            <v>117.80587854008051</v>
          </cell>
          <cell r="BV107">
            <v>118.37500307469453</v>
          </cell>
          <cell r="BW107">
            <v>118.37500307469453</v>
          </cell>
          <cell r="BX107">
            <v>118.37500307469453</v>
          </cell>
          <cell r="BY107">
            <v>118.95242796713195</v>
          </cell>
          <cell r="BZ107">
            <v>118.95242796713195</v>
          </cell>
          <cell r="CA107">
            <v>118.95242796713195</v>
          </cell>
          <cell r="CB107">
            <v>119.52625270436887</v>
          </cell>
          <cell r="CC107">
            <v>119.52625270436887</v>
          </cell>
          <cell r="CD107">
            <v>119.52625270436887</v>
          </cell>
          <cell r="CE107">
            <v>120.1942815026858</v>
          </cell>
          <cell r="CF107">
            <v>120.1942815026858</v>
          </cell>
          <cell r="CG107">
            <v>120.1942815026858</v>
          </cell>
          <cell r="CH107">
            <v>120.8949117064296</v>
          </cell>
          <cell r="CI107">
            <v>120.8949117064296</v>
          </cell>
          <cell r="CJ107">
            <v>120.8949117064296</v>
          </cell>
          <cell r="CK107">
            <v>121.51193830607264</v>
          </cell>
          <cell r="CL107">
            <v>121.51193830607264</v>
          </cell>
          <cell r="CM107">
            <v>121.51193830607264</v>
          </cell>
          <cell r="CN107">
            <v>122.10656394002361</v>
          </cell>
          <cell r="CO107">
            <v>122.10656394002361</v>
          </cell>
          <cell r="CP107">
            <v>122.10656394002361</v>
          </cell>
          <cell r="CQ107">
            <v>122.71519017753212</v>
          </cell>
          <cell r="CR107">
            <v>122.71519017753212</v>
          </cell>
          <cell r="CS107">
            <v>122.71519017753212</v>
          </cell>
          <cell r="CT107">
            <v>123.33071671250828</v>
          </cell>
          <cell r="CU107">
            <v>123.33071671250828</v>
          </cell>
          <cell r="CV107">
            <v>123.33071671250828</v>
          </cell>
          <cell r="CW107">
            <v>123.91814203605823</v>
          </cell>
          <cell r="CX107">
            <v>123.91814203605823</v>
          </cell>
          <cell r="CY107">
            <v>123.91814203605823</v>
          </cell>
          <cell r="CZ107">
            <v>124.45496517817878</v>
          </cell>
          <cell r="DA107">
            <v>124.45496517817878</v>
          </cell>
          <cell r="DB107">
            <v>124.45496517817878</v>
          </cell>
          <cell r="DC107">
            <v>125.00208876434525</v>
          </cell>
          <cell r="DD107">
            <v>125.00208876434525</v>
          </cell>
          <cell r="DE107">
            <v>125.00208876434525</v>
          </cell>
          <cell r="DF107">
            <v>125.53131157882027</v>
          </cell>
          <cell r="DG107">
            <v>125.53131157882027</v>
          </cell>
          <cell r="DH107">
            <v>125.53131157882027</v>
          </cell>
          <cell r="DI107">
            <v>126.08063525983148</v>
          </cell>
          <cell r="DJ107">
            <v>126.08063525983148</v>
          </cell>
          <cell r="DK107">
            <v>126.08063525983148</v>
          </cell>
          <cell r="DL107">
            <v>126.64565961768938</v>
          </cell>
          <cell r="DM107">
            <v>126.64565961768938</v>
          </cell>
          <cell r="DN107">
            <v>126.64565961768938</v>
          </cell>
          <cell r="DO107">
            <v>127.26128615697667</v>
          </cell>
          <cell r="DP107">
            <v>127.26128615697667</v>
          </cell>
          <cell r="DQ107">
            <v>127.26128615697667</v>
          </cell>
          <cell r="DR107">
            <v>127.89901364902265</v>
          </cell>
          <cell r="DS107">
            <v>127.89901364902265</v>
          </cell>
          <cell r="DT107">
            <v>127.89901364902265</v>
          </cell>
        </row>
        <row r="108">
          <cell r="C108" t="str">
            <v>Prime Rate</v>
          </cell>
          <cell r="D108" t="str">
            <v>Global_Insight</v>
          </cell>
          <cell r="E108">
            <v>6.2133298000000003E-2</v>
          </cell>
          <cell r="F108">
            <v>6.2133298000000003E-2</v>
          </cell>
          <cell r="G108">
            <v>6.2133298000000003E-2</v>
          </cell>
          <cell r="H108">
            <v>5.0799998999999998E-2</v>
          </cell>
          <cell r="I108">
            <v>5.0799998999999998E-2</v>
          </cell>
          <cell r="J108">
            <v>5.0799998999999998E-2</v>
          </cell>
          <cell r="K108">
            <v>0.05</v>
          </cell>
          <cell r="L108">
            <v>0.05</v>
          </cell>
          <cell r="M108">
            <v>0.05</v>
          </cell>
          <cell r="N108">
            <v>4.0566702000000003E-2</v>
          </cell>
          <cell r="O108">
            <v>4.0566702000000003E-2</v>
          </cell>
          <cell r="P108">
            <v>4.0566702000000003E-2</v>
          </cell>
          <cell r="Q108">
            <v>3.2500000000000001E-2</v>
          </cell>
          <cell r="R108">
            <v>3.2500000000000001E-2</v>
          </cell>
          <cell r="S108">
            <v>3.2500000000000001E-2</v>
          </cell>
          <cell r="T108">
            <v>3.2500000000000001E-2</v>
          </cell>
          <cell r="U108">
            <v>3.2500000000000001E-2</v>
          </cell>
          <cell r="V108">
            <v>3.2500000000000001E-2</v>
          </cell>
          <cell r="W108">
            <v>3.2500000000000001E-2</v>
          </cell>
          <cell r="X108">
            <v>3.2500000000000001E-2</v>
          </cell>
          <cell r="Y108">
            <v>3.2500000000000001E-2</v>
          </cell>
          <cell r="Z108">
            <v>3.2500000000000001E-2</v>
          </cell>
          <cell r="AA108">
            <v>3.2500000000000001E-2</v>
          </cell>
          <cell r="AB108">
            <v>3.2500000000000001E-2</v>
          </cell>
          <cell r="AC108">
            <v>3.2500000000000001E-2</v>
          </cell>
          <cell r="AD108">
            <v>3.2500000000000001E-2</v>
          </cell>
          <cell r="AE108">
            <v>3.2500000000000001E-2</v>
          </cell>
          <cell r="AF108">
            <v>3.2500000000000001E-2</v>
          </cell>
          <cell r="AG108">
            <v>3.2500000000000001E-2</v>
          </cell>
          <cell r="AH108">
            <v>3.2500000000000001E-2</v>
          </cell>
          <cell r="AI108">
            <v>3.2500000000000001E-2</v>
          </cell>
          <cell r="AJ108">
            <v>3.2500000000000001E-2</v>
          </cell>
          <cell r="AK108">
            <v>3.2500000000000001E-2</v>
          </cell>
          <cell r="AL108">
            <v>3.2500000000000001E-2</v>
          </cell>
          <cell r="AM108">
            <v>3.2500000000000001E-2</v>
          </cell>
          <cell r="AN108">
            <v>3.2500000000000001E-2</v>
          </cell>
          <cell r="AO108">
            <v>3.2500000000000001E-2</v>
          </cell>
          <cell r="AP108">
            <v>3.2500000000000001E-2</v>
          </cell>
          <cell r="AQ108">
            <v>3.2500000000000001E-2</v>
          </cell>
          <cell r="AR108">
            <v>3.2500000000000001E-2</v>
          </cell>
          <cell r="AS108">
            <v>3.2500000000000001E-2</v>
          </cell>
          <cell r="AT108">
            <v>3.2500000000000001E-2</v>
          </cell>
          <cell r="AU108">
            <v>3.2500000000000001E-2</v>
          </cell>
          <cell r="AV108">
            <v>3.2500000000000001E-2</v>
          </cell>
          <cell r="AW108">
            <v>3.2500000000000001E-2</v>
          </cell>
          <cell r="AX108">
            <v>3.2500000000000001E-2</v>
          </cell>
          <cell r="AY108">
            <v>3.2500000000000001E-2</v>
          </cell>
          <cell r="AZ108">
            <v>3.2500000000000001E-2</v>
          </cell>
          <cell r="BA108">
            <v>3.2500000000000001E-2</v>
          </cell>
          <cell r="BB108">
            <v>3.2500000000000001E-2</v>
          </cell>
          <cell r="BC108">
            <v>3.2500000000000001E-2</v>
          </cell>
          <cell r="BD108">
            <v>3.2500000000000001E-2</v>
          </cell>
          <cell r="BE108">
            <v>3.2500000000000001E-2</v>
          </cell>
          <cell r="BF108">
            <v>3.2500000000000001E-2</v>
          </cell>
          <cell r="BG108">
            <v>3.2500000000000001E-2</v>
          </cell>
          <cell r="BH108">
            <v>3.2500000000000001E-2</v>
          </cell>
          <cell r="BI108">
            <v>3.2500000000000001E-2</v>
          </cell>
          <cell r="BJ108">
            <v>3.2500000000000001E-2</v>
          </cell>
          <cell r="BK108">
            <v>3.2500000000000001E-2</v>
          </cell>
          <cell r="BL108">
            <v>3.2500000000000001E-2</v>
          </cell>
          <cell r="BM108">
            <v>3.2500000000000001E-2</v>
          </cell>
          <cell r="BN108">
            <v>3.2500000000000001E-2</v>
          </cell>
          <cell r="BO108">
            <v>3.2500000000000001E-2</v>
          </cell>
          <cell r="BP108">
            <v>3.2500000000000001E-2</v>
          </cell>
          <cell r="BQ108">
            <v>3.2500000000000001E-2</v>
          </cell>
          <cell r="BR108">
            <v>3.2500000000000001E-2</v>
          </cell>
          <cell r="BS108">
            <v>3.2500000000000001E-2</v>
          </cell>
          <cell r="BT108">
            <v>3.2500000000000001E-2</v>
          </cell>
          <cell r="BU108">
            <v>3.2500000000000001E-2</v>
          </cell>
          <cell r="BV108">
            <v>3.2500000000000001E-2</v>
          </cell>
          <cell r="BW108">
            <v>3.2500000000000001E-2</v>
          </cell>
          <cell r="BX108">
            <v>3.2500000000000001E-2</v>
          </cell>
          <cell r="BY108">
            <v>3.2500000000000001E-2</v>
          </cell>
          <cell r="BZ108">
            <v>3.2500000000000001E-2</v>
          </cell>
          <cell r="CA108">
            <v>3.2500000000000001E-2</v>
          </cell>
          <cell r="CB108">
            <v>3.2500000000000001E-2</v>
          </cell>
          <cell r="CC108">
            <v>3.2500000000000001E-2</v>
          </cell>
          <cell r="CD108">
            <v>3.2500000000000001E-2</v>
          </cell>
          <cell r="CE108">
            <v>3.2500000000000001E-2</v>
          </cell>
          <cell r="CF108">
            <v>3.2500000000000001E-2</v>
          </cell>
          <cell r="CG108">
            <v>3.2500000000000001E-2</v>
          </cell>
          <cell r="CH108">
            <v>3.2824651999999996E-2</v>
          </cell>
          <cell r="CI108">
            <v>3.2824651999999996E-2</v>
          </cell>
          <cell r="CJ108">
            <v>3.2824651999999996E-2</v>
          </cell>
          <cell r="CK108">
            <v>3.7397733000000002E-2</v>
          </cell>
          <cell r="CL108">
            <v>3.7397733000000002E-2</v>
          </cell>
          <cell r="CM108">
            <v>3.7397733000000002E-2</v>
          </cell>
          <cell r="CN108">
            <v>4.3521327999999998E-2</v>
          </cell>
          <cell r="CO108">
            <v>4.3521327999999998E-2</v>
          </cell>
          <cell r="CP108">
            <v>4.3521327999999998E-2</v>
          </cell>
          <cell r="CQ108">
            <v>5.0936127000000005E-2</v>
          </cell>
          <cell r="CR108">
            <v>5.0936127000000005E-2</v>
          </cell>
          <cell r="CS108">
            <v>5.0936127000000005E-2</v>
          </cell>
          <cell r="CT108">
            <v>5.8513888999999999E-2</v>
          </cell>
          <cell r="CU108">
            <v>5.8513888999999999E-2</v>
          </cell>
          <cell r="CV108">
            <v>5.8513888999999999E-2</v>
          </cell>
          <cell r="CW108">
            <v>6.4349422000000003E-2</v>
          </cell>
          <cell r="CX108">
            <v>6.4349422000000003E-2</v>
          </cell>
          <cell r="CY108">
            <v>6.4349422000000003E-2</v>
          </cell>
          <cell r="CZ108">
            <v>7.0026293000000003E-2</v>
          </cell>
          <cell r="DA108">
            <v>7.0026293000000003E-2</v>
          </cell>
          <cell r="DB108">
            <v>7.0026293000000003E-2</v>
          </cell>
          <cell r="DC108">
            <v>7.2661395000000004E-2</v>
          </cell>
          <cell r="DD108">
            <v>7.2661395000000004E-2</v>
          </cell>
          <cell r="DE108">
            <v>7.2661395000000004E-2</v>
          </cell>
          <cell r="DF108">
            <v>7.3366947000000002E-2</v>
          </cell>
          <cell r="DG108">
            <v>7.3366947000000002E-2</v>
          </cell>
          <cell r="DH108">
            <v>7.3366947000000002E-2</v>
          </cell>
          <cell r="DI108">
            <v>7.3404436000000003E-2</v>
          </cell>
          <cell r="DJ108">
            <v>7.3404436000000003E-2</v>
          </cell>
          <cell r="DK108">
            <v>7.3404436000000003E-2</v>
          </cell>
          <cell r="DL108">
            <v>7.2643046000000003E-2</v>
          </cell>
          <cell r="DM108">
            <v>7.2643046000000003E-2</v>
          </cell>
          <cell r="DN108">
            <v>7.2643046000000003E-2</v>
          </cell>
          <cell r="DO108">
            <v>7.1287165E-2</v>
          </cell>
          <cell r="DP108">
            <v>7.1287165E-2</v>
          </cell>
          <cell r="DQ108">
            <v>7.1287165E-2</v>
          </cell>
          <cell r="DR108">
            <v>7.0741525E-2</v>
          </cell>
          <cell r="DS108">
            <v>7.0741525E-2</v>
          </cell>
          <cell r="DT108">
            <v>7.0741525E-2</v>
          </cell>
        </row>
        <row r="109">
          <cell r="C109" t="str">
            <v>Adjusted Prime</v>
          </cell>
          <cell r="D109" t="str">
            <v>Fed_Res</v>
          </cell>
          <cell r="E109">
            <v>6.5000000000000002E-2</v>
          </cell>
          <cell r="F109">
            <v>0.06</v>
          </cell>
          <cell r="G109">
            <v>5.2499999999999998E-2</v>
          </cell>
          <cell r="H109">
            <v>5.2499999999999998E-2</v>
          </cell>
          <cell r="I109">
            <v>0.05</v>
          </cell>
          <cell r="J109">
            <v>0.05</v>
          </cell>
          <cell r="K109">
            <v>0.05</v>
          </cell>
          <cell r="L109">
            <v>0.05</v>
          </cell>
          <cell r="M109">
            <v>0</v>
          </cell>
          <cell r="N109">
            <v>4.4999999999999998E-2</v>
          </cell>
          <cell r="O109">
            <v>0.04</v>
          </cell>
          <cell r="P109">
            <v>3.2500000000000001E-2</v>
          </cell>
          <cell r="Q109">
            <v>3.2500000000000001E-2</v>
          </cell>
          <cell r="R109">
            <v>3.2500000000000001E-2</v>
          </cell>
          <cell r="S109">
            <v>3.2500000000000001E-2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</row>
        <row r="110">
          <cell r="D110" t="str">
            <v>Peabody</v>
          </cell>
          <cell r="E110" t="str">
            <v>No Value</v>
          </cell>
          <cell r="F110" t="str">
            <v>No Value</v>
          </cell>
          <cell r="G110" t="str">
            <v>No Value</v>
          </cell>
          <cell r="H110" t="str">
            <v>No Value</v>
          </cell>
          <cell r="I110" t="str">
            <v>No Value</v>
          </cell>
          <cell r="J110" t="str">
            <v>No Value</v>
          </cell>
          <cell r="K110" t="str">
            <v>No Value</v>
          </cell>
          <cell r="L110" t="str">
            <v>No Value</v>
          </cell>
          <cell r="M110" t="str">
            <v>No Value</v>
          </cell>
          <cell r="N110" t="str">
            <v>No Value</v>
          </cell>
          <cell r="O110" t="str">
            <v>No Value</v>
          </cell>
          <cell r="P110" t="str">
            <v>No Value</v>
          </cell>
          <cell r="Q110">
            <v>0</v>
          </cell>
          <cell r="R110">
            <v>0</v>
          </cell>
          <cell r="S110">
            <v>0</v>
          </cell>
          <cell r="T110">
            <v>3.2500000000000001E-2</v>
          </cell>
          <cell r="U110">
            <v>3.2500000000000001E-2</v>
          </cell>
          <cell r="V110">
            <v>3.2500000000000001E-2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</row>
        <row r="111">
          <cell r="C111" t="str">
            <v>Revised Index formula differs from others =&gt;</v>
          </cell>
          <cell r="D111" t="str">
            <v>Revised Index</v>
          </cell>
          <cell r="E111">
            <v>6.5000000000000002E-2</v>
          </cell>
          <cell r="F111">
            <v>0.06</v>
          </cell>
          <cell r="G111">
            <v>5.2499999999999998E-2</v>
          </cell>
          <cell r="H111">
            <v>5.2499999999999998E-2</v>
          </cell>
          <cell r="I111">
            <v>0.05</v>
          </cell>
          <cell r="J111">
            <v>0.05</v>
          </cell>
          <cell r="K111">
            <v>0.05</v>
          </cell>
          <cell r="L111">
            <v>0.05</v>
          </cell>
          <cell r="M111">
            <v>0.05</v>
          </cell>
          <cell r="N111">
            <v>4.4999999999999998E-2</v>
          </cell>
          <cell r="O111">
            <v>0.04</v>
          </cell>
          <cell r="P111">
            <v>3.2500000000000001E-2</v>
          </cell>
          <cell r="Q111">
            <v>3.2500000000000001E-2</v>
          </cell>
          <cell r="R111">
            <v>3.2500000000000001E-2</v>
          </cell>
          <cell r="S111">
            <v>3.2500000000000001E-2</v>
          </cell>
          <cell r="T111">
            <v>3.2500000000000001E-2</v>
          </cell>
          <cell r="U111">
            <v>3.2500000000000001E-2</v>
          </cell>
          <cell r="V111">
            <v>3.2500000000000001E-2</v>
          </cell>
          <cell r="W111">
            <v>3.2500000000000001E-2</v>
          </cell>
          <cell r="X111">
            <v>3.2500000000000001E-2</v>
          </cell>
          <cell r="Y111">
            <v>3.2500000000000001E-2</v>
          </cell>
          <cell r="Z111">
            <v>3.2500000000000001E-2</v>
          </cell>
          <cell r="AA111">
            <v>3.2500000000000001E-2</v>
          </cell>
          <cell r="AB111">
            <v>3.2500000000000001E-2</v>
          </cell>
          <cell r="AC111">
            <v>3.2500000000000001E-2</v>
          </cell>
          <cell r="AD111">
            <v>3.2500000000000001E-2</v>
          </cell>
          <cell r="AE111">
            <v>3.2500000000000001E-2</v>
          </cell>
          <cell r="AF111">
            <v>3.2500000000000001E-2</v>
          </cell>
          <cell r="AG111">
            <v>3.2500000000000001E-2</v>
          </cell>
          <cell r="AH111">
            <v>3.2500000000000001E-2</v>
          </cell>
          <cell r="AI111">
            <v>3.2500000000000001E-2</v>
          </cell>
          <cell r="AJ111">
            <v>3.2500000000000001E-2</v>
          </cell>
          <cell r="AK111">
            <v>3.2500000000000001E-2</v>
          </cell>
          <cell r="AL111">
            <v>3.2500000000000001E-2</v>
          </cell>
          <cell r="AM111">
            <v>3.2500000000000001E-2</v>
          </cell>
          <cell r="AN111">
            <v>3.2500000000000001E-2</v>
          </cell>
          <cell r="AO111">
            <v>3.2500000000000001E-2</v>
          </cell>
          <cell r="AP111">
            <v>3.2500000000000001E-2</v>
          </cell>
          <cell r="AQ111">
            <v>3.2500000000000001E-2</v>
          </cell>
          <cell r="AR111">
            <v>3.2500000000000001E-2</v>
          </cell>
          <cell r="AS111">
            <v>3.2500000000000001E-2</v>
          </cell>
          <cell r="AT111">
            <v>3.2500000000000001E-2</v>
          </cell>
          <cell r="AU111">
            <v>3.2500000000000001E-2</v>
          </cell>
          <cell r="AV111">
            <v>3.2500000000000001E-2</v>
          </cell>
          <cell r="AW111">
            <v>3.2500000000000001E-2</v>
          </cell>
          <cell r="AX111">
            <v>3.2500000000000001E-2</v>
          </cell>
          <cell r="AY111">
            <v>3.2500000000000001E-2</v>
          </cell>
          <cell r="AZ111">
            <v>3.2500000000000001E-2</v>
          </cell>
          <cell r="BA111">
            <v>3.2500000000000001E-2</v>
          </cell>
          <cell r="BB111">
            <v>3.2500000000000001E-2</v>
          </cell>
          <cell r="BC111">
            <v>3.2500000000000001E-2</v>
          </cell>
          <cell r="BD111">
            <v>3.2500000000000001E-2</v>
          </cell>
          <cell r="BE111">
            <v>3.2500000000000001E-2</v>
          </cell>
          <cell r="BF111">
            <v>3.2500000000000001E-2</v>
          </cell>
          <cell r="BG111">
            <v>3.2500000000000001E-2</v>
          </cell>
          <cell r="BH111">
            <v>3.2500000000000001E-2</v>
          </cell>
          <cell r="BI111">
            <v>3.2500000000000001E-2</v>
          </cell>
          <cell r="BJ111">
            <v>3.2500000000000001E-2</v>
          </cell>
          <cell r="BK111">
            <v>3.2500000000000001E-2</v>
          </cell>
          <cell r="BL111">
            <v>3.2500000000000001E-2</v>
          </cell>
          <cell r="BM111">
            <v>3.2500000000000001E-2</v>
          </cell>
          <cell r="BN111">
            <v>3.2500000000000001E-2</v>
          </cell>
          <cell r="BO111">
            <v>3.2500000000000001E-2</v>
          </cell>
          <cell r="BP111">
            <v>3.2500000000000001E-2</v>
          </cell>
          <cell r="BQ111">
            <v>3.2500000000000001E-2</v>
          </cell>
          <cell r="BR111">
            <v>3.2500000000000001E-2</v>
          </cell>
          <cell r="BS111">
            <v>3.2500000000000001E-2</v>
          </cell>
          <cell r="BT111">
            <v>3.2500000000000001E-2</v>
          </cell>
          <cell r="BU111">
            <v>3.2500000000000001E-2</v>
          </cell>
          <cell r="BV111">
            <v>3.2500000000000001E-2</v>
          </cell>
          <cell r="BW111">
            <v>3.2500000000000001E-2</v>
          </cell>
          <cell r="BX111">
            <v>3.2500000000000001E-2</v>
          </cell>
          <cell r="BY111">
            <v>3.2500000000000001E-2</v>
          </cell>
          <cell r="BZ111">
            <v>3.2500000000000001E-2</v>
          </cell>
          <cell r="CA111">
            <v>3.2500000000000001E-2</v>
          </cell>
          <cell r="CB111">
            <v>3.2500000000000001E-2</v>
          </cell>
          <cell r="CC111">
            <v>3.2500000000000001E-2</v>
          </cell>
          <cell r="CD111">
            <v>3.2500000000000001E-2</v>
          </cell>
          <cell r="CE111">
            <v>3.2500000000000001E-2</v>
          </cell>
          <cell r="CF111">
            <v>3.2500000000000001E-2</v>
          </cell>
          <cell r="CG111">
            <v>3.2500000000000001E-2</v>
          </cell>
          <cell r="CH111">
            <v>3.2824651999999996E-2</v>
          </cell>
          <cell r="CI111">
            <v>3.2824651999999996E-2</v>
          </cell>
          <cell r="CJ111">
            <v>3.2824651999999996E-2</v>
          </cell>
          <cell r="CK111">
            <v>3.7397733000000002E-2</v>
          </cell>
          <cell r="CL111">
            <v>3.7397733000000002E-2</v>
          </cell>
          <cell r="CM111">
            <v>3.7397733000000002E-2</v>
          </cell>
          <cell r="CN111">
            <v>4.3521327999999998E-2</v>
          </cell>
          <cell r="CO111">
            <v>4.3521327999999998E-2</v>
          </cell>
          <cell r="CP111">
            <v>4.3521327999999998E-2</v>
          </cell>
          <cell r="CQ111">
            <v>5.0936127000000005E-2</v>
          </cell>
          <cell r="CR111">
            <v>5.0936127000000005E-2</v>
          </cell>
          <cell r="CS111">
            <v>5.0936127000000005E-2</v>
          </cell>
          <cell r="CT111">
            <v>5.8513888999999999E-2</v>
          </cell>
          <cell r="CU111">
            <v>5.8513888999999999E-2</v>
          </cell>
          <cell r="CV111">
            <v>5.8513888999999999E-2</v>
          </cell>
          <cell r="CW111">
            <v>6.4349422000000003E-2</v>
          </cell>
          <cell r="CX111">
            <v>6.4349422000000003E-2</v>
          </cell>
          <cell r="CY111">
            <v>6.4349422000000003E-2</v>
          </cell>
          <cell r="CZ111">
            <v>7.0026293000000003E-2</v>
          </cell>
          <cell r="DA111">
            <v>7.0026293000000003E-2</v>
          </cell>
          <cell r="DB111">
            <v>7.0026293000000003E-2</v>
          </cell>
          <cell r="DC111">
            <v>7.2661395000000004E-2</v>
          </cell>
          <cell r="DD111">
            <v>7.2661395000000004E-2</v>
          </cell>
          <cell r="DE111">
            <v>7.2661395000000004E-2</v>
          </cell>
          <cell r="DF111">
            <v>7.3366947000000002E-2</v>
          </cell>
          <cell r="DG111">
            <v>7.3366947000000002E-2</v>
          </cell>
          <cell r="DH111">
            <v>7.3366947000000002E-2</v>
          </cell>
          <cell r="DI111">
            <v>7.3404436000000003E-2</v>
          </cell>
          <cell r="DJ111">
            <v>7.3404436000000003E-2</v>
          </cell>
          <cell r="DK111">
            <v>7.3404436000000003E-2</v>
          </cell>
          <cell r="DL111">
            <v>7.2643046000000003E-2</v>
          </cell>
          <cell r="DM111">
            <v>7.2643046000000003E-2</v>
          </cell>
          <cell r="DN111">
            <v>7.2643046000000003E-2</v>
          </cell>
          <cell r="DO111">
            <v>7.1287165E-2</v>
          </cell>
          <cell r="DP111">
            <v>7.1287165E-2</v>
          </cell>
          <cell r="DQ111">
            <v>7.1287165E-2</v>
          </cell>
          <cell r="DR111">
            <v>7.0741525E-2</v>
          </cell>
          <cell r="DS111">
            <v>7.0741525E-2</v>
          </cell>
          <cell r="DT111">
            <v>7.0741525E-2</v>
          </cell>
        </row>
        <row r="112">
          <cell r="C112" t="str">
            <v>Index_1</v>
          </cell>
          <cell r="D112" t="str">
            <v>Global_Insight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</row>
        <row r="114">
          <cell r="D114" t="str">
            <v>Peabody</v>
          </cell>
          <cell r="E114" t="str">
            <v>No Value</v>
          </cell>
          <cell r="F114" t="str">
            <v>No Value</v>
          </cell>
          <cell r="G114" t="str">
            <v>No Value</v>
          </cell>
          <cell r="H114" t="str">
            <v>No Value</v>
          </cell>
          <cell r="I114" t="str">
            <v>No Value</v>
          </cell>
          <cell r="J114" t="str">
            <v>No Value</v>
          </cell>
          <cell r="K114" t="str">
            <v>No Value</v>
          </cell>
          <cell r="L114" t="str">
            <v>No Value</v>
          </cell>
          <cell r="M114" t="str">
            <v>No Value</v>
          </cell>
          <cell r="N114" t="str">
            <v>No Value</v>
          </cell>
          <cell r="O114" t="str">
            <v>No Value</v>
          </cell>
          <cell r="P114" t="str">
            <v>No Value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</row>
        <row r="115">
          <cell r="D115" t="str">
            <v>Revised Index</v>
          </cell>
          <cell r="E115" t="str">
            <v>No Indicies</v>
          </cell>
          <cell r="F115" t="str">
            <v>No Indicies</v>
          </cell>
          <cell r="G115" t="str">
            <v>No Indicies</v>
          </cell>
          <cell r="H115" t="str">
            <v>No Indicies</v>
          </cell>
          <cell r="I115" t="str">
            <v>No Indicies</v>
          </cell>
          <cell r="J115" t="str">
            <v>No Indicies</v>
          </cell>
          <cell r="K115" t="str">
            <v>No Indicies</v>
          </cell>
          <cell r="L115" t="str">
            <v>No Indicies</v>
          </cell>
          <cell r="M115" t="str">
            <v>No Indicies</v>
          </cell>
          <cell r="N115" t="str">
            <v>No Indicies</v>
          </cell>
          <cell r="O115" t="str">
            <v>No Indicies</v>
          </cell>
          <cell r="P115" t="str">
            <v>No Indicies</v>
          </cell>
          <cell r="Q115" t="str">
            <v>No Indicies</v>
          </cell>
          <cell r="R115" t="str">
            <v>No Indicies</v>
          </cell>
          <cell r="S115" t="str">
            <v>No Indicies</v>
          </cell>
          <cell r="T115" t="str">
            <v>No Indicies</v>
          </cell>
          <cell r="U115" t="str">
            <v>No Indicies</v>
          </cell>
          <cell r="V115" t="str">
            <v>No Indicies</v>
          </cell>
          <cell r="W115" t="str">
            <v>No Indicies</v>
          </cell>
          <cell r="X115" t="str">
            <v>No Indicies</v>
          </cell>
          <cell r="Y115" t="str">
            <v>No Indicies</v>
          </cell>
          <cell r="Z115" t="str">
            <v>No Indicies</v>
          </cell>
          <cell r="AA115" t="str">
            <v>No Indicies</v>
          </cell>
          <cell r="AB115" t="str">
            <v>No Indicies</v>
          </cell>
          <cell r="AC115" t="str">
            <v>No Indicies</v>
          </cell>
          <cell r="AD115" t="str">
            <v>No Indicies</v>
          </cell>
          <cell r="AE115" t="str">
            <v>No Indicies</v>
          </cell>
          <cell r="AF115" t="str">
            <v>No Indicies</v>
          </cell>
          <cell r="AG115" t="str">
            <v>No Indicies</v>
          </cell>
          <cell r="AH115" t="str">
            <v>No Indicies</v>
          </cell>
          <cell r="AI115" t="str">
            <v>No Indicies</v>
          </cell>
          <cell r="AJ115" t="str">
            <v>No Indicies</v>
          </cell>
          <cell r="AK115" t="str">
            <v>No Indicies</v>
          </cell>
          <cell r="AL115" t="str">
            <v>No Indicies</v>
          </cell>
          <cell r="AM115" t="str">
            <v>No Indicies</v>
          </cell>
          <cell r="AN115" t="str">
            <v>No Indicies</v>
          </cell>
          <cell r="AO115" t="str">
            <v>No Indicies</v>
          </cell>
          <cell r="AP115" t="str">
            <v>No Indicies</v>
          </cell>
          <cell r="AQ115" t="str">
            <v>No Indicies</v>
          </cell>
          <cell r="AR115" t="str">
            <v>No Indicies</v>
          </cell>
          <cell r="AS115" t="str">
            <v>No Indicies</v>
          </cell>
          <cell r="AT115" t="str">
            <v>No Indicies</v>
          </cell>
          <cell r="AU115" t="str">
            <v>No Indicies</v>
          </cell>
          <cell r="AV115" t="str">
            <v>No Indicies</v>
          </cell>
          <cell r="AW115" t="str">
            <v>No Indicies</v>
          </cell>
          <cell r="AX115" t="str">
            <v>No Indicies</v>
          </cell>
          <cell r="AY115" t="str">
            <v>No Indicies</v>
          </cell>
          <cell r="AZ115" t="str">
            <v>No Indicies</v>
          </cell>
          <cell r="BA115" t="str">
            <v>No Indicies</v>
          </cell>
          <cell r="BB115" t="str">
            <v>No Indicies</v>
          </cell>
          <cell r="BC115" t="str">
            <v>No Indicies</v>
          </cell>
          <cell r="BD115" t="str">
            <v>No Indicies</v>
          </cell>
          <cell r="BE115" t="str">
            <v>No Indicies</v>
          </cell>
          <cell r="BF115" t="str">
            <v>No Indicies</v>
          </cell>
          <cell r="BG115" t="str">
            <v>No Indicies</v>
          </cell>
          <cell r="BH115" t="str">
            <v>No Indicies</v>
          </cell>
          <cell r="BI115" t="str">
            <v>No Indicies</v>
          </cell>
          <cell r="BJ115" t="str">
            <v>No Indicies</v>
          </cell>
          <cell r="BK115" t="str">
            <v>No Indicies</v>
          </cell>
          <cell r="BL115" t="str">
            <v>No Indicies</v>
          </cell>
          <cell r="BM115" t="str">
            <v>No Indicies</v>
          </cell>
          <cell r="BN115" t="str">
            <v>No Indicies</v>
          </cell>
          <cell r="BO115" t="str">
            <v>No Indicies</v>
          </cell>
          <cell r="BP115" t="str">
            <v>No Indicies</v>
          </cell>
          <cell r="BQ115" t="str">
            <v>No Indicies</v>
          </cell>
          <cell r="BR115" t="str">
            <v>No Indicies</v>
          </cell>
          <cell r="BS115" t="str">
            <v>No Indicies</v>
          </cell>
          <cell r="BT115" t="str">
            <v>No Indicies</v>
          </cell>
          <cell r="BU115" t="str">
            <v>No Indicies</v>
          </cell>
          <cell r="BV115" t="str">
            <v>No Indicies</v>
          </cell>
          <cell r="BW115" t="str">
            <v>No Indicies</v>
          </cell>
          <cell r="BX115" t="str">
            <v>No Indicies</v>
          </cell>
          <cell r="BY115" t="str">
            <v>No Indicies</v>
          </cell>
          <cell r="BZ115" t="str">
            <v>No Indicies</v>
          </cell>
          <cell r="CA115" t="str">
            <v>No Indicies</v>
          </cell>
          <cell r="CB115" t="str">
            <v>No Indicies</v>
          </cell>
          <cell r="CC115" t="str">
            <v>No Indicies</v>
          </cell>
          <cell r="CD115" t="str">
            <v>No Indicies</v>
          </cell>
          <cell r="CE115" t="str">
            <v>No Indicies</v>
          </cell>
          <cell r="CF115" t="str">
            <v>No Indicies</v>
          </cell>
          <cell r="CG115" t="str">
            <v>No Indicies</v>
          </cell>
          <cell r="CH115" t="str">
            <v>No Indicies</v>
          </cell>
          <cell r="CI115" t="str">
            <v>No Indicies</v>
          </cell>
          <cell r="CJ115" t="str">
            <v>No Indicies</v>
          </cell>
          <cell r="CK115" t="str">
            <v>No Indicies</v>
          </cell>
          <cell r="CL115" t="str">
            <v>No Indicies</v>
          </cell>
          <cell r="CM115" t="str">
            <v>No Indicies</v>
          </cell>
          <cell r="CN115" t="str">
            <v>No Indicies</v>
          </cell>
          <cell r="CO115" t="str">
            <v>No Indicies</v>
          </cell>
          <cell r="CP115" t="str">
            <v>No Indicies</v>
          </cell>
          <cell r="CQ115" t="str">
            <v>No Indicies</v>
          </cell>
          <cell r="CR115" t="str">
            <v>No Indicies</v>
          </cell>
          <cell r="CS115" t="str">
            <v>No Indicies</v>
          </cell>
          <cell r="CT115" t="str">
            <v>No Indicies</v>
          </cell>
          <cell r="CU115" t="str">
            <v>No Indicies</v>
          </cell>
          <cell r="CV115" t="str">
            <v>No Indicies</v>
          </cell>
          <cell r="CW115" t="str">
            <v>No Indicies</v>
          </cell>
          <cell r="CX115" t="str">
            <v>No Indicies</v>
          </cell>
          <cell r="CY115" t="str">
            <v>No Indicies</v>
          </cell>
          <cell r="CZ115" t="str">
            <v>No Indicies</v>
          </cell>
          <cell r="DA115" t="str">
            <v>No Indicies</v>
          </cell>
          <cell r="DB115" t="str">
            <v>No Indicies</v>
          </cell>
          <cell r="DC115" t="str">
            <v>No Indicies</v>
          </cell>
          <cell r="DD115" t="str">
            <v>No Indicies</v>
          </cell>
          <cell r="DE115" t="str">
            <v>No Indicies</v>
          </cell>
          <cell r="DF115" t="str">
            <v>No Indicies</v>
          </cell>
          <cell r="DG115" t="str">
            <v>No Indicies</v>
          </cell>
          <cell r="DH115" t="str">
            <v>No Indicies</v>
          </cell>
          <cell r="DI115" t="str">
            <v>No Indicies</v>
          </cell>
          <cell r="DJ115" t="str">
            <v>No Indicies</v>
          </cell>
          <cell r="DK115" t="str">
            <v>No Indicies</v>
          </cell>
          <cell r="DL115" t="str">
            <v>No Indicies</v>
          </cell>
          <cell r="DM115" t="str">
            <v>No Indicies</v>
          </cell>
          <cell r="DN115" t="str">
            <v>No Indicies</v>
          </cell>
          <cell r="DO115" t="str">
            <v>No Indicies</v>
          </cell>
          <cell r="DP115" t="str">
            <v>No Indicies</v>
          </cell>
          <cell r="DQ115" t="str">
            <v>No Indicies</v>
          </cell>
          <cell r="DR115" t="str">
            <v>No Indicies</v>
          </cell>
          <cell r="DS115" t="str">
            <v>No Indicies</v>
          </cell>
          <cell r="DT115" t="str">
            <v>No Indicies</v>
          </cell>
        </row>
        <row r="116">
          <cell r="C116" t="str">
            <v>Index_2</v>
          </cell>
          <cell r="D116" t="str">
            <v>Global_Insight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</row>
        <row r="118">
          <cell r="D118" t="str">
            <v>Peabody</v>
          </cell>
          <cell r="E118" t="str">
            <v>No Value</v>
          </cell>
          <cell r="F118" t="str">
            <v>No Value</v>
          </cell>
          <cell r="G118" t="str">
            <v>No Value</v>
          </cell>
          <cell r="H118" t="str">
            <v>No Value</v>
          </cell>
          <cell r="I118" t="str">
            <v>No Value</v>
          </cell>
          <cell r="J118" t="str">
            <v>No Value</v>
          </cell>
          <cell r="K118" t="str">
            <v>No Value</v>
          </cell>
          <cell r="L118" t="str">
            <v>No Value</v>
          </cell>
          <cell r="M118" t="str">
            <v>No Value</v>
          </cell>
          <cell r="N118" t="str">
            <v>No Value</v>
          </cell>
          <cell r="O118" t="str">
            <v>No Value</v>
          </cell>
          <cell r="P118" t="str">
            <v>No Value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</row>
        <row r="119">
          <cell r="D119" t="str">
            <v>Revised Index</v>
          </cell>
          <cell r="E119" t="str">
            <v>No Indicies</v>
          </cell>
          <cell r="F119" t="str">
            <v>No Indicies</v>
          </cell>
          <cell r="G119" t="str">
            <v>No Indicies</v>
          </cell>
          <cell r="H119" t="str">
            <v>No Indicies</v>
          </cell>
          <cell r="I119" t="str">
            <v>No Indicies</v>
          </cell>
          <cell r="J119" t="str">
            <v>No Indicies</v>
          </cell>
          <cell r="K119" t="str">
            <v>No Indicies</v>
          </cell>
          <cell r="L119" t="str">
            <v>No Indicies</v>
          </cell>
          <cell r="M119" t="str">
            <v>No Indicies</v>
          </cell>
          <cell r="N119" t="str">
            <v>No Indicies</v>
          </cell>
          <cell r="O119" t="str">
            <v>No Indicies</v>
          </cell>
          <cell r="P119" t="str">
            <v>No Indicies</v>
          </cell>
          <cell r="Q119" t="str">
            <v>No Indicies</v>
          </cell>
          <cell r="R119" t="str">
            <v>No Indicies</v>
          </cell>
          <cell r="S119" t="str">
            <v>No Indicies</v>
          </cell>
          <cell r="T119" t="str">
            <v>No Indicies</v>
          </cell>
          <cell r="U119" t="str">
            <v>No Indicies</v>
          </cell>
          <cell r="V119" t="str">
            <v>No Indicies</v>
          </cell>
          <cell r="W119" t="str">
            <v>No Indicies</v>
          </cell>
          <cell r="X119" t="str">
            <v>No Indicies</v>
          </cell>
          <cell r="Y119" t="str">
            <v>No Indicies</v>
          </cell>
          <cell r="Z119" t="str">
            <v>No Indicies</v>
          </cell>
          <cell r="AA119" t="str">
            <v>No Indicies</v>
          </cell>
          <cell r="AB119" t="str">
            <v>No Indicies</v>
          </cell>
          <cell r="AC119" t="str">
            <v>No Indicies</v>
          </cell>
          <cell r="AD119" t="str">
            <v>No Indicies</v>
          </cell>
          <cell r="AE119" t="str">
            <v>No Indicies</v>
          </cell>
          <cell r="AF119" t="str">
            <v>No Indicies</v>
          </cell>
          <cell r="AG119" t="str">
            <v>No Indicies</v>
          </cell>
          <cell r="AH119" t="str">
            <v>No Indicies</v>
          </cell>
          <cell r="AI119" t="str">
            <v>No Indicies</v>
          </cell>
          <cell r="AJ119" t="str">
            <v>No Indicies</v>
          </cell>
          <cell r="AK119" t="str">
            <v>No Indicies</v>
          </cell>
          <cell r="AL119" t="str">
            <v>No Indicies</v>
          </cell>
          <cell r="AM119" t="str">
            <v>No Indicies</v>
          </cell>
          <cell r="AN119" t="str">
            <v>No Indicies</v>
          </cell>
          <cell r="AO119" t="str">
            <v>No Indicies</v>
          </cell>
          <cell r="AP119" t="str">
            <v>No Indicies</v>
          </cell>
          <cell r="AQ119" t="str">
            <v>No Indicies</v>
          </cell>
          <cell r="AR119" t="str">
            <v>No Indicies</v>
          </cell>
          <cell r="AS119" t="str">
            <v>No Indicies</v>
          </cell>
          <cell r="AT119" t="str">
            <v>No Indicies</v>
          </cell>
          <cell r="AU119" t="str">
            <v>No Indicies</v>
          </cell>
          <cell r="AV119" t="str">
            <v>No Indicies</v>
          </cell>
          <cell r="AW119" t="str">
            <v>No Indicies</v>
          </cell>
          <cell r="AX119" t="str">
            <v>No Indicies</v>
          </cell>
          <cell r="AY119" t="str">
            <v>No Indicies</v>
          </cell>
          <cell r="AZ119" t="str">
            <v>No Indicies</v>
          </cell>
          <cell r="BA119" t="str">
            <v>No Indicies</v>
          </cell>
          <cell r="BB119" t="str">
            <v>No Indicies</v>
          </cell>
          <cell r="BC119" t="str">
            <v>No Indicies</v>
          </cell>
          <cell r="BD119" t="str">
            <v>No Indicies</v>
          </cell>
          <cell r="BE119" t="str">
            <v>No Indicies</v>
          </cell>
          <cell r="BF119" t="str">
            <v>No Indicies</v>
          </cell>
          <cell r="BG119" t="str">
            <v>No Indicies</v>
          </cell>
          <cell r="BH119" t="str">
            <v>No Indicies</v>
          </cell>
          <cell r="BI119" t="str">
            <v>No Indicies</v>
          </cell>
          <cell r="BJ119" t="str">
            <v>No Indicies</v>
          </cell>
          <cell r="BK119" t="str">
            <v>No Indicies</v>
          </cell>
          <cell r="BL119" t="str">
            <v>No Indicies</v>
          </cell>
          <cell r="BM119" t="str">
            <v>No Indicies</v>
          </cell>
          <cell r="BN119" t="str">
            <v>No Indicies</v>
          </cell>
          <cell r="BO119" t="str">
            <v>No Indicies</v>
          </cell>
          <cell r="BP119" t="str">
            <v>No Indicies</v>
          </cell>
          <cell r="BQ119" t="str">
            <v>No Indicies</v>
          </cell>
          <cell r="BR119" t="str">
            <v>No Indicies</v>
          </cell>
          <cell r="BS119" t="str">
            <v>No Indicies</v>
          </cell>
          <cell r="BT119" t="str">
            <v>No Indicies</v>
          </cell>
          <cell r="BU119" t="str">
            <v>No Indicies</v>
          </cell>
          <cell r="BV119" t="str">
            <v>No Indicies</v>
          </cell>
          <cell r="BW119" t="str">
            <v>No Indicies</v>
          </cell>
          <cell r="BX119" t="str">
            <v>No Indicies</v>
          </cell>
          <cell r="BY119" t="str">
            <v>No Indicies</v>
          </cell>
          <cell r="BZ119" t="str">
            <v>No Indicies</v>
          </cell>
          <cell r="CA119" t="str">
            <v>No Indicies</v>
          </cell>
          <cell r="CB119" t="str">
            <v>No Indicies</v>
          </cell>
          <cell r="CC119" t="str">
            <v>No Indicies</v>
          </cell>
          <cell r="CD119" t="str">
            <v>No Indicies</v>
          </cell>
          <cell r="CE119" t="str">
            <v>No Indicies</v>
          </cell>
          <cell r="CF119" t="str">
            <v>No Indicies</v>
          </cell>
          <cell r="CG119" t="str">
            <v>No Indicies</v>
          </cell>
          <cell r="CH119" t="str">
            <v>No Indicies</v>
          </cell>
          <cell r="CI119" t="str">
            <v>No Indicies</v>
          </cell>
          <cell r="CJ119" t="str">
            <v>No Indicies</v>
          </cell>
          <cell r="CK119" t="str">
            <v>No Indicies</v>
          </cell>
          <cell r="CL119" t="str">
            <v>No Indicies</v>
          </cell>
          <cell r="CM119" t="str">
            <v>No Indicies</v>
          </cell>
          <cell r="CN119" t="str">
            <v>No Indicies</v>
          </cell>
          <cell r="CO119" t="str">
            <v>No Indicies</v>
          </cell>
          <cell r="CP119" t="str">
            <v>No Indicies</v>
          </cell>
          <cell r="CQ119" t="str">
            <v>No Indicies</v>
          </cell>
          <cell r="CR119" t="str">
            <v>No Indicies</v>
          </cell>
          <cell r="CS119" t="str">
            <v>No Indicies</v>
          </cell>
          <cell r="CT119" t="str">
            <v>No Indicies</v>
          </cell>
          <cell r="CU119" t="str">
            <v>No Indicies</v>
          </cell>
          <cell r="CV119" t="str">
            <v>No Indicies</v>
          </cell>
          <cell r="CW119" t="str">
            <v>No Indicies</v>
          </cell>
          <cell r="CX119" t="str">
            <v>No Indicies</v>
          </cell>
          <cell r="CY119" t="str">
            <v>No Indicies</v>
          </cell>
          <cell r="CZ119" t="str">
            <v>No Indicies</v>
          </cell>
          <cell r="DA119" t="str">
            <v>No Indicies</v>
          </cell>
          <cell r="DB119" t="str">
            <v>No Indicies</v>
          </cell>
          <cell r="DC119" t="str">
            <v>No Indicies</v>
          </cell>
          <cell r="DD119" t="str">
            <v>No Indicies</v>
          </cell>
          <cell r="DE119" t="str">
            <v>No Indicies</v>
          </cell>
          <cell r="DF119" t="str">
            <v>No Indicies</v>
          </cell>
          <cell r="DG119" t="str">
            <v>No Indicies</v>
          </cell>
          <cell r="DH119" t="str">
            <v>No Indicies</v>
          </cell>
          <cell r="DI119" t="str">
            <v>No Indicies</v>
          </cell>
          <cell r="DJ119" t="str">
            <v>No Indicies</v>
          </cell>
          <cell r="DK119" t="str">
            <v>No Indicies</v>
          </cell>
          <cell r="DL119" t="str">
            <v>No Indicies</v>
          </cell>
          <cell r="DM119" t="str">
            <v>No Indicies</v>
          </cell>
          <cell r="DN119" t="str">
            <v>No Indicies</v>
          </cell>
          <cell r="DO119" t="str">
            <v>No Indicies</v>
          </cell>
          <cell r="DP119" t="str">
            <v>No Indicies</v>
          </cell>
          <cell r="DQ119" t="str">
            <v>No Indicies</v>
          </cell>
          <cell r="DR119" t="str">
            <v>No Indicies</v>
          </cell>
          <cell r="DS119" t="str">
            <v>No Indicies</v>
          </cell>
          <cell r="DT119" t="str">
            <v>No Indicies</v>
          </cell>
        </row>
        <row r="120">
          <cell r="C120" t="str">
            <v>Mining Machinery - wpu119253</v>
          </cell>
          <cell r="D120" t="str">
            <v>Global_Insight</v>
          </cell>
          <cell r="E120">
            <v>197.39999</v>
          </cell>
          <cell r="F120">
            <v>197.39999</v>
          </cell>
          <cell r="G120">
            <v>197.39999</v>
          </cell>
          <cell r="H120">
            <v>203.26669000000001</v>
          </cell>
          <cell r="I120">
            <v>203.26669000000001</v>
          </cell>
          <cell r="J120">
            <v>203.26669000000001</v>
          </cell>
          <cell r="K120">
            <v>208.5667</v>
          </cell>
          <cell r="L120">
            <v>208.5667</v>
          </cell>
          <cell r="M120">
            <v>208.5667</v>
          </cell>
          <cell r="N120">
            <v>214.13341</v>
          </cell>
          <cell r="O120">
            <v>214.13341</v>
          </cell>
          <cell r="P120">
            <v>214.13341</v>
          </cell>
          <cell r="Q120">
            <v>216.60001</v>
          </cell>
          <cell r="R120">
            <v>216.60001</v>
          </cell>
          <cell r="S120">
            <v>216.60001</v>
          </cell>
          <cell r="T120">
            <v>216.60001</v>
          </cell>
          <cell r="U120">
            <v>216.60001</v>
          </cell>
          <cell r="V120">
            <v>216.60001</v>
          </cell>
          <cell r="W120">
            <v>217.5</v>
          </cell>
          <cell r="X120">
            <v>217.5</v>
          </cell>
          <cell r="Y120">
            <v>217.5</v>
          </cell>
          <cell r="Z120">
            <v>218.3</v>
          </cell>
          <cell r="AA120">
            <v>218.3</v>
          </cell>
          <cell r="AB120">
            <v>218.3</v>
          </cell>
          <cell r="AC120">
            <v>221.13329999999999</v>
          </cell>
          <cell r="AD120">
            <v>221.13329999999999</v>
          </cell>
          <cell r="AE120">
            <v>221.13329999999999</v>
          </cell>
          <cell r="AF120">
            <v>221.26669000000001</v>
          </cell>
          <cell r="AG120">
            <v>221.26669000000001</v>
          </cell>
          <cell r="AH120">
            <v>221.26669000000001</v>
          </cell>
          <cell r="AI120">
            <v>221.33330000000001</v>
          </cell>
          <cell r="AJ120">
            <v>221.33330000000001</v>
          </cell>
          <cell r="AK120">
            <v>221.33330000000001</v>
          </cell>
          <cell r="AL120">
            <v>222.36670000000001</v>
          </cell>
          <cell r="AM120">
            <v>222.36670000000001</v>
          </cell>
          <cell r="AN120">
            <v>222.36670000000001</v>
          </cell>
          <cell r="AO120">
            <v>227.0667</v>
          </cell>
          <cell r="AP120">
            <v>227.0667</v>
          </cell>
          <cell r="AQ120">
            <v>227.0667</v>
          </cell>
          <cell r="AR120">
            <v>233.13341</v>
          </cell>
          <cell r="AS120">
            <v>233.13341</v>
          </cell>
          <cell r="AT120">
            <v>233.13341</v>
          </cell>
          <cell r="AU120">
            <v>235.2</v>
          </cell>
          <cell r="AV120">
            <v>235.2</v>
          </cell>
          <cell r="AW120">
            <v>235.2</v>
          </cell>
          <cell r="AX120">
            <v>239.46671000000001</v>
          </cell>
          <cell r="AY120">
            <v>239.46671000000001</v>
          </cell>
          <cell r="AZ120">
            <v>239.46671000000001</v>
          </cell>
          <cell r="BA120">
            <v>243.03328999999999</v>
          </cell>
          <cell r="BB120">
            <v>243.03328999999999</v>
          </cell>
          <cell r="BC120">
            <v>243.03328999999999</v>
          </cell>
          <cell r="BD120">
            <v>243.26669000000001</v>
          </cell>
          <cell r="BE120">
            <v>243.26669000000001</v>
          </cell>
          <cell r="BF120">
            <v>243.26669000000001</v>
          </cell>
          <cell r="BG120">
            <v>246.36670000000001</v>
          </cell>
          <cell r="BH120">
            <v>246.36670000000001</v>
          </cell>
          <cell r="BI120">
            <v>246.36670000000001</v>
          </cell>
          <cell r="BJ120">
            <v>248.33330000000001</v>
          </cell>
          <cell r="BK120">
            <v>248.33330000000001</v>
          </cell>
          <cell r="BL120">
            <v>248.33330000000001</v>
          </cell>
          <cell r="BM120">
            <v>249.4151</v>
          </cell>
          <cell r="BN120">
            <v>249.4151</v>
          </cell>
          <cell r="BO120">
            <v>249.4151</v>
          </cell>
          <cell r="BP120">
            <v>250.36109999999999</v>
          </cell>
          <cell r="BQ120">
            <v>250.36109999999999</v>
          </cell>
          <cell r="BR120">
            <v>250.36109999999999</v>
          </cell>
          <cell r="BS120">
            <v>251.50450000000001</v>
          </cell>
          <cell r="BT120">
            <v>251.50450000000001</v>
          </cell>
          <cell r="BU120">
            <v>251.50450000000001</v>
          </cell>
          <cell r="BV120">
            <v>252.75829999999999</v>
          </cell>
          <cell r="BW120">
            <v>252.75829999999999</v>
          </cell>
          <cell r="BX120">
            <v>252.75829999999999</v>
          </cell>
          <cell r="BY120">
            <v>254.0984</v>
          </cell>
          <cell r="BZ120">
            <v>254.0984</v>
          </cell>
          <cell r="CA120">
            <v>254.0984</v>
          </cell>
          <cell r="CB120">
            <v>255.5087</v>
          </cell>
          <cell r="CC120">
            <v>255.5087</v>
          </cell>
          <cell r="CD120">
            <v>255.5087</v>
          </cell>
          <cell r="CE120">
            <v>257.03039999999999</v>
          </cell>
          <cell r="CF120">
            <v>257.03039999999999</v>
          </cell>
          <cell r="CG120">
            <v>257.03039999999999</v>
          </cell>
          <cell r="CH120">
            <v>258.70348999999999</v>
          </cell>
          <cell r="CI120">
            <v>258.70348999999999</v>
          </cell>
          <cell r="CJ120">
            <v>258.70348999999999</v>
          </cell>
          <cell r="CK120">
            <v>260.56090999999998</v>
          </cell>
          <cell r="CL120">
            <v>260.56090999999998</v>
          </cell>
          <cell r="CM120">
            <v>260.56090999999998</v>
          </cell>
          <cell r="CN120">
            <v>262.59249999999997</v>
          </cell>
          <cell r="CO120">
            <v>262.59249999999997</v>
          </cell>
          <cell r="CP120">
            <v>262.59249999999997</v>
          </cell>
          <cell r="CQ120">
            <v>264.77771000000001</v>
          </cell>
          <cell r="CR120">
            <v>264.77771000000001</v>
          </cell>
          <cell r="CS120">
            <v>264.77771000000001</v>
          </cell>
          <cell r="CT120">
            <v>267.06409000000002</v>
          </cell>
          <cell r="CU120">
            <v>267.06409000000002</v>
          </cell>
          <cell r="CV120">
            <v>267.06409000000002</v>
          </cell>
          <cell r="CW120">
            <v>269.42678999999998</v>
          </cell>
          <cell r="CX120">
            <v>269.42678999999998</v>
          </cell>
          <cell r="CY120">
            <v>269.42678999999998</v>
          </cell>
          <cell r="CZ120">
            <v>271.78530999999998</v>
          </cell>
          <cell r="DA120">
            <v>271.78530999999998</v>
          </cell>
          <cell r="DB120">
            <v>271.78530999999998</v>
          </cell>
          <cell r="DC120">
            <v>274.1087</v>
          </cell>
          <cell r="DD120">
            <v>274.1087</v>
          </cell>
          <cell r="DE120">
            <v>274.1087</v>
          </cell>
          <cell r="DF120">
            <v>276.38431000000003</v>
          </cell>
          <cell r="DG120">
            <v>276.38431000000003</v>
          </cell>
          <cell r="DH120">
            <v>276.38431000000003</v>
          </cell>
          <cell r="DI120">
            <v>278.60149999999999</v>
          </cell>
          <cell r="DJ120">
            <v>278.60149999999999</v>
          </cell>
          <cell r="DK120">
            <v>278.60149999999999</v>
          </cell>
          <cell r="DL120">
            <v>280.78070000000002</v>
          </cell>
          <cell r="DM120">
            <v>280.78070000000002</v>
          </cell>
          <cell r="DN120">
            <v>280.78070000000002</v>
          </cell>
          <cell r="DO120">
            <v>282.91338999999999</v>
          </cell>
          <cell r="DP120">
            <v>282.91338999999999</v>
          </cell>
          <cell r="DQ120">
            <v>282.91338999999999</v>
          </cell>
          <cell r="DR120">
            <v>285.01001000000002</v>
          </cell>
          <cell r="DS120">
            <v>285.01001000000002</v>
          </cell>
          <cell r="DT120">
            <v>285.01001000000002</v>
          </cell>
        </row>
        <row r="121">
          <cell r="D121" t="str">
            <v>BLS</v>
          </cell>
          <cell r="E121">
            <v>176.9</v>
          </cell>
          <cell r="F121">
            <v>180.1</v>
          </cell>
          <cell r="G121">
            <v>181.2</v>
          </cell>
          <cell r="H121">
            <v>183.3</v>
          </cell>
          <cell r="I121">
            <v>182.8</v>
          </cell>
          <cell r="J121">
            <v>186.3</v>
          </cell>
          <cell r="K121">
            <v>187.6</v>
          </cell>
          <cell r="L121">
            <v>187.7</v>
          </cell>
          <cell r="M121">
            <v>187.2</v>
          </cell>
          <cell r="N121">
            <v>192.4</v>
          </cell>
          <cell r="O121">
            <v>194.7</v>
          </cell>
          <cell r="P121">
            <v>194.7</v>
          </cell>
          <cell r="Q121">
            <v>194.7</v>
          </cell>
          <cell r="R121">
            <v>194.7</v>
          </cell>
          <cell r="S121">
            <v>194.7</v>
          </cell>
          <cell r="T121">
            <v>195</v>
          </cell>
          <cell r="U121">
            <v>195</v>
          </cell>
          <cell r="V121">
            <v>195.5</v>
          </cell>
          <cell r="W121">
            <v>195.5</v>
          </cell>
          <cell r="X121">
            <v>195.5</v>
          </cell>
          <cell r="Y121">
            <v>198</v>
          </cell>
          <cell r="Z121">
            <v>199</v>
          </cell>
          <cell r="AA121">
            <v>197.9</v>
          </cell>
          <cell r="AB121">
            <v>197.9</v>
          </cell>
          <cell r="AC121">
            <v>197.9</v>
          </cell>
          <cell r="AD121">
            <v>198</v>
          </cell>
          <cell r="AE121">
            <v>198</v>
          </cell>
          <cell r="AF121">
            <v>197.9</v>
          </cell>
          <cell r="AG121">
            <v>197.9</v>
          </cell>
          <cell r="AH121">
            <v>197.9</v>
          </cell>
          <cell r="AI121">
            <v>197.8</v>
          </cell>
          <cell r="AJ121">
            <v>197.8</v>
          </cell>
          <cell r="AK121">
            <v>197.1</v>
          </cell>
          <cell r="AL121">
            <v>197.1</v>
          </cell>
          <cell r="AM121">
            <v>199.4</v>
          </cell>
          <cell r="AN121">
            <v>199.4</v>
          </cell>
          <cell r="AO121">
            <v>199.4</v>
          </cell>
          <cell r="AP121">
            <v>199.4</v>
          </cell>
          <cell r="AQ121">
            <v>201.9</v>
          </cell>
          <cell r="AR121">
            <v>205.7</v>
          </cell>
          <cell r="AS121">
            <v>209.2</v>
          </cell>
          <cell r="AT121">
            <v>212.9</v>
          </cell>
          <cell r="AU121">
            <v>212.6</v>
          </cell>
          <cell r="AV121">
            <v>212.7</v>
          </cell>
          <cell r="AW121">
            <v>215.3</v>
          </cell>
          <cell r="AX121">
            <v>219.6</v>
          </cell>
          <cell r="AY121">
            <v>220.1</v>
          </cell>
          <cell r="AZ121">
            <v>220.6</v>
          </cell>
          <cell r="BA121">
            <v>222.4</v>
          </cell>
          <cell r="BB121">
            <v>222.9</v>
          </cell>
          <cell r="BC121">
            <v>223.8</v>
          </cell>
          <cell r="BD121">
            <v>223.5</v>
          </cell>
          <cell r="BE121">
            <v>223</v>
          </cell>
          <cell r="BF121">
            <v>223.1</v>
          </cell>
          <cell r="BG121">
            <v>223.4</v>
          </cell>
          <cell r="BH121">
            <v>222.4</v>
          </cell>
          <cell r="BI121">
            <v>222.9</v>
          </cell>
          <cell r="BJ121">
            <v>222.9</v>
          </cell>
          <cell r="BK121">
            <v>222.3</v>
          </cell>
          <cell r="BL121">
            <v>222.1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</row>
        <row r="122">
          <cell r="D122" t="str">
            <v>Revised Index</v>
          </cell>
          <cell r="E122">
            <v>176.9</v>
          </cell>
          <cell r="F122">
            <v>180.1</v>
          </cell>
          <cell r="G122">
            <v>181.2</v>
          </cell>
          <cell r="H122">
            <v>183.3</v>
          </cell>
          <cell r="I122">
            <v>182.8</v>
          </cell>
          <cell r="J122">
            <v>186.3</v>
          </cell>
          <cell r="K122">
            <v>187.6</v>
          </cell>
          <cell r="L122">
            <v>187.7</v>
          </cell>
          <cell r="M122">
            <v>187.2</v>
          </cell>
          <cell r="N122">
            <v>192.4</v>
          </cell>
          <cell r="O122">
            <v>194.7</v>
          </cell>
          <cell r="P122">
            <v>194.7</v>
          </cell>
          <cell r="Q122">
            <v>194.7</v>
          </cell>
          <cell r="R122">
            <v>194.7</v>
          </cell>
          <cell r="S122">
            <v>194.7</v>
          </cell>
          <cell r="T122">
            <v>195</v>
          </cell>
          <cell r="U122">
            <v>195</v>
          </cell>
          <cell r="V122">
            <v>195.5</v>
          </cell>
          <cell r="W122">
            <v>195.5</v>
          </cell>
          <cell r="X122">
            <v>195.5</v>
          </cell>
          <cell r="Y122">
            <v>198</v>
          </cell>
          <cell r="Z122">
            <v>199</v>
          </cell>
          <cell r="AA122">
            <v>197.9</v>
          </cell>
          <cell r="AB122">
            <v>197.9</v>
          </cell>
          <cell r="AC122">
            <v>197.9</v>
          </cell>
          <cell r="AD122">
            <v>198</v>
          </cell>
          <cell r="AE122">
            <v>198</v>
          </cell>
          <cell r="AF122">
            <v>197.9</v>
          </cell>
          <cell r="AG122">
            <v>197.9</v>
          </cell>
          <cell r="AH122">
            <v>197.9</v>
          </cell>
          <cell r="AI122">
            <v>197.8</v>
          </cell>
          <cell r="AJ122">
            <v>197.8</v>
          </cell>
          <cell r="AK122">
            <v>197.1</v>
          </cell>
          <cell r="AL122">
            <v>197.1</v>
          </cell>
          <cell r="AM122">
            <v>199.4</v>
          </cell>
          <cell r="AN122">
            <v>199.4</v>
          </cell>
          <cell r="AO122">
            <v>199.4</v>
          </cell>
          <cell r="AP122">
            <v>199.4</v>
          </cell>
          <cell r="AQ122">
            <v>201.9</v>
          </cell>
          <cell r="AR122">
            <v>205.7</v>
          </cell>
          <cell r="AS122">
            <v>209.2</v>
          </cell>
          <cell r="AT122">
            <v>212.9</v>
          </cell>
          <cell r="AU122">
            <v>212.6</v>
          </cell>
          <cell r="AV122">
            <v>212.7</v>
          </cell>
          <cell r="AW122">
            <v>215.3</v>
          </cell>
          <cell r="AX122">
            <v>219.6</v>
          </cell>
          <cell r="AY122">
            <v>220.1</v>
          </cell>
          <cell r="AZ122">
            <v>220.6</v>
          </cell>
          <cell r="BA122">
            <v>222.4</v>
          </cell>
          <cell r="BB122">
            <v>222.9</v>
          </cell>
          <cell r="BC122">
            <v>223.8</v>
          </cell>
          <cell r="BD122">
            <v>223.5</v>
          </cell>
          <cell r="BE122">
            <v>223</v>
          </cell>
          <cell r="BF122">
            <v>223.1</v>
          </cell>
          <cell r="BG122">
            <v>223.4</v>
          </cell>
          <cell r="BH122">
            <v>222.4</v>
          </cell>
          <cell r="BI122">
            <v>222.9</v>
          </cell>
          <cell r="BJ122">
            <v>222.9</v>
          </cell>
          <cell r="BK122">
            <v>222.3</v>
          </cell>
          <cell r="BL122">
            <v>222.1</v>
          </cell>
          <cell r="BM122">
            <v>223.06752139161361</v>
          </cell>
          <cell r="BN122">
            <v>223.06752139161361</v>
          </cell>
          <cell r="BO122">
            <v>223.06752139161361</v>
          </cell>
          <cell r="BP122">
            <v>223.91358835081724</v>
          </cell>
          <cell r="BQ122">
            <v>223.91358835081724</v>
          </cell>
          <cell r="BR122">
            <v>223.91358835081724</v>
          </cell>
          <cell r="BS122">
            <v>224.93620247465807</v>
          </cell>
          <cell r="BT122">
            <v>224.93620247465807</v>
          </cell>
          <cell r="BU122">
            <v>224.93620247465807</v>
          </cell>
          <cell r="BV122">
            <v>226.05755422249052</v>
          </cell>
          <cell r="BW122">
            <v>226.05755422249052</v>
          </cell>
          <cell r="BX122">
            <v>226.05755422249052</v>
          </cell>
          <cell r="BY122">
            <v>227.25608945719324</v>
          </cell>
          <cell r="BZ122">
            <v>227.25608945719324</v>
          </cell>
          <cell r="CA122">
            <v>227.25608945719324</v>
          </cell>
          <cell r="CB122">
            <v>228.51740894193412</v>
          </cell>
          <cell r="CC122">
            <v>228.51740894193412</v>
          </cell>
          <cell r="CD122">
            <v>228.51740894193412</v>
          </cell>
          <cell r="CE122">
            <v>229.87836041320276</v>
          </cell>
          <cell r="CF122">
            <v>229.87836041320276</v>
          </cell>
          <cell r="CG122">
            <v>229.87836041320276</v>
          </cell>
          <cell r="CH122">
            <v>231.37470942882007</v>
          </cell>
          <cell r="CI122">
            <v>231.37470942882007</v>
          </cell>
          <cell r="CJ122">
            <v>231.37470942882007</v>
          </cell>
          <cell r="CK122">
            <v>233.03591629072702</v>
          </cell>
          <cell r="CL122">
            <v>233.03591629072702</v>
          </cell>
          <cell r="CM122">
            <v>233.03591629072702</v>
          </cell>
          <cell r="CN122">
            <v>234.85289427555628</v>
          </cell>
          <cell r="CO122">
            <v>234.85289427555628</v>
          </cell>
          <cell r="CP122">
            <v>234.85289427555628</v>
          </cell>
          <cell r="CQ122">
            <v>236.80726423318987</v>
          </cell>
          <cell r="CR122">
            <v>236.80726423318987</v>
          </cell>
          <cell r="CS122">
            <v>236.80726423318987</v>
          </cell>
          <cell r="CT122">
            <v>238.85211684860636</v>
          </cell>
          <cell r="CU122">
            <v>238.85211684860636</v>
          </cell>
          <cell r="CV122">
            <v>238.85211684860636</v>
          </cell>
          <cell r="CW122">
            <v>240.9652272127822</v>
          </cell>
          <cell r="CX122">
            <v>240.9652272127822</v>
          </cell>
          <cell r="CY122">
            <v>240.9652272127822</v>
          </cell>
          <cell r="CZ122">
            <v>243.07459914155694</v>
          </cell>
          <cell r="DA122">
            <v>243.07459914155697</v>
          </cell>
          <cell r="DB122">
            <v>243.07459914155697</v>
          </cell>
          <cell r="DC122">
            <v>245.15255211443659</v>
          </cell>
          <cell r="DD122">
            <v>245.15255211443659</v>
          </cell>
          <cell r="DE122">
            <v>245.15255211443659</v>
          </cell>
          <cell r="DF122">
            <v>247.18777244533865</v>
          </cell>
          <cell r="DG122">
            <v>247.18777244533865</v>
          </cell>
          <cell r="DH122">
            <v>247.18777244533865</v>
          </cell>
          <cell r="DI122">
            <v>249.17074411687841</v>
          </cell>
          <cell r="DJ122">
            <v>249.17074411687844</v>
          </cell>
          <cell r="DK122">
            <v>249.17074411687844</v>
          </cell>
          <cell r="DL122">
            <v>251.11973895566973</v>
          </cell>
          <cell r="DM122">
            <v>251.11973895566973</v>
          </cell>
          <cell r="DN122">
            <v>251.11973895566973</v>
          </cell>
          <cell r="DO122">
            <v>253.02713699290436</v>
          </cell>
          <cell r="DP122">
            <v>253.02713699290436</v>
          </cell>
          <cell r="DQ122">
            <v>253.02713699290436</v>
          </cell>
          <cell r="DR122">
            <v>254.9022753734599</v>
          </cell>
          <cell r="DS122">
            <v>254.9022753734599</v>
          </cell>
          <cell r="DT122">
            <v>254.9022753734599</v>
          </cell>
        </row>
        <row r="123">
          <cell r="C123" t="str">
            <v>Lube Oils - wpu057604</v>
          </cell>
          <cell r="D123" t="str">
            <v>Global_Insight</v>
          </cell>
          <cell r="E123">
            <v>257.83330999999998</v>
          </cell>
          <cell r="F123">
            <v>257.83330999999998</v>
          </cell>
          <cell r="G123">
            <v>257.83330999999998</v>
          </cell>
          <cell r="H123">
            <v>317.79998999999998</v>
          </cell>
          <cell r="I123">
            <v>317.79998999999998</v>
          </cell>
          <cell r="J123">
            <v>317.79998999999998</v>
          </cell>
          <cell r="K123">
            <v>327.76668999999998</v>
          </cell>
          <cell r="L123">
            <v>327.76668999999998</v>
          </cell>
          <cell r="M123">
            <v>327.76668999999998</v>
          </cell>
          <cell r="N123">
            <v>183.3</v>
          </cell>
          <cell r="O123">
            <v>183.3</v>
          </cell>
          <cell r="P123">
            <v>183.3</v>
          </cell>
          <cell r="Q123">
            <v>137.33330000000001</v>
          </cell>
          <cell r="R123">
            <v>137.33330000000001</v>
          </cell>
          <cell r="S123">
            <v>137.33330000000001</v>
          </cell>
          <cell r="T123">
            <v>169.3</v>
          </cell>
          <cell r="U123">
            <v>169.3</v>
          </cell>
          <cell r="V123">
            <v>169.3</v>
          </cell>
          <cell r="W123">
            <v>193.23330999999999</v>
          </cell>
          <cell r="X123">
            <v>193.23330999999999</v>
          </cell>
          <cell r="Y123">
            <v>193.23330999999999</v>
          </cell>
          <cell r="Z123">
            <v>202.3</v>
          </cell>
          <cell r="AA123">
            <v>202.3</v>
          </cell>
          <cell r="AB123">
            <v>202.3</v>
          </cell>
          <cell r="AC123">
            <v>217</v>
          </cell>
          <cell r="AD123">
            <v>217</v>
          </cell>
          <cell r="AE123">
            <v>217</v>
          </cell>
          <cell r="AF123">
            <v>225.83330000000001</v>
          </cell>
          <cell r="AG123">
            <v>225.83330000000001</v>
          </cell>
          <cell r="AH123">
            <v>225.83330000000001</v>
          </cell>
          <cell r="AI123">
            <v>219.89999</v>
          </cell>
          <cell r="AJ123">
            <v>219.89999</v>
          </cell>
          <cell r="AK123">
            <v>219.89999</v>
          </cell>
          <cell r="AL123">
            <v>238.23330999999999</v>
          </cell>
          <cell r="AM123">
            <v>238.23330999999999</v>
          </cell>
          <cell r="AN123">
            <v>238.23330999999999</v>
          </cell>
          <cell r="AO123">
            <v>273.66669000000002</v>
          </cell>
          <cell r="AP123">
            <v>273.66669000000002</v>
          </cell>
          <cell r="AQ123">
            <v>273.66669000000002</v>
          </cell>
          <cell r="AR123">
            <v>321.73331000000002</v>
          </cell>
          <cell r="AS123">
            <v>321.73331000000002</v>
          </cell>
          <cell r="AT123">
            <v>321.73331000000002</v>
          </cell>
          <cell r="AU123">
            <v>306.56671</v>
          </cell>
          <cell r="AV123">
            <v>306.56671</v>
          </cell>
          <cell r="AW123">
            <v>306.56671</v>
          </cell>
          <cell r="AX123">
            <v>293.70001000000002</v>
          </cell>
          <cell r="AY123">
            <v>293.70001000000002</v>
          </cell>
          <cell r="AZ123">
            <v>293.70001000000002</v>
          </cell>
          <cell r="BA123">
            <v>308.66669000000002</v>
          </cell>
          <cell r="BB123">
            <v>308.66669000000002</v>
          </cell>
          <cell r="BC123">
            <v>308.66669000000002</v>
          </cell>
          <cell r="BD123">
            <v>310.60001</v>
          </cell>
          <cell r="BE123">
            <v>310.60001</v>
          </cell>
          <cell r="BF123">
            <v>310.60001</v>
          </cell>
          <cell r="BG123">
            <v>307.60001</v>
          </cell>
          <cell r="BH123">
            <v>307.60001</v>
          </cell>
          <cell r="BI123">
            <v>307.60001</v>
          </cell>
          <cell r="BJ123">
            <v>291.38040000000001</v>
          </cell>
          <cell r="BK123">
            <v>291.38040000000001</v>
          </cell>
          <cell r="BL123">
            <v>291.38040000000001</v>
          </cell>
          <cell r="BM123">
            <v>288.33620999999999</v>
          </cell>
          <cell r="BN123">
            <v>288.33620999999999</v>
          </cell>
          <cell r="BO123">
            <v>288.33620999999999</v>
          </cell>
          <cell r="BP123">
            <v>312.82799999999997</v>
          </cell>
          <cell r="BQ123">
            <v>312.82799999999997</v>
          </cell>
          <cell r="BR123">
            <v>312.82799999999997</v>
          </cell>
          <cell r="BS123">
            <v>320.56479000000002</v>
          </cell>
          <cell r="BT123">
            <v>320.56479000000002</v>
          </cell>
          <cell r="BU123">
            <v>320.56479000000002</v>
          </cell>
          <cell r="BV123">
            <v>322.08881000000002</v>
          </cell>
          <cell r="BW123">
            <v>322.08881000000002</v>
          </cell>
          <cell r="BX123">
            <v>322.08881000000002</v>
          </cell>
          <cell r="BY123">
            <v>329.92388999999997</v>
          </cell>
          <cell r="BZ123">
            <v>329.92388999999997</v>
          </cell>
          <cell r="CA123">
            <v>329.92388999999997</v>
          </cell>
          <cell r="CB123">
            <v>352.94589000000002</v>
          </cell>
          <cell r="CC123">
            <v>352.94589000000002</v>
          </cell>
          <cell r="CD123">
            <v>352.94589000000002</v>
          </cell>
          <cell r="CE123">
            <v>349.68790000000001</v>
          </cell>
          <cell r="CF123">
            <v>349.68790000000001</v>
          </cell>
          <cell r="CG123">
            <v>349.68790000000001</v>
          </cell>
          <cell r="CH123">
            <v>344.16210999999998</v>
          </cell>
          <cell r="CI123">
            <v>344.16210999999998</v>
          </cell>
          <cell r="CJ123">
            <v>344.16210999999998</v>
          </cell>
          <cell r="CK123">
            <v>350.23678999999998</v>
          </cell>
          <cell r="CL123">
            <v>350.23678999999998</v>
          </cell>
          <cell r="CM123">
            <v>350.23678999999998</v>
          </cell>
          <cell r="CN123">
            <v>370.99248999999998</v>
          </cell>
          <cell r="CO123">
            <v>370.99248999999998</v>
          </cell>
          <cell r="CP123">
            <v>370.99248999999998</v>
          </cell>
          <cell r="CQ123">
            <v>364.09438999999998</v>
          </cell>
          <cell r="CR123">
            <v>364.09438999999998</v>
          </cell>
          <cell r="CS123">
            <v>364.09438999999998</v>
          </cell>
          <cell r="CT123">
            <v>359.73230000000001</v>
          </cell>
          <cell r="CU123">
            <v>359.73230000000001</v>
          </cell>
          <cell r="CV123">
            <v>359.73230000000001</v>
          </cell>
          <cell r="CW123">
            <v>360.41779000000002</v>
          </cell>
          <cell r="CX123">
            <v>360.41779000000002</v>
          </cell>
          <cell r="CY123">
            <v>360.41779000000002</v>
          </cell>
          <cell r="CZ123">
            <v>379.46969999999999</v>
          </cell>
          <cell r="DA123">
            <v>379.46969999999999</v>
          </cell>
          <cell r="DB123">
            <v>379.46969999999999</v>
          </cell>
          <cell r="DC123">
            <v>373.43169999999998</v>
          </cell>
          <cell r="DD123">
            <v>373.43169999999998</v>
          </cell>
          <cell r="DE123">
            <v>373.43169999999998</v>
          </cell>
          <cell r="DF123">
            <v>368.15030000000002</v>
          </cell>
          <cell r="DG123">
            <v>368.15030000000002</v>
          </cell>
          <cell r="DH123">
            <v>368.15030000000002</v>
          </cell>
          <cell r="DI123">
            <v>368.36649</v>
          </cell>
          <cell r="DJ123">
            <v>368.36649</v>
          </cell>
          <cell r="DK123">
            <v>368.36649</v>
          </cell>
          <cell r="DL123">
            <v>386.02731</v>
          </cell>
          <cell r="DM123">
            <v>386.02731</v>
          </cell>
          <cell r="DN123">
            <v>386.02731</v>
          </cell>
          <cell r="DO123">
            <v>378.94351</v>
          </cell>
          <cell r="DP123">
            <v>378.94351</v>
          </cell>
          <cell r="DQ123">
            <v>378.94351</v>
          </cell>
          <cell r="DR123">
            <v>374.00970000000001</v>
          </cell>
          <cell r="DS123">
            <v>374.00970000000001</v>
          </cell>
          <cell r="DT123">
            <v>374.00970000000001</v>
          </cell>
        </row>
        <row r="124">
          <cell r="D124" t="str">
            <v>BLS</v>
          </cell>
          <cell r="E124">
            <v>264.5</v>
          </cell>
          <cell r="F124">
            <v>266.60000000000002</v>
          </cell>
          <cell r="G124">
            <v>269.10000000000002</v>
          </cell>
          <cell r="H124">
            <v>277.3</v>
          </cell>
          <cell r="I124">
            <v>279.10000000000002</v>
          </cell>
          <cell r="J124">
            <v>284.5</v>
          </cell>
          <cell r="K124">
            <v>298.5</v>
          </cell>
          <cell r="L124">
            <v>318.60000000000002</v>
          </cell>
          <cell r="M124">
            <v>333.7</v>
          </cell>
          <cell r="N124">
            <v>341.8</v>
          </cell>
          <cell r="O124">
            <v>341.2</v>
          </cell>
          <cell r="P124">
            <v>335.5</v>
          </cell>
          <cell r="Q124">
            <v>329.2</v>
          </cell>
          <cell r="R124">
            <v>325</v>
          </cell>
          <cell r="S124">
            <v>316</v>
          </cell>
          <cell r="T124">
            <v>307.60000000000002</v>
          </cell>
          <cell r="U124">
            <v>302.3</v>
          </cell>
          <cell r="V124">
            <v>289.39999999999998</v>
          </cell>
          <cell r="W124">
            <v>290.7</v>
          </cell>
          <cell r="X124">
            <v>294.10000000000002</v>
          </cell>
          <cell r="Y124">
            <v>292.39999999999998</v>
          </cell>
          <cell r="Z124">
            <v>298.2</v>
          </cell>
          <cell r="AA124">
            <v>301.89999999999998</v>
          </cell>
          <cell r="AB124">
            <v>303.5</v>
          </cell>
          <cell r="AC124">
            <v>305.39999999999998</v>
          </cell>
          <cell r="AD124">
            <v>306.3</v>
          </cell>
          <cell r="AE124">
            <v>313.60000000000002</v>
          </cell>
          <cell r="AF124">
            <v>310.60000000000002</v>
          </cell>
          <cell r="AG124">
            <v>310.60000000000002</v>
          </cell>
          <cell r="AH124">
            <v>316</v>
          </cell>
          <cell r="AI124">
            <v>324</v>
          </cell>
          <cell r="AJ124">
            <v>329.6</v>
          </cell>
          <cell r="AK124">
            <v>328.4</v>
          </cell>
          <cell r="AL124">
            <v>329.5</v>
          </cell>
          <cell r="AM124">
            <v>330.5</v>
          </cell>
          <cell r="AN124">
            <v>335.8</v>
          </cell>
          <cell r="AO124">
            <v>348</v>
          </cell>
          <cell r="AP124">
            <v>349.9</v>
          </cell>
          <cell r="AQ124">
            <v>345.1</v>
          </cell>
          <cell r="AR124">
            <v>355.5</v>
          </cell>
          <cell r="AS124">
            <v>381.7</v>
          </cell>
          <cell r="AT124">
            <v>386</v>
          </cell>
          <cell r="AU124">
            <v>398.1</v>
          </cell>
          <cell r="AV124">
            <v>403.6</v>
          </cell>
          <cell r="AW124">
            <v>404.1</v>
          </cell>
          <cell r="AX124">
            <v>404.3</v>
          </cell>
          <cell r="AY124">
            <v>402</v>
          </cell>
          <cell r="AZ124">
            <v>402.6</v>
          </cell>
          <cell r="BA124">
            <v>399.5</v>
          </cell>
          <cell r="BB124">
            <v>395.3</v>
          </cell>
          <cell r="BC124">
            <v>397.4</v>
          </cell>
          <cell r="BD124">
            <v>397.5</v>
          </cell>
          <cell r="BE124">
            <v>396.8</v>
          </cell>
          <cell r="BF124">
            <v>400.1</v>
          </cell>
          <cell r="BG124">
            <v>399.2</v>
          </cell>
          <cell r="BH124">
            <v>395.5</v>
          </cell>
          <cell r="BI124">
            <v>395.7</v>
          </cell>
          <cell r="BJ124">
            <v>395</v>
          </cell>
          <cell r="BK124">
            <v>394.3</v>
          </cell>
          <cell r="BL124">
            <v>389.7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</row>
        <row r="125">
          <cell r="D125" t="str">
            <v>Revised Index</v>
          </cell>
          <cell r="E125">
            <v>264.5</v>
          </cell>
          <cell r="F125">
            <v>266.60000000000002</v>
          </cell>
          <cell r="G125">
            <v>269.10000000000002</v>
          </cell>
          <cell r="H125">
            <v>277.3</v>
          </cell>
          <cell r="I125">
            <v>279.10000000000002</v>
          </cell>
          <cell r="J125">
            <v>284.5</v>
          </cell>
          <cell r="K125">
            <v>298.5</v>
          </cell>
          <cell r="L125">
            <v>318.60000000000002</v>
          </cell>
          <cell r="M125">
            <v>333.7</v>
          </cell>
          <cell r="N125">
            <v>341.8</v>
          </cell>
          <cell r="O125">
            <v>341.2</v>
          </cell>
          <cell r="P125">
            <v>335.5</v>
          </cell>
          <cell r="Q125">
            <v>329.2</v>
          </cell>
          <cell r="R125">
            <v>325</v>
          </cell>
          <cell r="S125">
            <v>316</v>
          </cell>
          <cell r="T125">
            <v>307.60000000000002</v>
          </cell>
          <cell r="U125">
            <v>302.3</v>
          </cell>
          <cell r="V125">
            <v>289.39999999999998</v>
          </cell>
          <cell r="W125">
            <v>290.7</v>
          </cell>
          <cell r="X125">
            <v>294.10000000000002</v>
          </cell>
          <cell r="Y125">
            <v>292.39999999999998</v>
          </cell>
          <cell r="Z125">
            <v>298.2</v>
          </cell>
          <cell r="AA125">
            <v>301.89999999999998</v>
          </cell>
          <cell r="AB125">
            <v>303.5</v>
          </cell>
          <cell r="AC125">
            <v>305.39999999999998</v>
          </cell>
          <cell r="AD125">
            <v>306.3</v>
          </cell>
          <cell r="AE125">
            <v>313.60000000000002</v>
          </cell>
          <cell r="AF125">
            <v>310.60000000000002</v>
          </cell>
          <cell r="AG125">
            <v>310.60000000000002</v>
          </cell>
          <cell r="AH125">
            <v>316</v>
          </cell>
          <cell r="AI125">
            <v>324</v>
          </cell>
          <cell r="AJ125">
            <v>329.6</v>
          </cell>
          <cell r="AK125">
            <v>328.4</v>
          </cell>
          <cell r="AL125">
            <v>329.5</v>
          </cell>
          <cell r="AM125">
            <v>330.5</v>
          </cell>
          <cell r="AN125">
            <v>335.8</v>
          </cell>
          <cell r="AO125">
            <v>348</v>
          </cell>
          <cell r="AP125">
            <v>349.9</v>
          </cell>
          <cell r="AQ125">
            <v>345.1</v>
          </cell>
          <cell r="AR125">
            <v>355.5</v>
          </cell>
          <cell r="AS125">
            <v>381.7</v>
          </cell>
          <cell r="AT125">
            <v>386</v>
          </cell>
          <cell r="AU125">
            <v>398.1</v>
          </cell>
          <cell r="AV125">
            <v>403.6</v>
          </cell>
          <cell r="AW125">
            <v>404.1</v>
          </cell>
          <cell r="AX125">
            <v>404.3</v>
          </cell>
          <cell r="AY125">
            <v>402</v>
          </cell>
          <cell r="AZ125">
            <v>402.6</v>
          </cell>
          <cell r="BA125">
            <v>399.5</v>
          </cell>
          <cell r="BB125">
            <v>395.3</v>
          </cell>
          <cell r="BC125">
            <v>397.4</v>
          </cell>
          <cell r="BD125">
            <v>397.5</v>
          </cell>
          <cell r="BE125">
            <v>396.8</v>
          </cell>
          <cell r="BF125">
            <v>400.1</v>
          </cell>
          <cell r="BG125">
            <v>399.2</v>
          </cell>
          <cell r="BH125">
            <v>395.5</v>
          </cell>
          <cell r="BI125">
            <v>395.7</v>
          </cell>
          <cell r="BJ125">
            <v>395</v>
          </cell>
          <cell r="BK125">
            <v>394.3</v>
          </cell>
          <cell r="BL125">
            <v>389.7</v>
          </cell>
          <cell r="BM125">
            <v>385.62861824954592</v>
          </cell>
          <cell r="BN125">
            <v>385.62861824954592</v>
          </cell>
          <cell r="BO125">
            <v>385.62861824954592</v>
          </cell>
          <cell r="BP125">
            <v>418.38459827771521</v>
          </cell>
          <cell r="BQ125">
            <v>418.38459827771521</v>
          </cell>
          <cell r="BR125">
            <v>418.38459827771521</v>
          </cell>
          <cell r="BS125">
            <v>428.73198973918625</v>
          </cell>
          <cell r="BT125">
            <v>428.73198973918625</v>
          </cell>
          <cell r="BU125">
            <v>428.73198973918625</v>
          </cell>
          <cell r="BV125">
            <v>430.77025516129424</v>
          </cell>
          <cell r="BW125">
            <v>430.77025516129424</v>
          </cell>
          <cell r="BX125">
            <v>430.77025516129424</v>
          </cell>
          <cell r="BY125">
            <v>441.24910231779478</v>
          </cell>
          <cell r="BZ125">
            <v>441.24910231779478</v>
          </cell>
          <cell r="CA125">
            <v>441.24910231779478</v>
          </cell>
          <cell r="CB125">
            <v>472.03934558741764</v>
          </cell>
          <cell r="CC125">
            <v>472.03934558741764</v>
          </cell>
          <cell r="CD125">
            <v>472.03934558741764</v>
          </cell>
          <cell r="CE125">
            <v>467.68202195480546</v>
          </cell>
          <cell r="CF125">
            <v>467.68202195480546</v>
          </cell>
          <cell r="CG125">
            <v>467.68202195480546</v>
          </cell>
          <cell r="CH125">
            <v>460.2916814823509</v>
          </cell>
          <cell r="CI125">
            <v>460.2916814823509</v>
          </cell>
          <cell r="CJ125">
            <v>460.2916814823509</v>
          </cell>
          <cell r="CK125">
            <v>468.41612223402808</v>
          </cell>
          <cell r="CL125">
            <v>468.41612223402808</v>
          </cell>
          <cell r="CM125">
            <v>468.41612223402808</v>
          </cell>
          <cell r="CN125">
            <v>496.17535480423527</v>
          </cell>
          <cell r="CO125">
            <v>496.17535480423521</v>
          </cell>
          <cell r="CP125">
            <v>496.17535480423521</v>
          </cell>
          <cell r="CQ125">
            <v>486.94964995243322</v>
          </cell>
          <cell r="CR125">
            <v>486.94964995243316</v>
          </cell>
          <cell r="CS125">
            <v>486.94964995243316</v>
          </cell>
          <cell r="CT125">
            <v>481.11567322304438</v>
          </cell>
          <cell r="CU125">
            <v>481.11567322304444</v>
          </cell>
          <cell r="CV125">
            <v>481.11567322304444</v>
          </cell>
          <cell r="CW125">
            <v>482.03246602379568</v>
          </cell>
          <cell r="CX125">
            <v>482.03246602379573</v>
          </cell>
          <cell r="CY125">
            <v>482.03246602379573</v>
          </cell>
          <cell r="CZ125">
            <v>507.5130039288847</v>
          </cell>
          <cell r="DA125">
            <v>507.5130039288847</v>
          </cell>
          <cell r="DB125">
            <v>507.5130039288847</v>
          </cell>
          <cell r="DC125">
            <v>499.4376199977761</v>
          </cell>
          <cell r="DD125">
            <v>499.4376199977761</v>
          </cell>
          <cell r="DE125">
            <v>499.4376199977761</v>
          </cell>
          <cell r="DF125">
            <v>492.37413329791576</v>
          </cell>
          <cell r="DG125">
            <v>492.37413329791582</v>
          </cell>
          <cell r="DH125">
            <v>492.37413329791582</v>
          </cell>
          <cell r="DI125">
            <v>492.66327163048726</v>
          </cell>
          <cell r="DJ125">
            <v>492.66327163048726</v>
          </cell>
          <cell r="DK125">
            <v>492.66327163048726</v>
          </cell>
          <cell r="DL125">
            <v>516.28332827808606</v>
          </cell>
          <cell r="DM125">
            <v>516.28332827808606</v>
          </cell>
          <cell r="DN125">
            <v>516.28332827808606</v>
          </cell>
          <cell r="DO125">
            <v>506.80926324145355</v>
          </cell>
          <cell r="DP125">
            <v>506.80926324145355</v>
          </cell>
          <cell r="DQ125">
            <v>506.80926324145355</v>
          </cell>
          <cell r="DR125">
            <v>500.21065277554715</v>
          </cell>
          <cell r="DS125">
            <v>500.21065277554715</v>
          </cell>
          <cell r="DT125">
            <v>500.21065277554715</v>
          </cell>
        </row>
        <row r="126">
          <cell r="C126" t="str">
            <v>Rubber truck tires - wpu07120105</v>
          </cell>
          <cell r="D126" t="str">
            <v>Global_Insight</v>
          </cell>
          <cell r="E126">
            <v>145.66669999999999</v>
          </cell>
          <cell r="F126">
            <v>145.66669999999999</v>
          </cell>
          <cell r="G126">
            <v>145.66669999999999</v>
          </cell>
          <cell r="H126">
            <v>148.80000000000001</v>
          </cell>
          <cell r="I126">
            <v>148.80000000000001</v>
          </cell>
          <cell r="J126">
            <v>148.80000000000001</v>
          </cell>
          <cell r="K126">
            <v>158.16669999999999</v>
          </cell>
          <cell r="L126">
            <v>158.16669999999999</v>
          </cell>
          <cell r="M126">
            <v>158.16669999999999</v>
          </cell>
          <cell r="N126">
            <v>163.83330000000001</v>
          </cell>
          <cell r="O126">
            <v>163.83330000000001</v>
          </cell>
          <cell r="P126">
            <v>163.83330000000001</v>
          </cell>
          <cell r="Q126">
            <v>156.0667</v>
          </cell>
          <cell r="R126">
            <v>156.0667</v>
          </cell>
          <cell r="S126">
            <v>156.0667</v>
          </cell>
          <cell r="T126">
            <v>151.39999</v>
          </cell>
          <cell r="U126">
            <v>151.39999</v>
          </cell>
          <cell r="V126">
            <v>151.39999</v>
          </cell>
          <cell r="W126">
            <v>152.76669000000001</v>
          </cell>
          <cell r="X126">
            <v>152.76669000000001</v>
          </cell>
          <cell r="Y126">
            <v>152.76669000000001</v>
          </cell>
          <cell r="Z126">
            <v>157</v>
          </cell>
          <cell r="AA126">
            <v>157</v>
          </cell>
          <cell r="AB126">
            <v>157</v>
          </cell>
          <cell r="AC126">
            <v>158.80000000000001</v>
          </cell>
          <cell r="AD126">
            <v>158.80000000000001</v>
          </cell>
          <cell r="AE126">
            <v>158.80000000000001</v>
          </cell>
          <cell r="AF126">
            <v>162.9333</v>
          </cell>
          <cell r="AG126">
            <v>162.9333</v>
          </cell>
          <cell r="AH126">
            <v>162.9333</v>
          </cell>
          <cell r="AI126">
            <v>165.9333</v>
          </cell>
          <cell r="AJ126">
            <v>165.9333</v>
          </cell>
          <cell r="AK126">
            <v>165.9333</v>
          </cell>
          <cell r="AL126">
            <v>166.9333</v>
          </cell>
          <cell r="AM126">
            <v>166.9333</v>
          </cell>
          <cell r="AN126">
            <v>166.9333</v>
          </cell>
          <cell r="AO126">
            <v>172.33330000000001</v>
          </cell>
          <cell r="AP126">
            <v>172.33330000000001</v>
          </cell>
          <cell r="AQ126">
            <v>172.33330000000001</v>
          </cell>
          <cell r="AR126">
            <v>182.96671000000001</v>
          </cell>
          <cell r="AS126">
            <v>182.96671000000001</v>
          </cell>
          <cell r="AT126">
            <v>182.96671000000001</v>
          </cell>
          <cell r="AU126">
            <v>191.5</v>
          </cell>
          <cell r="AV126">
            <v>191.5</v>
          </cell>
          <cell r="AW126">
            <v>191.5</v>
          </cell>
          <cell r="AX126">
            <v>189.4333</v>
          </cell>
          <cell r="AY126">
            <v>189.4333</v>
          </cell>
          <cell r="AZ126">
            <v>189.4333</v>
          </cell>
          <cell r="BA126">
            <v>189.66669999999999</v>
          </cell>
          <cell r="BB126">
            <v>189.66669999999999</v>
          </cell>
          <cell r="BC126">
            <v>189.66669999999999</v>
          </cell>
          <cell r="BD126">
            <v>192.76669000000001</v>
          </cell>
          <cell r="BE126">
            <v>192.76669000000001</v>
          </cell>
          <cell r="BF126">
            <v>192.76669000000001</v>
          </cell>
          <cell r="BG126">
            <v>187.46671000000001</v>
          </cell>
          <cell r="BH126">
            <v>187.46671000000001</v>
          </cell>
          <cell r="BI126">
            <v>187.46671000000001</v>
          </cell>
          <cell r="BJ126">
            <v>189.75078999999999</v>
          </cell>
          <cell r="BK126">
            <v>189.75078999999999</v>
          </cell>
          <cell r="BL126">
            <v>189.75078999999999</v>
          </cell>
          <cell r="BM126">
            <v>189.77589</v>
          </cell>
          <cell r="BN126">
            <v>189.77589</v>
          </cell>
          <cell r="BO126">
            <v>189.77589</v>
          </cell>
          <cell r="BP126">
            <v>189.87719999999999</v>
          </cell>
          <cell r="BQ126">
            <v>189.87719999999999</v>
          </cell>
          <cell r="BR126">
            <v>189.87719999999999</v>
          </cell>
          <cell r="BS126">
            <v>191.84730999999999</v>
          </cell>
          <cell r="BT126">
            <v>191.84730999999999</v>
          </cell>
          <cell r="BU126">
            <v>191.84730999999999</v>
          </cell>
          <cell r="BV126">
            <v>193.71860000000001</v>
          </cell>
          <cell r="BW126">
            <v>193.71860000000001</v>
          </cell>
          <cell r="BX126">
            <v>193.71860000000001</v>
          </cell>
          <cell r="BY126">
            <v>194.03210000000001</v>
          </cell>
          <cell r="BZ126">
            <v>194.03210000000001</v>
          </cell>
          <cell r="CA126">
            <v>194.03210000000001</v>
          </cell>
          <cell r="CB126">
            <v>194.49940000000001</v>
          </cell>
          <cell r="CC126">
            <v>194.49940000000001</v>
          </cell>
          <cell r="CD126">
            <v>194.49940000000001</v>
          </cell>
          <cell r="CE126">
            <v>196.79339999999999</v>
          </cell>
          <cell r="CF126">
            <v>196.79339999999999</v>
          </cell>
          <cell r="CG126">
            <v>196.79339999999999</v>
          </cell>
          <cell r="CH126">
            <v>198.67329000000001</v>
          </cell>
          <cell r="CI126">
            <v>198.67329000000001</v>
          </cell>
          <cell r="CJ126">
            <v>198.67329000000001</v>
          </cell>
          <cell r="CK126">
            <v>198.9864</v>
          </cell>
          <cell r="CL126">
            <v>198.9864</v>
          </cell>
          <cell r="CM126">
            <v>198.9864</v>
          </cell>
          <cell r="CN126">
            <v>199.5761</v>
          </cell>
          <cell r="CO126">
            <v>199.5761</v>
          </cell>
          <cell r="CP126">
            <v>199.5761</v>
          </cell>
          <cell r="CQ126">
            <v>201.7422</v>
          </cell>
          <cell r="CR126">
            <v>201.7422</v>
          </cell>
          <cell r="CS126">
            <v>201.7422</v>
          </cell>
          <cell r="CT126">
            <v>203.38079999999999</v>
          </cell>
          <cell r="CU126">
            <v>203.38079999999999</v>
          </cell>
          <cell r="CV126">
            <v>203.38079999999999</v>
          </cell>
          <cell r="CW126">
            <v>203.45219</v>
          </cell>
          <cell r="CX126">
            <v>203.45219</v>
          </cell>
          <cell r="CY126">
            <v>203.45219</v>
          </cell>
          <cell r="CZ126">
            <v>203.73911000000001</v>
          </cell>
          <cell r="DA126">
            <v>203.73911000000001</v>
          </cell>
          <cell r="DB126">
            <v>203.73911000000001</v>
          </cell>
          <cell r="DC126">
            <v>205.71129999999999</v>
          </cell>
          <cell r="DD126">
            <v>205.71129999999999</v>
          </cell>
          <cell r="DE126">
            <v>205.71129999999999</v>
          </cell>
          <cell r="DF126">
            <v>207.22980000000001</v>
          </cell>
          <cell r="DG126">
            <v>207.22980000000001</v>
          </cell>
          <cell r="DH126">
            <v>207.22980000000001</v>
          </cell>
          <cell r="DI126">
            <v>207.16730000000001</v>
          </cell>
          <cell r="DJ126">
            <v>207.16730000000001</v>
          </cell>
          <cell r="DK126">
            <v>207.16730000000001</v>
          </cell>
          <cell r="DL126">
            <v>207.2885</v>
          </cell>
          <cell r="DM126">
            <v>207.2885</v>
          </cell>
          <cell r="DN126">
            <v>207.2885</v>
          </cell>
          <cell r="DO126">
            <v>209.05840000000001</v>
          </cell>
          <cell r="DP126">
            <v>209.05840000000001</v>
          </cell>
          <cell r="DQ126">
            <v>209.05840000000001</v>
          </cell>
          <cell r="DR126">
            <v>210.37639999999999</v>
          </cell>
          <cell r="DS126">
            <v>210.37639999999999</v>
          </cell>
          <cell r="DT126">
            <v>210.37639999999999</v>
          </cell>
        </row>
        <row r="127">
          <cell r="D127" t="str">
            <v>BLS</v>
          </cell>
          <cell r="E127">
            <v>113.2</v>
          </cell>
          <cell r="F127">
            <v>115.4</v>
          </cell>
          <cell r="G127">
            <v>116.3</v>
          </cell>
          <cell r="H127">
            <v>116.3</v>
          </cell>
          <cell r="I127">
            <v>118</v>
          </cell>
          <cell r="J127">
            <v>119.8</v>
          </cell>
          <cell r="K127">
            <v>121.4</v>
          </cell>
          <cell r="L127">
            <v>121.5</v>
          </cell>
          <cell r="M127">
            <v>121.6</v>
          </cell>
          <cell r="N127">
            <v>129.30000000000001</v>
          </cell>
          <cell r="O127">
            <v>129.30000000000001</v>
          </cell>
          <cell r="P127">
            <v>127.2</v>
          </cell>
          <cell r="Q127">
            <v>127.2</v>
          </cell>
          <cell r="R127">
            <v>126.2</v>
          </cell>
          <cell r="S127">
            <v>122.7</v>
          </cell>
          <cell r="T127">
            <v>120.4</v>
          </cell>
          <cell r="U127">
            <v>120.4</v>
          </cell>
          <cell r="V127">
            <v>118.9</v>
          </cell>
          <cell r="W127">
            <v>118.9</v>
          </cell>
          <cell r="X127">
            <v>118.9</v>
          </cell>
          <cell r="Y127">
            <v>118.9</v>
          </cell>
          <cell r="Z127">
            <v>122.1</v>
          </cell>
          <cell r="AA127">
            <v>122.1</v>
          </cell>
          <cell r="AB127">
            <v>122.1</v>
          </cell>
          <cell r="AC127">
            <v>125</v>
          </cell>
          <cell r="AD127">
            <v>125.1</v>
          </cell>
          <cell r="AE127">
            <v>125.1</v>
          </cell>
          <cell r="AF127">
            <v>127</v>
          </cell>
          <cell r="AG127">
            <v>127</v>
          </cell>
          <cell r="AH127">
            <v>131</v>
          </cell>
          <cell r="AI127">
            <v>131</v>
          </cell>
          <cell r="AJ127">
            <v>131</v>
          </cell>
          <cell r="AK127">
            <v>131</v>
          </cell>
          <cell r="AL127">
            <v>133</v>
          </cell>
          <cell r="AM127">
            <v>135.1</v>
          </cell>
          <cell r="AN127">
            <v>135.1</v>
          </cell>
          <cell r="AO127">
            <v>137.4</v>
          </cell>
          <cell r="AP127">
            <v>138.80000000000001</v>
          </cell>
          <cell r="AQ127">
            <v>143.4</v>
          </cell>
          <cell r="AR127">
            <v>147.69999999999999</v>
          </cell>
          <cell r="AS127">
            <v>150.80000000000001</v>
          </cell>
          <cell r="AT127">
            <v>149.4</v>
          </cell>
          <cell r="AU127">
            <v>149</v>
          </cell>
          <cell r="AV127">
            <v>154.5</v>
          </cell>
          <cell r="AW127">
            <v>154.19999999999999</v>
          </cell>
          <cell r="AX127">
            <v>153.4</v>
          </cell>
          <cell r="AY127">
            <v>156.5</v>
          </cell>
          <cell r="AZ127">
            <v>156.1</v>
          </cell>
          <cell r="BA127">
            <v>156.19999999999999</v>
          </cell>
          <cell r="BB127">
            <v>156.4</v>
          </cell>
          <cell r="BC127">
            <v>156.9</v>
          </cell>
          <cell r="BD127">
            <v>156.80000000000001</v>
          </cell>
          <cell r="BE127">
            <v>156.30000000000001</v>
          </cell>
          <cell r="BF127">
            <v>156.19999999999999</v>
          </cell>
          <cell r="BG127">
            <v>156.1</v>
          </cell>
          <cell r="BH127">
            <v>156.5</v>
          </cell>
          <cell r="BI127">
            <v>156.4</v>
          </cell>
          <cell r="BJ127">
            <v>154.19999999999999</v>
          </cell>
          <cell r="BK127">
            <v>153.69999999999999</v>
          </cell>
          <cell r="BL127">
            <v>153.1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</row>
        <row r="128">
          <cell r="D128" t="str">
            <v>Revised Index</v>
          </cell>
          <cell r="E128">
            <v>113.2</v>
          </cell>
          <cell r="F128">
            <v>115.4</v>
          </cell>
          <cell r="G128">
            <v>116.3</v>
          </cell>
          <cell r="H128">
            <v>116.3</v>
          </cell>
          <cell r="I128">
            <v>118</v>
          </cell>
          <cell r="J128">
            <v>119.8</v>
          </cell>
          <cell r="K128">
            <v>121.4</v>
          </cell>
          <cell r="L128">
            <v>121.5</v>
          </cell>
          <cell r="M128">
            <v>121.6</v>
          </cell>
          <cell r="N128">
            <v>129.30000000000001</v>
          </cell>
          <cell r="O128">
            <v>129.30000000000001</v>
          </cell>
          <cell r="P128">
            <v>127.2</v>
          </cell>
          <cell r="Q128">
            <v>127.2</v>
          </cell>
          <cell r="R128">
            <v>126.2</v>
          </cell>
          <cell r="S128">
            <v>122.7</v>
          </cell>
          <cell r="T128">
            <v>120.4</v>
          </cell>
          <cell r="U128">
            <v>120.4</v>
          </cell>
          <cell r="V128">
            <v>118.9</v>
          </cell>
          <cell r="W128">
            <v>118.9</v>
          </cell>
          <cell r="X128">
            <v>118.9</v>
          </cell>
          <cell r="Y128">
            <v>118.9</v>
          </cell>
          <cell r="Z128">
            <v>122.1</v>
          </cell>
          <cell r="AA128">
            <v>122.1</v>
          </cell>
          <cell r="AB128">
            <v>122.1</v>
          </cell>
          <cell r="AC128">
            <v>125</v>
          </cell>
          <cell r="AD128">
            <v>125.1</v>
          </cell>
          <cell r="AE128">
            <v>125.1</v>
          </cell>
          <cell r="AF128">
            <v>127</v>
          </cell>
          <cell r="AG128">
            <v>127</v>
          </cell>
          <cell r="AH128">
            <v>131</v>
          </cell>
          <cell r="AI128">
            <v>131</v>
          </cell>
          <cell r="AJ128">
            <v>131</v>
          </cell>
          <cell r="AK128">
            <v>131</v>
          </cell>
          <cell r="AL128">
            <v>133</v>
          </cell>
          <cell r="AM128">
            <v>135.1</v>
          </cell>
          <cell r="AN128">
            <v>135.1</v>
          </cell>
          <cell r="AO128">
            <v>137.4</v>
          </cell>
          <cell r="AP128">
            <v>138.80000000000001</v>
          </cell>
          <cell r="AQ128">
            <v>143.4</v>
          </cell>
          <cell r="AR128">
            <v>147.69999999999999</v>
          </cell>
          <cell r="AS128">
            <v>150.80000000000001</v>
          </cell>
          <cell r="AT128">
            <v>149.4</v>
          </cell>
          <cell r="AU128">
            <v>149</v>
          </cell>
          <cell r="AV128">
            <v>154.5</v>
          </cell>
          <cell r="AW128">
            <v>154.19999999999999</v>
          </cell>
          <cell r="AX128">
            <v>153.4</v>
          </cell>
          <cell r="AY128">
            <v>156.5</v>
          </cell>
          <cell r="AZ128">
            <v>156.1</v>
          </cell>
          <cell r="BA128">
            <v>156.19999999999999</v>
          </cell>
          <cell r="BB128">
            <v>156.4</v>
          </cell>
          <cell r="BC128">
            <v>156.9</v>
          </cell>
          <cell r="BD128">
            <v>156.80000000000001</v>
          </cell>
          <cell r="BE128">
            <v>156.30000000000001</v>
          </cell>
          <cell r="BF128">
            <v>156.19999999999999</v>
          </cell>
          <cell r="BG128">
            <v>156.1</v>
          </cell>
          <cell r="BH128">
            <v>156.5</v>
          </cell>
          <cell r="BI128">
            <v>156.4</v>
          </cell>
          <cell r="BJ128">
            <v>154.19999999999999</v>
          </cell>
          <cell r="BK128">
            <v>153.69999999999999</v>
          </cell>
          <cell r="BL128">
            <v>153.1</v>
          </cell>
          <cell r="BM128">
            <v>153.12025187879323</v>
          </cell>
          <cell r="BN128">
            <v>153.12025187879323</v>
          </cell>
          <cell r="BO128">
            <v>153.12025187879323</v>
          </cell>
          <cell r="BP128">
            <v>153.20199362542837</v>
          </cell>
          <cell r="BQ128">
            <v>153.20199362542837</v>
          </cell>
          <cell r="BR128">
            <v>153.20199362542837</v>
          </cell>
          <cell r="BS128">
            <v>154.79157246723452</v>
          </cell>
          <cell r="BT128">
            <v>154.79157246723452</v>
          </cell>
          <cell r="BU128">
            <v>154.79157246723452</v>
          </cell>
          <cell r="BV128">
            <v>156.30141861332962</v>
          </cell>
          <cell r="BW128">
            <v>156.30141861332962</v>
          </cell>
          <cell r="BX128">
            <v>156.30141861332962</v>
          </cell>
          <cell r="BY128">
            <v>156.55436538630485</v>
          </cell>
          <cell r="BZ128">
            <v>156.55436538630485</v>
          </cell>
          <cell r="CA128">
            <v>156.55436538630485</v>
          </cell>
          <cell r="CB128">
            <v>156.93140534487367</v>
          </cell>
          <cell r="CC128">
            <v>156.93140534487367</v>
          </cell>
          <cell r="CD128">
            <v>156.93140534487367</v>
          </cell>
          <cell r="CE128">
            <v>158.78231410788857</v>
          </cell>
          <cell r="CF128">
            <v>158.78231410788857</v>
          </cell>
          <cell r="CG128">
            <v>158.78231410788857</v>
          </cell>
          <cell r="CH128">
            <v>160.29909914472557</v>
          </cell>
          <cell r="CI128">
            <v>160.29909914472557</v>
          </cell>
          <cell r="CJ128">
            <v>160.29909914472557</v>
          </cell>
          <cell r="CK128">
            <v>160.55173124707414</v>
          </cell>
          <cell r="CL128">
            <v>160.55173124707414</v>
          </cell>
          <cell r="CM128">
            <v>160.55173124707414</v>
          </cell>
          <cell r="CN128">
            <v>161.027529371551</v>
          </cell>
          <cell r="CO128">
            <v>161.027529371551</v>
          </cell>
          <cell r="CP128">
            <v>161.027529371551</v>
          </cell>
          <cell r="CQ128">
            <v>162.7752423059741</v>
          </cell>
          <cell r="CR128">
            <v>162.7752423059741</v>
          </cell>
          <cell r="CS128">
            <v>162.7752423059741</v>
          </cell>
          <cell r="CT128">
            <v>164.09734304663505</v>
          </cell>
          <cell r="CU128">
            <v>164.09734304663505</v>
          </cell>
          <cell r="CV128">
            <v>164.09734304663505</v>
          </cell>
          <cell r="CW128">
            <v>164.15494390827047</v>
          </cell>
          <cell r="CX128">
            <v>164.15494390827047</v>
          </cell>
          <cell r="CY128">
            <v>164.15494390827047</v>
          </cell>
          <cell r="CZ128">
            <v>164.38644466776665</v>
          </cell>
          <cell r="DA128">
            <v>164.38644466776663</v>
          </cell>
          <cell r="DB128">
            <v>164.38644466776663</v>
          </cell>
          <cell r="DC128">
            <v>165.97770175291498</v>
          </cell>
          <cell r="DD128">
            <v>165.97770175291498</v>
          </cell>
          <cell r="DE128">
            <v>165.97770175291498</v>
          </cell>
          <cell r="DF128">
            <v>167.20290007751748</v>
          </cell>
          <cell r="DG128">
            <v>167.20290007751748</v>
          </cell>
          <cell r="DH128">
            <v>167.20290007751748</v>
          </cell>
          <cell r="DI128">
            <v>167.15247209247457</v>
          </cell>
          <cell r="DJ128">
            <v>167.15247209247457</v>
          </cell>
          <cell r="DK128">
            <v>167.15247209247457</v>
          </cell>
          <cell r="DL128">
            <v>167.25026204106979</v>
          </cell>
          <cell r="DM128">
            <v>167.25026204106976</v>
          </cell>
          <cell r="DN128">
            <v>167.25026204106976</v>
          </cell>
          <cell r="DO128">
            <v>168.67830189270887</v>
          </cell>
          <cell r="DP128">
            <v>168.67830189270887</v>
          </cell>
          <cell r="DQ128">
            <v>168.67830189270887</v>
          </cell>
          <cell r="DR128">
            <v>169.74172724129369</v>
          </cell>
          <cell r="DS128">
            <v>169.74172724129369</v>
          </cell>
          <cell r="DT128">
            <v>169.74172724129369</v>
          </cell>
        </row>
        <row r="129">
          <cell r="C129" t="str">
            <v>Ave Earnings - ceu1021210030</v>
          </cell>
          <cell r="D129" t="str">
            <v>Global_Insight</v>
          </cell>
          <cell r="E129">
            <v>21.09</v>
          </cell>
          <cell r="F129">
            <v>21.09</v>
          </cell>
          <cell r="G129">
            <v>21.09</v>
          </cell>
          <cell r="H129">
            <v>21.49</v>
          </cell>
          <cell r="I129">
            <v>21.49</v>
          </cell>
          <cell r="J129">
            <v>21.49</v>
          </cell>
          <cell r="K129">
            <v>22.356670000000001</v>
          </cell>
          <cell r="L129">
            <v>22.356670000000001</v>
          </cell>
          <cell r="M129">
            <v>22.356670000000001</v>
          </cell>
          <cell r="N129">
            <v>23.620000999999998</v>
          </cell>
          <cell r="O129">
            <v>23.620000999999998</v>
          </cell>
          <cell r="P129">
            <v>23.620000999999998</v>
          </cell>
          <cell r="Q129">
            <v>24.773330999999999</v>
          </cell>
          <cell r="R129">
            <v>24.773330999999999</v>
          </cell>
          <cell r="S129">
            <v>24.773330999999999</v>
          </cell>
          <cell r="T129">
            <v>24.690000999999999</v>
          </cell>
          <cell r="U129">
            <v>24.690000999999999</v>
          </cell>
          <cell r="V129">
            <v>24.690000999999999</v>
          </cell>
          <cell r="W129">
            <v>25.883329</v>
          </cell>
          <cell r="X129">
            <v>25.883329</v>
          </cell>
          <cell r="Y129">
            <v>25.883329</v>
          </cell>
          <cell r="Z129">
            <v>26.069811000000001</v>
          </cell>
          <cell r="AA129">
            <v>26.069811000000001</v>
          </cell>
          <cell r="AB129">
            <v>26.069811000000001</v>
          </cell>
          <cell r="AC129">
            <v>26.261189999999999</v>
          </cell>
          <cell r="AD129">
            <v>26.261189999999999</v>
          </cell>
          <cell r="AE129">
            <v>26.261189999999999</v>
          </cell>
          <cell r="AF129">
            <v>26.430040000000002</v>
          </cell>
          <cell r="AG129">
            <v>26.430040000000002</v>
          </cell>
          <cell r="AH129">
            <v>26.430040000000002</v>
          </cell>
          <cell r="AI129">
            <v>26.611388999999999</v>
          </cell>
          <cell r="AJ129">
            <v>26.611388999999999</v>
          </cell>
          <cell r="AK129">
            <v>26.611388999999999</v>
          </cell>
          <cell r="AL129">
            <v>26.791929</v>
          </cell>
          <cell r="AM129">
            <v>26.791929</v>
          </cell>
          <cell r="AN129">
            <v>26.791929</v>
          </cell>
          <cell r="AO129">
            <v>26.975531</v>
          </cell>
          <cell r="AP129">
            <v>26.975531</v>
          </cell>
          <cell r="AQ129">
            <v>26.975531</v>
          </cell>
          <cell r="AR129">
            <v>27.15802</v>
          </cell>
          <cell r="AS129">
            <v>27.15802</v>
          </cell>
          <cell r="AT129">
            <v>27.15802</v>
          </cell>
          <cell r="AU129">
            <v>27.330169999999999</v>
          </cell>
          <cell r="AV129">
            <v>27.330169999999999</v>
          </cell>
          <cell r="AW129">
            <v>27.330169999999999</v>
          </cell>
          <cell r="AX129">
            <v>27.501750999999999</v>
          </cell>
          <cell r="AY129">
            <v>27.501750999999999</v>
          </cell>
          <cell r="AZ129">
            <v>27.501750999999999</v>
          </cell>
          <cell r="BA129">
            <v>27.674160000000001</v>
          </cell>
          <cell r="BB129">
            <v>27.674160000000001</v>
          </cell>
          <cell r="BC129">
            <v>27.674160000000001</v>
          </cell>
          <cell r="BD129">
            <v>27.85314</v>
          </cell>
          <cell r="BE129">
            <v>27.85314</v>
          </cell>
          <cell r="BF129">
            <v>27.85314</v>
          </cell>
          <cell r="BG129">
            <v>28.030339999999999</v>
          </cell>
          <cell r="BH129">
            <v>28.030339999999999</v>
          </cell>
          <cell r="BI129">
            <v>28.030339999999999</v>
          </cell>
          <cell r="BJ129">
            <v>28.217898999999999</v>
          </cell>
          <cell r="BK129">
            <v>28.217898999999999</v>
          </cell>
          <cell r="BL129">
            <v>28.217898999999999</v>
          </cell>
          <cell r="BM129">
            <v>28.401738999999999</v>
          </cell>
          <cell r="BN129">
            <v>28.401738999999999</v>
          </cell>
          <cell r="BO129">
            <v>28.401738999999999</v>
          </cell>
          <cell r="BP129">
            <v>28.58633</v>
          </cell>
          <cell r="BQ129">
            <v>28.58633</v>
          </cell>
          <cell r="BR129">
            <v>28.58633</v>
          </cell>
          <cell r="BS129">
            <v>28.773060000000001</v>
          </cell>
          <cell r="BT129">
            <v>28.773060000000001</v>
          </cell>
          <cell r="BU129">
            <v>28.773060000000001</v>
          </cell>
          <cell r="BV129">
            <v>28.971029000000001</v>
          </cell>
          <cell r="BW129">
            <v>28.971029000000001</v>
          </cell>
          <cell r="BX129">
            <v>28.971029000000001</v>
          </cell>
          <cell r="BY129">
            <v>29.165689</v>
          </cell>
          <cell r="BZ129">
            <v>29.165689</v>
          </cell>
          <cell r="CA129">
            <v>29.165689</v>
          </cell>
          <cell r="CB129">
            <v>29.35811</v>
          </cell>
          <cell r="CC129">
            <v>29.35811</v>
          </cell>
          <cell r="CD129">
            <v>29.35811</v>
          </cell>
          <cell r="CE129">
            <v>29.54635</v>
          </cell>
          <cell r="CF129">
            <v>29.54635</v>
          </cell>
          <cell r="CG129">
            <v>29.54635</v>
          </cell>
          <cell r="CH129">
            <v>29.735060000000001</v>
          </cell>
          <cell r="CI129">
            <v>29.735060000000001</v>
          </cell>
          <cell r="CJ129">
            <v>29.735060000000001</v>
          </cell>
          <cell r="CK129">
            <v>29.923629999999999</v>
          </cell>
          <cell r="CL129">
            <v>29.923629999999999</v>
          </cell>
          <cell r="CM129">
            <v>29.923629999999999</v>
          </cell>
          <cell r="CN129">
            <v>30.113230000000001</v>
          </cell>
          <cell r="CO129">
            <v>30.113230000000001</v>
          </cell>
          <cell r="CP129">
            <v>30.113230000000001</v>
          </cell>
          <cell r="CQ129">
            <v>30.301780999999998</v>
          </cell>
          <cell r="CR129">
            <v>30.301780999999998</v>
          </cell>
          <cell r="CS129">
            <v>30.301780999999998</v>
          </cell>
          <cell r="CT129">
            <v>30.49287</v>
          </cell>
          <cell r="CU129">
            <v>30.49287</v>
          </cell>
          <cell r="CV129">
            <v>30.49287</v>
          </cell>
          <cell r="CW129">
            <v>30.685690000000001</v>
          </cell>
          <cell r="CX129">
            <v>30.685690000000001</v>
          </cell>
          <cell r="CY129">
            <v>30.685690000000001</v>
          </cell>
          <cell r="CZ129">
            <v>30.883671</v>
          </cell>
          <cell r="DA129">
            <v>30.883671</v>
          </cell>
          <cell r="DB129">
            <v>30.883671</v>
          </cell>
          <cell r="DC129">
            <v>31.079219999999999</v>
          </cell>
          <cell r="DD129">
            <v>31.079219999999999</v>
          </cell>
          <cell r="DE129">
            <v>31.079219999999999</v>
          </cell>
          <cell r="DF129">
            <v>31.281798999999999</v>
          </cell>
          <cell r="DG129">
            <v>31.281798999999999</v>
          </cell>
          <cell r="DH129">
            <v>31.281798999999999</v>
          </cell>
          <cell r="DI129">
            <v>31.486481000000001</v>
          </cell>
          <cell r="DJ129">
            <v>31.486481000000001</v>
          </cell>
          <cell r="DK129">
            <v>31.486481000000001</v>
          </cell>
          <cell r="DL129">
            <v>31.695181000000002</v>
          </cell>
          <cell r="DM129">
            <v>31.695181000000002</v>
          </cell>
          <cell r="DN129">
            <v>31.695181000000002</v>
          </cell>
          <cell r="DO129">
            <v>31.90427</v>
          </cell>
          <cell r="DP129">
            <v>31.90427</v>
          </cell>
          <cell r="DQ129">
            <v>31.90427</v>
          </cell>
          <cell r="DR129">
            <v>32.119438000000002</v>
          </cell>
          <cell r="DS129">
            <v>32.119438000000002</v>
          </cell>
          <cell r="DT129">
            <v>32.119438000000002</v>
          </cell>
        </row>
        <row r="130">
          <cell r="D130" t="str">
            <v>BLS</v>
          </cell>
          <cell r="E130">
            <v>1036.3800000000001</v>
          </cell>
          <cell r="F130">
            <v>1045.4000000000001</v>
          </cell>
          <cell r="G130">
            <v>1115.72</v>
          </cell>
          <cell r="H130">
            <v>1094.76</v>
          </cell>
          <cell r="I130">
            <v>1159.18</v>
          </cell>
          <cell r="J130">
            <v>1169.8399999999999</v>
          </cell>
          <cell r="K130">
            <v>1107.74</v>
          </cell>
          <cell r="L130">
            <v>1159.29</v>
          </cell>
          <cell r="M130">
            <v>1197.5</v>
          </cell>
          <cell r="N130">
            <v>1165.22</v>
          </cell>
          <cell r="O130">
            <v>1208.58</v>
          </cell>
          <cell r="P130">
            <v>1194.79</v>
          </cell>
          <cell r="Q130">
            <v>1237.97</v>
          </cell>
          <cell r="R130">
            <v>1212.72</v>
          </cell>
          <cell r="S130">
            <v>1214.92</v>
          </cell>
          <cell r="T130">
            <v>1168.4000000000001</v>
          </cell>
          <cell r="U130">
            <v>1190.57</v>
          </cell>
          <cell r="V130">
            <v>1216.76</v>
          </cell>
          <cell r="W130">
            <v>1220.27</v>
          </cell>
          <cell r="X130">
            <v>1249.42</v>
          </cell>
          <cell r="Y130">
            <v>1309.99</v>
          </cell>
          <cell r="Z130">
            <v>1332.83</v>
          </cell>
          <cell r="AA130">
            <v>1338.93</v>
          </cell>
          <cell r="AB130">
            <v>1313.07</v>
          </cell>
          <cell r="AC130">
            <v>1314.5</v>
          </cell>
          <cell r="AD130">
            <v>1324.4</v>
          </cell>
          <cell r="AE130">
            <v>1337.61</v>
          </cell>
          <cell r="AF130">
            <v>1383.03</v>
          </cell>
          <cell r="AG130">
            <v>1346.81</v>
          </cell>
          <cell r="AH130">
            <v>1357.43</v>
          </cell>
          <cell r="AI130">
            <v>1350.86</v>
          </cell>
          <cell r="AJ130">
            <v>1344.55</v>
          </cell>
          <cell r="AK130">
            <v>1389.18</v>
          </cell>
          <cell r="AL130">
            <v>1376.07</v>
          </cell>
          <cell r="AM130">
            <v>1419.26</v>
          </cell>
          <cell r="AN130">
            <v>1433.7</v>
          </cell>
          <cell r="AO130">
            <v>1462.2</v>
          </cell>
          <cell r="AP130">
            <v>1444.7</v>
          </cell>
          <cell r="AQ130">
            <v>1423.78</v>
          </cell>
          <cell r="AR130">
            <v>1394.33</v>
          </cell>
          <cell r="AS130">
            <v>1415.06</v>
          </cell>
          <cell r="AT130">
            <v>1418.44</v>
          </cell>
          <cell r="AU130">
            <v>1320.48</v>
          </cell>
          <cell r="AV130">
            <v>1362.26</v>
          </cell>
          <cell r="AW130">
            <v>1393</v>
          </cell>
          <cell r="AX130">
            <v>1370.05</v>
          </cell>
          <cell r="AY130">
            <v>1429.02</v>
          </cell>
          <cell r="AZ130">
            <v>1409.64</v>
          </cell>
          <cell r="BA130">
            <v>1349.76</v>
          </cell>
          <cell r="BB130">
            <v>1322.58</v>
          </cell>
          <cell r="BC130">
            <v>1319.93</v>
          </cell>
          <cell r="BD130">
            <v>1389.02</v>
          </cell>
          <cell r="BE130">
            <v>1359.71</v>
          </cell>
          <cell r="BF130">
            <v>1381.39</v>
          </cell>
          <cell r="BG130">
            <v>1358.03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</row>
        <row r="131">
          <cell r="D131" t="str">
            <v>Revised Index</v>
          </cell>
          <cell r="E131">
            <v>1036.3800000000001</v>
          </cell>
          <cell r="F131">
            <v>1045.4000000000001</v>
          </cell>
          <cell r="G131">
            <v>1115.72</v>
          </cell>
          <cell r="H131">
            <v>1094.76</v>
          </cell>
          <cell r="I131">
            <v>1159.18</v>
          </cell>
          <cell r="J131">
            <v>1169.8399999999999</v>
          </cell>
          <cell r="K131">
            <v>1107.74</v>
          </cell>
          <cell r="L131">
            <v>1159.29</v>
          </cell>
          <cell r="M131">
            <v>1197.5</v>
          </cell>
          <cell r="N131">
            <v>1165.22</v>
          </cell>
          <cell r="O131">
            <v>1208.58</v>
          </cell>
          <cell r="P131">
            <v>1194.79</v>
          </cell>
          <cell r="Q131">
            <v>1237.97</v>
          </cell>
          <cell r="R131">
            <v>1212.72</v>
          </cell>
          <cell r="S131">
            <v>1214.92</v>
          </cell>
          <cell r="T131">
            <v>1168.4000000000001</v>
          </cell>
          <cell r="U131">
            <v>1190.57</v>
          </cell>
          <cell r="V131">
            <v>1216.76</v>
          </cell>
          <cell r="W131">
            <v>1220.27</v>
          </cell>
          <cell r="X131">
            <v>1249.42</v>
          </cell>
          <cell r="Y131">
            <v>1309.99</v>
          </cell>
          <cell r="Z131">
            <v>1332.83</v>
          </cell>
          <cell r="AA131">
            <v>1338.93</v>
          </cell>
          <cell r="AB131">
            <v>1313.07</v>
          </cell>
          <cell r="AC131">
            <v>1314.5</v>
          </cell>
          <cell r="AD131">
            <v>1324.4</v>
          </cell>
          <cell r="AE131">
            <v>1337.61</v>
          </cell>
          <cell r="AF131">
            <v>1383.03</v>
          </cell>
          <cell r="AG131">
            <v>1346.81</v>
          </cell>
          <cell r="AH131">
            <v>1357.43</v>
          </cell>
          <cell r="AI131">
            <v>1350.86</v>
          </cell>
          <cell r="AJ131">
            <v>1344.55</v>
          </cell>
          <cell r="AK131">
            <v>1389.18</v>
          </cell>
          <cell r="AL131">
            <v>1376.07</v>
          </cell>
          <cell r="AM131">
            <v>1419.26</v>
          </cell>
          <cell r="AN131">
            <v>1433.7</v>
          </cell>
          <cell r="AO131">
            <v>1462.2</v>
          </cell>
          <cell r="AP131">
            <v>1444.7</v>
          </cell>
          <cell r="AQ131">
            <v>1423.78</v>
          </cell>
          <cell r="AR131">
            <v>1394.33</v>
          </cell>
          <cell r="AS131">
            <v>1415.06</v>
          </cell>
          <cell r="AT131">
            <v>1418.44</v>
          </cell>
          <cell r="AU131">
            <v>1320.48</v>
          </cell>
          <cell r="AV131">
            <v>1362.26</v>
          </cell>
          <cell r="AW131">
            <v>1393</v>
          </cell>
          <cell r="AX131">
            <v>1370.05</v>
          </cell>
          <cell r="AY131">
            <v>1429.02</v>
          </cell>
          <cell r="AZ131">
            <v>1409.64</v>
          </cell>
          <cell r="BA131">
            <v>1349.76</v>
          </cell>
          <cell r="BB131">
            <v>1322.58</v>
          </cell>
          <cell r="BC131">
            <v>1319.93</v>
          </cell>
          <cell r="BD131">
            <v>1389.02</v>
          </cell>
          <cell r="BE131">
            <v>1359.71</v>
          </cell>
          <cell r="BF131">
            <v>1381.39</v>
          </cell>
          <cell r="BG131">
            <v>1358.03</v>
          </cell>
          <cell r="BH131">
            <v>1358.03</v>
          </cell>
          <cell r="BI131">
            <v>1358.03</v>
          </cell>
          <cell r="BJ131">
            <v>1367.1169660792555</v>
          </cell>
          <cell r="BK131">
            <v>1367.1169660792555</v>
          </cell>
          <cell r="BL131">
            <v>1367.1169660792555</v>
          </cell>
          <cell r="BM131">
            <v>1376.0237519120351</v>
          </cell>
          <cell r="BN131">
            <v>1376.0237519120351</v>
          </cell>
          <cell r="BO131">
            <v>1376.0237519120351</v>
          </cell>
          <cell r="BP131">
            <v>1384.9669226238423</v>
          </cell>
          <cell r="BQ131">
            <v>1384.966922623842</v>
          </cell>
          <cell r="BR131">
            <v>1384.966922623842</v>
          </cell>
          <cell r="BS131">
            <v>1394.013724835303</v>
          </cell>
          <cell r="BT131">
            <v>1394.0137248353028</v>
          </cell>
          <cell r="BU131">
            <v>1394.0137248353028</v>
          </cell>
          <cell r="BV131">
            <v>1403.605040569254</v>
          </cell>
          <cell r="BW131">
            <v>1403.605040569254</v>
          </cell>
          <cell r="BX131">
            <v>1403.605040569254</v>
          </cell>
          <cell r="BY131">
            <v>1413.0360399720439</v>
          </cell>
          <cell r="BZ131">
            <v>1413.0360399720439</v>
          </cell>
          <cell r="CA131">
            <v>1413.0360399720439</v>
          </cell>
          <cell r="CB131">
            <v>1422.3585630177865</v>
          </cell>
          <cell r="CC131">
            <v>1422.3585630177868</v>
          </cell>
          <cell r="CD131">
            <v>1422.3585630177868</v>
          </cell>
          <cell r="CE131">
            <v>1431.4785225758942</v>
          </cell>
          <cell r="CF131">
            <v>1431.4785225758942</v>
          </cell>
          <cell r="CG131">
            <v>1431.4785225758942</v>
          </cell>
          <cell r="CH131">
            <v>1440.6212529637523</v>
          </cell>
          <cell r="CI131">
            <v>1440.6212529637523</v>
          </cell>
          <cell r="CJ131">
            <v>1440.6212529637523</v>
          </cell>
          <cell r="CK131">
            <v>1449.7572005512591</v>
          </cell>
          <cell r="CL131">
            <v>1449.7572005512591</v>
          </cell>
          <cell r="CM131">
            <v>1449.7572005512591</v>
          </cell>
          <cell r="CN131">
            <v>1458.9430501699223</v>
          </cell>
          <cell r="CO131">
            <v>1458.9430501699223</v>
          </cell>
          <cell r="CP131">
            <v>1458.9430501699223</v>
          </cell>
          <cell r="CQ131">
            <v>1468.0780772345242</v>
          </cell>
          <cell r="CR131">
            <v>1468.0780772345242</v>
          </cell>
          <cell r="CS131">
            <v>1468.0780772345242</v>
          </cell>
          <cell r="CT131">
            <v>1477.3360667797813</v>
          </cell>
          <cell r="CU131">
            <v>1477.3360667797813</v>
          </cell>
          <cell r="CV131">
            <v>1477.3360667797813</v>
          </cell>
          <cell r="CW131">
            <v>1486.6779208065252</v>
          </cell>
          <cell r="CX131">
            <v>1486.6779208065252</v>
          </cell>
          <cell r="CY131">
            <v>1486.6779208065252</v>
          </cell>
          <cell r="CZ131">
            <v>1496.2698179233637</v>
          </cell>
          <cell r="DA131">
            <v>1496.2698179233637</v>
          </cell>
          <cell r="DB131">
            <v>1496.2698179233637</v>
          </cell>
          <cell r="DC131">
            <v>1505.7438881083847</v>
          </cell>
          <cell r="DD131">
            <v>1505.7438881083847</v>
          </cell>
          <cell r="DE131">
            <v>1505.7438881083847</v>
          </cell>
          <cell r="DF131">
            <v>1515.5585517681905</v>
          </cell>
          <cell r="DG131">
            <v>1515.5585517681905</v>
          </cell>
          <cell r="DH131">
            <v>1515.5585517681905</v>
          </cell>
          <cell r="DI131">
            <v>1525.475102778988</v>
          </cell>
          <cell r="DJ131">
            <v>1525.475102778988</v>
          </cell>
          <cell r="DK131">
            <v>1525.475102778988</v>
          </cell>
          <cell r="DL131">
            <v>1535.5863201598688</v>
          </cell>
          <cell r="DM131">
            <v>1535.5863201598688</v>
          </cell>
          <cell r="DN131">
            <v>1535.5863201598688</v>
          </cell>
          <cell r="DO131">
            <v>1545.7163840360115</v>
          </cell>
          <cell r="DP131">
            <v>1545.7163840360115</v>
          </cell>
          <cell r="DQ131">
            <v>1545.7163840360115</v>
          </cell>
          <cell r="DR131">
            <v>1556.1409667931241</v>
          </cell>
          <cell r="DS131">
            <v>1556.1409667931241</v>
          </cell>
          <cell r="DT131">
            <v>1556.1409667931241</v>
          </cell>
        </row>
        <row r="155">
          <cell r="D155">
            <v>39448</v>
          </cell>
          <cell r="E155">
            <v>39479</v>
          </cell>
          <cell r="F155">
            <v>39508</v>
          </cell>
          <cell r="G155">
            <v>39539</v>
          </cell>
          <cell r="H155">
            <v>39569</v>
          </cell>
          <cell r="I155">
            <v>39600</v>
          </cell>
          <cell r="J155">
            <v>39630</v>
          </cell>
          <cell r="K155">
            <v>39661</v>
          </cell>
          <cell r="L155">
            <v>39692</v>
          </cell>
          <cell r="M155">
            <v>39722</v>
          </cell>
          <cell r="N155">
            <v>39753</v>
          </cell>
          <cell r="O155">
            <v>39783</v>
          </cell>
          <cell r="P155">
            <v>39814</v>
          </cell>
          <cell r="Q155">
            <v>39845</v>
          </cell>
          <cell r="R155">
            <v>39873</v>
          </cell>
          <cell r="S155">
            <v>39904</v>
          </cell>
          <cell r="T155">
            <v>39934</v>
          </cell>
          <cell r="U155">
            <v>39965</v>
          </cell>
          <cell r="V155">
            <v>39995</v>
          </cell>
          <cell r="W155">
            <v>40026</v>
          </cell>
          <cell r="X155">
            <v>40057</v>
          </cell>
          <cell r="Y155">
            <v>40087</v>
          </cell>
          <cell r="Z155">
            <v>40118</v>
          </cell>
          <cell r="AA155">
            <v>40148</v>
          </cell>
          <cell r="AB155">
            <v>40179</v>
          </cell>
          <cell r="AC155">
            <v>40210</v>
          </cell>
          <cell r="AD155">
            <v>40238</v>
          </cell>
          <cell r="AE155">
            <v>40269</v>
          </cell>
          <cell r="AF155">
            <v>40299</v>
          </cell>
          <cell r="AG155">
            <v>40330</v>
          </cell>
          <cell r="AH155">
            <v>40360</v>
          </cell>
          <cell r="AI155">
            <v>40391</v>
          </cell>
          <cell r="AJ155">
            <v>40422</v>
          </cell>
          <cell r="AK155">
            <v>40452</v>
          </cell>
          <cell r="AL155">
            <v>40483</v>
          </cell>
          <cell r="AM155">
            <v>40513</v>
          </cell>
          <cell r="AN155">
            <v>40544</v>
          </cell>
          <cell r="AO155">
            <v>40575</v>
          </cell>
          <cell r="AP155">
            <v>40603</v>
          </cell>
          <cell r="AQ155">
            <v>40634</v>
          </cell>
          <cell r="AR155">
            <v>40664</v>
          </cell>
          <cell r="AS155">
            <v>40695</v>
          </cell>
          <cell r="AT155">
            <v>40725</v>
          </cell>
          <cell r="AU155">
            <v>40756</v>
          </cell>
          <cell r="AV155">
            <v>40787</v>
          </cell>
          <cell r="AW155">
            <v>40817</v>
          </cell>
          <cell r="AX155">
            <v>40848</v>
          </cell>
          <cell r="AY155">
            <v>40878</v>
          </cell>
          <cell r="AZ155">
            <v>40909</v>
          </cell>
          <cell r="BA155">
            <v>40940</v>
          </cell>
          <cell r="BB155">
            <v>40969</v>
          </cell>
          <cell r="BC155">
            <v>41000</v>
          </cell>
          <cell r="BD155">
            <v>41030</v>
          </cell>
          <cell r="BE155">
            <v>41061</v>
          </cell>
          <cell r="BF155">
            <v>41091</v>
          </cell>
          <cell r="BG155">
            <v>41122</v>
          </cell>
          <cell r="BH155">
            <v>41153</v>
          </cell>
          <cell r="BI155">
            <v>41183</v>
          </cell>
          <cell r="BJ155">
            <v>41214</v>
          </cell>
          <cell r="BK155">
            <v>41244</v>
          </cell>
          <cell r="BL155">
            <v>41275</v>
          </cell>
          <cell r="BM155">
            <v>41306</v>
          </cell>
          <cell r="BN155">
            <v>41334</v>
          </cell>
          <cell r="BO155">
            <v>41365</v>
          </cell>
          <cell r="BP155">
            <v>41395</v>
          </cell>
          <cell r="BQ155">
            <v>41426</v>
          </cell>
          <cell r="BR155">
            <v>41456</v>
          </cell>
          <cell r="BS155">
            <v>41487</v>
          </cell>
          <cell r="BT155">
            <v>41518</v>
          </cell>
          <cell r="BU155">
            <v>41548</v>
          </cell>
          <cell r="BV155">
            <v>41579</v>
          </cell>
          <cell r="BW155">
            <v>41609</v>
          </cell>
          <cell r="BX155">
            <v>41640</v>
          </cell>
          <cell r="BY155">
            <v>41671</v>
          </cell>
          <cell r="BZ155">
            <v>41699</v>
          </cell>
          <cell r="CA155">
            <v>41730</v>
          </cell>
          <cell r="CB155">
            <v>41760</v>
          </cell>
          <cell r="CC155">
            <v>41791</v>
          </cell>
          <cell r="CD155">
            <v>41821</v>
          </cell>
          <cell r="CE155">
            <v>41852</v>
          </cell>
          <cell r="CF155">
            <v>41883</v>
          </cell>
          <cell r="CG155">
            <v>41913</v>
          </cell>
          <cell r="CH155">
            <v>41944</v>
          </cell>
          <cell r="CI155">
            <v>41974</v>
          </cell>
          <cell r="CJ155">
            <v>42005</v>
          </cell>
          <cell r="CK155">
            <v>42036</v>
          </cell>
          <cell r="CL155">
            <v>42064</v>
          </cell>
          <cell r="CM155">
            <v>42095</v>
          </cell>
          <cell r="CN155">
            <v>42125</v>
          </cell>
          <cell r="CO155">
            <v>42156</v>
          </cell>
          <cell r="CP155">
            <v>42186</v>
          </cell>
          <cell r="CQ155">
            <v>42217</v>
          </cell>
          <cell r="CR155">
            <v>42248</v>
          </cell>
          <cell r="CS155">
            <v>42278</v>
          </cell>
          <cell r="CT155">
            <v>42309</v>
          </cell>
          <cell r="CU155">
            <v>42339</v>
          </cell>
          <cell r="CV155">
            <v>42370</v>
          </cell>
          <cell r="CW155">
            <v>42401</v>
          </cell>
          <cell r="CX155">
            <v>42430</v>
          </cell>
          <cell r="CY155">
            <v>42461</v>
          </cell>
          <cell r="CZ155">
            <v>42491</v>
          </cell>
          <cell r="DA155">
            <v>42522</v>
          </cell>
          <cell r="DB155">
            <v>42552</v>
          </cell>
          <cell r="DC155">
            <v>42583</v>
          </cell>
          <cell r="DD155">
            <v>42614</v>
          </cell>
          <cell r="DE155">
            <v>42644</v>
          </cell>
          <cell r="DF155">
            <v>42675</v>
          </cell>
          <cell r="DG155">
            <v>42705</v>
          </cell>
          <cell r="DH155">
            <v>42736</v>
          </cell>
          <cell r="DI155">
            <v>42767</v>
          </cell>
          <cell r="DJ155">
            <v>42795</v>
          </cell>
          <cell r="DK155">
            <v>42826</v>
          </cell>
          <cell r="DL155">
            <v>42856</v>
          </cell>
          <cell r="DM155">
            <v>42887</v>
          </cell>
          <cell r="DN155">
            <v>42917</v>
          </cell>
          <cell r="DO155">
            <v>42948</v>
          </cell>
          <cell r="DP155">
            <v>42979</v>
          </cell>
          <cell r="DQ155">
            <v>43009</v>
          </cell>
          <cell r="DR155">
            <v>43040</v>
          </cell>
          <cell r="DS155">
            <v>43070</v>
          </cell>
        </row>
        <row r="156">
          <cell r="C156" t="str">
            <v>CPI(W) Urban Wage Earners and Clerical Workers - All Items cwur0000sa0</v>
          </cell>
          <cell r="D156">
            <v>206.744</v>
          </cell>
          <cell r="E156">
            <v>207.25399999999999</v>
          </cell>
          <cell r="F156">
            <v>209.14699999999999</v>
          </cell>
          <cell r="G156">
            <v>210.69800000000001</v>
          </cell>
          <cell r="H156">
            <v>212.78800000000001</v>
          </cell>
          <cell r="I156">
            <v>215.22300000000001</v>
          </cell>
          <cell r="J156">
            <v>216.304</v>
          </cell>
          <cell r="K156">
            <v>215.24700000000001</v>
          </cell>
          <cell r="L156">
            <v>214.935</v>
          </cell>
          <cell r="M156">
            <v>212.18199999999999</v>
          </cell>
          <cell r="N156">
            <v>207.29599999999999</v>
          </cell>
          <cell r="O156">
            <v>204.81299999999999</v>
          </cell>
          <cell r="P156">
            <v>205.7</v>
          </cell>
          <cell r="Q156">
            <v>206.708</v>
          </cell>
          <cell r="R156">
            <v>207.21799999999999</v>
          </cell>
          <cell r="S156">
            <v>206.708</v>
          </cell>
          <cell r="T156">
            <v>206.708</v>
          </cell>
          <cell r="U156">
            <v>206.708</v>
          </cell>
          <cell r="V156">
            <v>210.52600000000001</v>
          </cell>
          <cell r="W156">
            <v>211.15600000000001</v>
          </cell>
          <cell r="X156">
            <v>211.322</v>
          </cell>
          <cell r="Y156">
            <v>211.54900000000001</v>
          </cell>
          <cell r="Z156">
            <v>212.00299999999999</v>
          </cell>
          <cell r="AA156">
            <v>211.703</v>
          </cell>
          <cell r="AB156">
            <v>212.56800000000001</v>
          </cell>
          <cell r="AC156">
            <v>212.54400000000001</v>
          </cell>
          <cell r="AD156">
            <v>213.52500000000001</v>
          </cell>
          <cell r="AE156">
            <v>213.958</v>
          </cell>
          <cell r="AF156">
            <v>214.124</v>
          </cell>
          <cell r="AG156">
            <v>213.839</v>
          </cell>
          <cell r="AH156">
            <v>213.898</v>
          </cell>
          <cell r="AI156">
            <v>214.20500000000001</v>
          </cell>
          <cell r="AJ156">
            <v>214.30600000000001</v>
          </cell>
          <cell r="AK156">
            <v>214.62299999999999</v>
          </cell>
          <cell r="AL156">
            <v>214.75</v>
          </cell>
          <cell r="AM156">
            <v>215.262</v>
          </cell>
          <cell r="AN156">
            <v>216.4</v>
          </cell>
          <cell r="AO156">
            <v>217.535</v>
          </cell>
          <cell r="AP156">
            <v>220.024</v>
          </cell>
          <cell r="AQ156">
            <v>221.74299999999999</v>
          </cell>
          <cell r="AR156">
            <v>222.95400000000001</v>
          </cell>
          <cell r="AS156">
            <v>222.52199999999999</v>
          </cell>
          <cell r="AT156">
            <v>222.68600000000001</v>
          </cell>
          <cell r="AU156">
            <v>223.32599999999999</v>
          </cell>
          <cell r="AV156">
            <v>223.68799999999999</v>
          </cell>
          <cell r="AW156">
            <v>223.04300000000001</v>
          </cell>
          <cell r="AX156">
            <v>222.81299999999999</v>
          </cell>
          <cell r="AY156">
            <v>222.166</v>
          </cell>
          <cell r="AZ156">
            <v>223.21600000000001</v>
          </cell>
          <cell r="BA156">
            <v>224.31700000000001</v>
          </cell>
          <cell r="BB156">
            <v>226.304</v>
          </cell>
          <cell r="BC156">
            <v>227.012</v>
          </cell>
          <cell r="BD156">
            <v>226.6</v>
          </cell>
          <cell r="BE156">
            <v>226.036</v>
          </cell>
          <cell r="BF156">
            <v>225.56800000000001</v>
          </cell>
          <cell r="BG156">
            <v>227.05600000000001</v>
          </cell>
          <cell r="BH156">
            <v>228.184</v>
          </cell>
          <cell r="BI156">
            <v>227.97399999999999</v>
          </cell>
          <cell r="BJ156">
            <v>226.595</v>
          </cell>
          <cell r="BK156">
            <v>225.88900000000001</v>
          </cell>
          <cell r="BL156">
            <v>227.10365825163166</v>
          </cell>
          <cell r="BM156">
            <v>227.10365825163166</v>
          </cell>
          <cell r="BN156">
            <v>227.10365825163166</v>
          </cell>
          <cell r="BO156">
            <v>227.9144945089626</v>
          </cell>
          <cell r="BP156">
            <v>227.9144945089626</v>
          </cell>
          <cell r="BQ156">
            <v>227.9144945089626</v>
          </cell>
          <cell r="BR156">
            <v>229.21163622590691</v>
          </cell>
          <cell r="BS156">
            <v>229.21163622590691</v>
          </cell>
          <cell r="BT156">
            <v>229.21163622590691</v>
          </cell>
          <cell r="BU156">
            <v>230.32090004006997</v>
          </cell>
          <cell r="BV156">
            <v>230.32090004007</v>
          </cell>
          <cell r="BW156">
            <v>230.32090004007</v>
          </cell>
          <cell r="BX156">
            <v>231.47239697469359</v>
          </cell>
          <cell r="BY156">
            <v>231.47239697469359</v>
          </cell>
          <cell r="BZ156">
            <v>231.47239697469359</v>
          </cell>
          <cell r="CA156">
            <v>232.66692014002112</v>
          </cell>
          <cell r="CB156">
            <v>232.66692014002112</v>
          </cell>
          <cell r="CC156">
            <v>232.66692014002112</v>
          </cell>
          <cell r="CD156">
            <v>233.86758990973499</v>
          </cell>
          <cell r="CE156">
            <v>233.86758990973499</v>
          </cell>
          <cell r="CF156">
            <v>233.86758990973499</v>
          </cell>
          <cell r="CG156">
            <v>235.03980684946714</v>
          </cell>
          <cell r="CH156">
            <v>235.03980684946717</v>
          </cell>
          <cell r="CI156">
            <v>235.03980684946717</v>
          </cell>
          <cell r="CJ156">
            <v>236.28686365454138</v>
          </cell>
          <cell r="CK156">
            <v>236.28686365454135</v>
          </cell>
          <cell r="CL156">
            <v>236.28686365454135</v>
          </cell>
          <cell r="CM156">
            <v>237.52213285862305</v>
          </cell>
          <cell r="CN156">
            <v>237.52213285862308</v>
          </cell>
          <cell r="CO156">
            <v>237.52213285862308</v>
          </cell>
          <cell r="CP156">
            <v>238.80648567289273</v>
          </cell>
          <cell r="CQ156">
            <v>238.80648567289273</v>
          </cell>
          <cell r="CR156">
            <v>238.80648567289273</v>
          </cell>
          <cell r="CS156">
            <v>240.11987623594857</v>
          </cell>
          <cell r="CT156">
            <v>240.11987623594857</v>
          </cell>
          <cell r="CU156">
            <v>240.11987623594857</v>
          </cell>
          <cell r="CV156">
            <v>241.43663751753877</v>
          </cell>
          <cell r="CW156">
            <v>241.4366375175388</v>
          </cell>
          <cell r="CX156">
            <v>241.4366375175388</v>
          </cell>
          <cell r="CY156">
            <v>242.79008014788587</v>
          </cell>
          <cell r="CZ156">
            <v>242.79008014788587</v>
          </cell>
          <cell r="DA156">
            <v>242.79008014788587</v>
          </cell>
          <cell r="DB156">
            <v>244.05163104265802</v>
          </cell>
          <cell r="DC156">
            <v>244.05163104265802</v>
          </cell>
          <cell r="DD156">
            <v>244.05163104265802</v>
          </cell>
          <cell r="DE156">
            <v>245.25089304168986</v>
          </cell>
          <cell r="DF156">
            <v>245.25089304168989</v>
          </cell>
          <cell r="DG156">
            <v>245.25089304168989</v>
          </cell>
          <cell r="DH156">
            <v>246.45762019088764</v>
          </cell>
          <cell r="DI156">
            <v>246.45762019088767</v>
          </cell>
          <cell r="DJ156">
            <v>246.45762019088767</v>
          </cell>
          <cell r="DK156">
            <v>247.68188499034238</v>
          </cell>
          <cell r="DL156">
            <v>247.68188499034238</v>
          </cell>
          <cell r="DM156">
            <v>247.68188499034238</v>
          </cell>
          <cell r="DN156">
            <v>248.92845601539247</v>
          </cell>
          <cell r="DO156">
            <v>248.92845601539247</v>
          </cell>
          <cell r="DP156">
            <v>248.92845601539247</v>
          </cell>
          <cell r="DQ156">
            <v>250.1967285194774</v>
          </cell>
          <cell r="DR156">
            <v>250.1967285194774</v>
          </cell>
          <cell r="DS156">
            <v>250.1967285194774</v>
          </cell>
        </row>
        <row r="157">
          <cell r="C157" t="str">
            <v>CPI(W) Medical Care - cwur0000sam</v>
          </cell>
          <cell r="D157">
            <v>360.71</v>
          </cell>
          <cell r="E157">
            <v>362.32900000000001</v>
          </cell>
          <cell r="F157">
            <v>363.06900000000002</v>
          </cell>
          <cell r="G157">
            <v>363.35599999999999</v>
          </cell>
          <cell r="H157">
            <v>363.46199999999999</v>
          </cell>
          <cell r="I157">
            <v>363.62799999999999</v>
          </cell>
          <cell r="J157">
            <v>363.94200000000001</v>
          </cell>
          <cell r="K157">
            <v>364.65199999999999</v>
          </cell>
          <cell r="L157">
            <v>365.25</v>
          </cell>
          <cell r="M157">
            <v>366</v>
          </cell>
          <cell r="N157">
            <v>366.8</v>
          </cell>
          <cell r="O157">
            <v>367.30099999999999</v>
          </cell>
          <cell r="P157">
            <v>370.00099999999998</v>
          </cell>
          <cell r="Q157">
            <v>372.63</v>
          </cell>
          <cell r="R157">
            <v>373.541</v>
          </cell>
          <cell r="S157">
            <v>372.63</v>
          </cell>
          <cell r="T157">
            <v>372.63</v>
          </cell>
          <cell r="U157">
            <v>372.63</v>
          </cell>
          <cell r="V157">
            <v>376.161</v>
          </cell>
          <cell r="W157">
            <v>377.00700000000001</v>
          </cell>
          <cell r="X157">
            <v>378.26299999999998</v>
          </cell>
          <cell r="Y157">
            <v>379.072</v>
          </cell>
          <cell r="Z157">
            <v>380.29500000000002</v>
          </cell>
          <cell r="AA157">
            <v>380.30200000000002</v>
          </cell>
          <cell r="AB157">
            <v>383.44299999999998</v>
          </cell>
          <cell r="AC157">
            <v>386.91899999999998</v>
          </cell>
          <cell r="AD157">
            <v>388.33</v>
          </cell>
          <cell r="AE157">
            <v>389.05</v>
          </cell>
          <cell r="AF157">
            <v>389.029</v>
          </cell>
          <cell r="AG157">
            <v>389.51299999999998</v>
          </cell>
          <cell r="AH157">
            <v>389.33499999999998</v>
          </cell>
          <cell r="AI157">
            <v>389.90499999999997</v>
          </cell>
          <cell r="AJ157">
            <v>392.02800000000002</v>
          </cell>
          <cell r="AK157">
            <v>392.74900000000002</v>
          </cell>
          <cell r="AL157">
            <v>393.27699999999999</v>
          </cell>
          <cell r="AM157">
            <v>393.61599999999999</v>
          </cell>
          <cell r="AN157">
            <v>395.536</v>
          </cell>
          <cell r="AO157">
            <v>398.90800000000002</v>
          </cell>
          <cell r="AP157">
            <v>399.51600000000002</v>
          </cell>
          <cell r="AQ157">
            <v>400.68299999999999</v>
          </cell>
          <cell r="AR157">
            <v>401.31599999999997</v>
          </cell>
          <cell r="AS157">
            <v>401.39800000000002</v>
          </cell>
          <cell r="AT157">
            <v>402.16</v>
          </cell>
          <cell r="AU157">
            <v>402.78300000000002</v>
          </cell>
          <cell r="AV157">
            <v>403.43299999999999</v>
          </cell>
          <cell r="AW157">
            <v>405.47199999999998</v>
          </cell>
          <cell r="AX157">
            <v>407.12799999999999</v>
          </cell>
          <cell r="AY157">
            <v>407.90899999999999</v>
          </cell>
          <cell r="AZ157">
            <v>410.459</v>
          </cell>
          <cell r="BA157">
            <v>413.02199999999999</v>
          </cell>
          <cell r="BB157">
            <v>414.11599999999999</v>
          </cell>
          <cell r="BC157">
            <v>415.23099999999999</v>
          </cell>
          <cell r="BD157">
            <v>416.471</v>
          </cell>
          <cell r="BE157">
            <v>418.17399999999998</v>
          </cell>
          <cell r="BF157">
            <v>419.745</v>
          </cell>
          <cell r="BG157">
            <v>419.93099999999998</v>
          </cell>
          <cell r="BH157">
            <v>421.005</v>
          </cell>
          <cell r="BI157">
            <v>421.43799999999999</v>
          </cell>
          <cell r="BJ157">
            <v>421.63900000000001</v>
          </cell>
          <cell r="BK157">
            <v>421.774</v>
          </cell>
          <cell r="BL157">
            <v>426.37165495495975</v>
          </cell>
          <cell r="BM157">
            <v>426.37165495495975</v>
          </cell>
          <cell r="BN157">
            <v>426.37165495495975</v>
          </cell>
          <cell r="BO157">
            <v>430.8060452837484</v>
          </cell>
          <cell r="BP157">
            <v>430.8060452837484</v>
          </cell>
          <cell r="BQ157">
            <v>430.8060452837484</v>
          </cell>
          <cell r="BR157">
            <v>435.25095389283848</v>
          </cell>
          <cell r="BS157">
            <v>435.25095389283848</v>
          </cell>
          <cell r="BT157">
            <v>435.25095389283848</v>
          </cell>
          <cell r="BU157">
            <v>439.69599322625351</v>
          </cell>
          <cell r="BV157">
            <v>439.69599322625351</v>
          </cell>
          <cell r="BW157">
            <v>439.69599322625351</v>
          </cell>
          <cell r="BX157">
            <v>444.16193839594661</v>
          </cell>
          <cell r="BY157">
            <v>444.16193839594661</v>
          </cell>
          <cell r="BZ157">
            <v>444.16193839594661</v>
          </cell>
          <cell r="CA157">
            <v>448.65303291462055</v>
          </cell>
          <cell r="CB157">
            <v>448.65303291462055</v>
          </cell>
          <cell r="CC157">
            <v>448.65303291462055</v>
          </cell>
          <cell r="CD157">
            <v>453.05993091229612</v>
          </cell>
          <cell r="CE157">
            <v>453.05993091229612</v>
          </cell>
          <cell r="CF157">
            <v>453.05993091229612</v>
          </cell>
          <cell r="CG157">
            <v>457.45679330410076</v>
          </cell>
          <cell r="CH157">
            <v>457.45679330410076</v>
          </cell>
          <cell r="CI157">
            <v>457.45679330410076</v>
          </cell>
          <cell r="CJ157">
            <v>461.95835582448967</v>
          </cell>
          <cell r="CK157">
            <v>461.95835582448973</v>
          </cell>
          <cell r="CL157">
            <v>461.95835582448973</v>
          </cell>
          <cell r="CM157">
            <v>466.51417899545891</v>
          </cell>
          <cell r="CN157">
            <v>466.51417899545896</v>
          </cell>
          <cell r="CO157">
            <v>466.51417899545896</v>
          </cell>
          <cell r="CP157">
            <v>471.14254411106958</v>
          </cell>
          <cell r="CQ157">
            <v>471.14254411106964</v>
          </cell>
          <cell r="CR157">
            <v>471.14254411106964</v>
          </cell>
          <cell r="CS157">
            <v>475.81182594039598</v>
          </cell>
          <cell r="CT157">
            <v>475.81182594039598</v>
          </cell>
          <cell r="CU157">
            <v>475.81182594039598</v>
          </cell>
          <cell r="CV157">
            <v>480.54593697919057</v>
          </cell>
          <cell r="CW157">
            <v>480.54593697919057</v>
          </cell>
          <cell r="CX157">
            <v>480.54593697919057</v>
          </cell>
          <cell r="CY157">
            <v>485.37960967502619</v>
          </cell>
          <cell r="CZ157">
            <v>485.37960967502619</v>
          </cell>
          <cell r="DA157">
            <v>485.37960967502619</v>
          </cell>
          <cell r="DB157">
            <v>490.21511251141163</v>
          </cell>
          <cell r="DC157">
            <v>490.21511251141163</v>
          </cell>
          <cell r="DD157">
            <v>490.21511251141163</v>
          </cell>
          <cell r="DE157">
            <v>495.12068358598128</v>
          </cell>
          <cell r="DF157">
            <v>495.12068358598123</v>
          </cell>
          <cell r="DG157">
            <v>495.12068358598123</v>
          </cell>
          <cell r="DH157">
            <v>500.02143797196157</v>
          </cell>
          <cell r="DI157">
            <v>500.02143797196157</v>
          </cell>
          <cell r="DJ157">
            <v>500.02143797196157</v>
          </cell>
          <cell r="DK157">
            <v>504.97035924383511</v>
          </cell>
          <cell r="DL157">
            <v>504.97035924383511</v>
          </cell>
          <cell r="DM157">
            <v>504.97035924383511</v>
          </cell>
          <cell r="DN157">
            <v>509.95608444104647</v>
          </cell>
          <cell r="DO157">
            <v>509.95608444104653</v>
          </cell>
          <cell r="DP157">
            <v>509.95608444104653</v>
          </cell>
          <cell r="DQ157">
            <v>514.94601292809148</v>
          </cell>
          <cell r="DR157">
            <v>514.94601292809148</v>
          </cell>
          <cell r="DS157">
            <v>514.94601292809148</v>
          </cell>
        </row>
        <row r="158">
          <cell r="C158" t="str">
            <v>PPI Industrial Commodities - less Fuel and Power - wpu03t15m05</v>
          </cell>
          <cell r="D158">
            <v>174.7</v>
          </cell>
          <cell r="E158">
            <v>175.9</v>
          </cell>
          <cell r="F158">
            <v>177.4</v>
          </cell>
          <cell r="G158">
            <v>179.8</v>
          </cell>
          <cell r="H158">
            <v>181.8</v>
          </cell>
          <cell r="I158">
            <v>183.2</v>
          </cell>
          <cell r="J158">
            <v>185.9</v>
          </cell>
          <cell r="K158">
            <v>186.6</v>
          </cell>
          <cell r="L158">
            <v>186.2</v>
          </cell>
          <cell r="M158">
            <v>183.7</v>
          </cell>
          <cell r="N158">
            <v>179.9</v>
          </cell>
          <cell r="O158">
            <v>177.4</v>
          </cell>
          <cell r="P158">
            <v>176.9</v>
          </cell>
          <cell r="Q158">
            <v>176.1</v>
          </cell>
          <cell r="R158">
            <v>175.6</v>
          </cell>
          <cell r="S158">
            <v>176.3</v>
          </cell>
          <cell r="T158">
            <v>176.3</v>
          </cell>
          <cell r="U158">
            <v>176.3</v>
          </cell>
          <cell r="V158">
            <v>175.5</v>
          </cell>
          <cell r="W158">
            <v>176.6</v>
          </cell>
          <cell r="X158">
            <v>177.2</v>
          </cell>
          <cell r="Y158">
            <v>177.7</v>
          </cell>
          <cell r="Z158">
            <v>178.1</v>
          </cell>
          <cell r="AA158">
            <v>178.9</v>
          </cell>
          <cell r="AB158">
            <v>180.2</v>
          </cell>
          <cell r="AC158">
            <v>181.2</v>
          </cell>
          <cell r="AD158">
            <v>182.4</v>
          </cell>
          <cell r="AE158">
            <v>183.8</v>
          </cell>
          <cell r="AF158">
            <v>184</v>
          </cell>
          <cell r="AG158">
            <v>183.1</v>
          </cell>
          <cell r="AH158">
            <v>182.7</v>
          </cell>
          <cell r="AI158">
            <v>183.1</v>
          </cell>
          <cell r="AJ158">
            <v>183.5</v>
          </cell>
          <cell r="AK158">
            <v>184.6</v>
          </cell>
          <cell r="AL158">
            <v>185.4</v>
          </cell>
          <cell r="AM158">
            <v>186.3</v>
          </cell>
          <cell r="AN158">
            <v>188.6</v>
          </cell>
          <cell r="AO158">
            <v>190.2</v>
          </cell>
          <cell r="AP158">
            <v>191.2</v>
          </cell>
          <cell r="AQ158">
            <v>193</v>
          </cell>
          <cell r="AR158">
            <v>193.7</v>
          </cell>
          <cell r="AS158">
            <v>193.9</v>
          </cell>
          <cell r="AT158">
            <v>194.6</v>
          </cell>
          <cell r="AU158">
            <v>194.5</v>
          </cell>
          <cell r="AV158">
            <v>194.6</v>
          </cell>
          <cell r="AW158">
            <v>193.9</v>
          </cell>
          <cell r="AX158">
            <v>193.2</v>
          </cell>
          <cell r="AY158">
            <v>192.7</v>
          </cell>
          <cell r="AZ158">
            <v>193.8</v>
          </cell>
          <cell r="BA158">
            <v>194.7</v>
          </cell>
          <cell r="BB158">
            <v>195.7</v>
          </cell>
          <cell r="BC158">
            <v>195.8</v>
          </cell>
          <cell r="BD158">
            <v>195.4</v>
          </cell>
          <cell r="BE158">
            <v>193.7</v>
          </cell>
          <cell r="BF158">
            <v>193.3</v>
          </cell>
          <cell r="BG158">
            <v>193.3</v>
          </cell>
          <cell r="BH158">
            <v>193.7</v>
          </cell>
          <cell r="BI158">
            <v>193.9</v>
          </cell>
          <cell r="BJ158">
            <v>194</v>
          </cell>
          <cell r="BK158">
            <v>194.4</v>
          </cell>
          <cell r="BL158">
            <v>194.4</v>
          </cell>
          <cell r="BM158">
            <v>194.4</v>
          </cell>
          <cell r="BN158">
            <v>194.4</v>
          </cell>
          <cell r="BO158">
            <v>194.4</v>
          </cell>
          <cell r="BP158">
            <v>194.4</v>
          </cell>
          <cell r="BQ158">
            <v>194.4</v>
          </cell>
          <cell r="BR158">
            <v>194.4</v>
          </cell>
          <cell r="BS158">
            <v>194.4</v>
          </cell>
          <cell r="BT158">
            <v>194.4</v>
          </cell>
          <cell r="BU158">
            <v>194.4</v>
          </cell>
          <cell r="BV158">
            <v>194.4</v>
          </cell>
          <cell r="BW158">
            <v>194.4</v>
          </cell>
          <cell r="BX158">
            <v>194.4</v>
          </cell>
          <cell r="BY158">
            <v>194.4</v>
          </cell>
          <cell r="BZ158">
            <v>194.4</v>
          </cell>
          <cell r="CA158">
            <v>194.4</v>
          </cell>
          <cell r="CB158">
            <v>194.4</v>
          </cell>
          <cell r="CC158">
            <v>194.4</v>
          </cell>
          <cell r="CD158">
            <v>194.4</v>
          </cell>
          <cell r="CE158">
            <v>194.4</v>
          </cell>
          <cell r="CF158">
            <v>194.4</v>
          </cell>
          <cell r="CG158">
            <v>194.4</v>
          </cell>
          <cell r="CH158">
            <v>194.4</v>
          </cell>
          <cell r="CI158">
            <v>194.4</v>
          </cell>
          <cell r="CJ158">
            <v>194.4</v>
          </cell>
          <cell r="CK158">
            <v>194.4</v>
          </cell>
          <cell r="CL158">
            <v>194.4</v>
          </cell>
          <cell r="CM158">
            <v>194.4</v>
          </cell>
          <cell r="CN158">
            <v>194.4</v>
          </cell>
          <cell r="CO158">
            <v>194.4</v>
          </cell>
          <cell r="CP158">
            <v>194.4</v>
          </cell>
          <cell r="CQ158">
            <v>194.4</v>
          </cell>
          <cell r="CR158">
            <v>194.4</v>
          </cell>
          <cell r="CS158">
            <v>194.4</v>
          </cell>
          <cell r="CT158">
            <v>194.4</v>
          </cell>
          <cell r="CU158">
            <v>194.4</v>
          </cell>
          <cell r="CV158">
            <v>194.4</v>
          </cell>
          <cell r="CW158">
            <v>194.4</v>
          </cell>
          <cell r="CX158">
            <v>194.4</v>
          </cell>
          <cell r="CY158">
            <v>194.4</v>
          </cell>
          <cell r="CZ158">
            <v>194.4</v>
          </cell>
          <cell r="DA158">
            <v>194.4</v>
          </cell>
          <cell r="DB158">
            <v>194.4</v>
          </cell>
          <cell r="DC158">
            <v>194.4</v>
          </cell>
          <cell r="DD158">
            <v>194.4</v>
          </cell>
          <cell r="DE158">
            <v>194.4</v>
          </cell>
          <cell r="DF158">
            <v>194.4</v>
          </cell>
          <cell r="DG158">
            <v>194.4</v>
          </cell>
          <cell r="DH158">
            <v>194.4</v>
          </cell>
          <cell r="DI158">
            <v>194.4</v>
          </cell>
          <cell r="DJ158">
            <v>194.4</v>
          </cell>
          <cell r="DK158">
            <v>194.4</v>
          </cell>
          <cell r="DL158">
            <v>194.4</v>
          </cell>
          <cell r="DM158">
            <v>194.4</v>
          </cell>
          <cell r="DN158">
            <v>194.4</v>
          </cell>
          <cell r="DO158">
            <v>194.4</v>
          </cell>
          <cell r="DP158">
            <v>194.4</v>
          </cell>
          <cell r="DQ158">
            <v>194.4</v>
          </cell>
          <cell r="DR158">
            <v>194.4</v>
          </cell>
          <cell r="DS158">
            <v>194.4</v>
          </cell>
        </row>
        <row r="159">
          <cell r="C159" t="str">
            <v>#2 Diesel Fuel - wpu0573-03</v>
          </cell>
          <cell r="D159">
            <v>278.2</v>
          </cell>
          <cell r="E159">
            <v>287.5</v>
          </cell>
          <cell r="F159">
            <v>353.7</v>
          </cell>
          <cell r="G159">
            <v>365.1</v>
          </cell>
          <cell r="H159">
            <v>398.2</v>
          </cell>
          <cell r="I159">
            <v>421</v>
          </cell>
          <cell r="J159">
            <v>431.9</v>
          </cell>
          <cell r="K159">
            <v>346.7</v>
          </cell>
          <cell r="L159">
            <v>342.3</v>
          </cell>
          <cell r="M159">
            <v>281.8</v>
          </cell>
          <cell r="N159">
            <v>224.1</v>
          </cell>
          <cell r="O159">
            <v>168</v>
          </cell>
          <cell r="P159">
            <v>161.6</v>
          </cell>
          <cell r="Q159">
            <v>147.19999999999999</v>
          </cell>
          <cell r="R159">
            <v>139.19999999999999</v>
          </cell>
          <cell r="S159">
            <v>218.53899999999999</v>
          </cell>
          <cell r="T159">
            <v>218.53899999999999</v>
          </cell>
          <cell r="U159">
            <v>218.53899999999999</v>
          </cell>
          <cell r="V159">
            <v>172.8</v>
          </cell>
          <cell r="W159">
            <v>204.1</v>
          </cell>
          <cell r="X159">
            <v>193.2</v>
          </cell>
          <cell r="Y159">
            <v>202.8</v>
          </cell>
          <cell r="Z159">
            <v>215.7</v>
          </cell>
          <cell r="AA159">
            <v>205.1</v>
          </cell>
          <cell r="AB159">
            <v>229.4</v>
          </cell>
          <cell r="AC159">
            <v>206.9</v>
          </cell>
          <cell r="AD159">
            <v>225.5</v>
          </cell>
          <cell r="AE159">
            <v>240</v>
          </cell>
          <cell r="AF159">
            <v>235.8</v>
          </cell>
          <cell r="AG159">
            <v>221.8</v>
          </cell>
          <cell r="AH159">
            <v>218.5</v>
          </cell>
          <cell r="AI159">
            <v>231.1</v>
          </cell>
          <cell r="AJ159">
            <v>227.7</v>
          </cell>
          <cell r="AK159">
            <v>243.7</v>
          </cell>
          <cell r="AL159">
            <v>255.3</v>
          </cell>
          <cell r="AM159">
            <v>259.2</v>
          </cell>
          <cell r="AN159">
            <v>270</v>
          </cell>
          <cell r="AO159">
            <v>289.3</v>
          </cell>
          <cell r="AP159">
            <v>321.8</v>
          </cell>
          <cell r="AQ159">
            <v>339.8</v>
          </cell>
          <cell r="AR159">
            <v>328.4</v>
          </cell>
          <cell r="AS159">
            <v>333.7</v>
          </cell>
          <cell r="AT159">
            <v>327.8</v>
          </cell>
          <cell r="AU159">
            <v>307.3</v>
          </cell>
          <cell r="AV159">
            <v>317.8</v>
          </cell>
          <cell r="AW159">
            <v>310.60000000000002</v>
          </cell>
          <cell r="AX159">
            <v>337.1</v>
          </cell>
          <cell r="AY159">
            <v>311</v>
          </cell>
          <cell r="AZ159">
            <v>322</v>
          </cell>
          <cell r="BA159">
            <v>329.2</v>
          </cell>
          <cell r="BB159">
            <v>344.3</v>
          </cell>
          <cell r="BC159">
            <v>339.4</v>
          </cell>
          <cell r="BD159">
            <v>325.8</v>
          </cell>
          <cell r="BE159">
            <v>295.39999999999998</v>
          </cell>
          <cell r="BF159">
            <v>298.7</v>
          </cell>
          <cell r="BG159">
            <v>324.10000000000002</v>
          </cell>
          <cell r="BH159">
            <v>341.7</v>
          </cell>
          <cell r="BI159">
            <v>349.6</v>
          </cell>
          <cell r="BJ159">
            <v>323.60000000000002</v>
          </cell>
          <cell r="BK159">
            <v>316.60000000000002</v>
          </cell>
          <cell r="BL159">
            <v>324.6570627867676</v>
          </cell>
          <cell r="BM159">
            <v>324.6570627867676</v>
          </cell>
          <cell r="BN159">
            <v>324.6570627867676</v>
          </cell>
          <cell r="BO159">
            <v>326.75106529424374</v>
          </cell>
          <cell r="BP159">
            <v>326.7510652942438</v>
          </cell>
          <cell r="BQ159">
            <v>326.7510652942438</v>
          </cell>
          <cell r="BR159">
            <v>335.18784330826435</v>
          </cell>
          <cell r="BS159">
            <v>335.18784330826435</v>
          </cell>
          <cell r="BT159">
            <v>335.18784330826435</v>
          </cell>
          <cell r="BU159">
            <v>342.57971130636696</v>
          </cell>
          <cell r="BV159">
            <v>342.57971130636696</v>
          </cell>
          <cell r="BW159">
            <v>342.57971130636696</v>
          </cell>
          <cell r="BX159">
            <v>345.03975526009475</v>
          </cell>
          <cell r="BY159">
            <v>345.03975526009481</v>
          </cell>
          <cell r="BZ159">
            <v>345.03975526009481</v>
          </cell>
          <cell r="CA159">
            <v>350.98696781624415</v>
          </cell>
          <cell r="CB159">
            <v>350.98696781624415</v>
          </cell>
          <cell r="CC159">
            <v>350.98696781624415</v>
          </cell>
          <cell r="CD159">
            <v>352.75387079755535</v>
          </cell>
          <cell r="CE159">
            <v>352.75387079755535</v>
          </cell>
          <cell r="CF159">
            <v>352.75387079755535</v>
          </cell>
          <cell r="CG159">
            <v>355.71299988122894</v>
          </cell>
          <cell r="CH159">
            <v>355.71299988122894</v>
          </cell>
          <cell r="CI159">
            <v>355.71299988122894</v>
          </cell>
          <cell r="CJ159">
            <v>363.00800142843639</v>
          </cell>
          <cell r="CK159">
            <v>363.00800142843639</v>
          </cell>
          <cell r="CL159">
            <v>363.00800142843639</v>
          </cell>
          <cell r="CM159">
            <v>370.26085527855975</v>
          </cell>
          <cell r="CN159">
            <v>370.26085527855975</v>
          </cell>
          <cell r="CO159">
            <v>370.26085527855975</v>
          </cell>
          <cell r="CP159">
            <v>368.91633507731484</v>
          </cell>
          <cell r="CQ159">
            <v>368.91633507731484</v>
          </cell>
          <cell r="CR159">
            <v>368.91633507731484</v>
          </cell>
          <cell r="CS159">
            <v>374.63095157760677</v>
          </cell>
          <cell r="CT159">
            <v>374.63095157760677</v>
          </cell>
          <cell r="CU159">
            <v>374.63095157760677</v>
          </cell>
          <cell r="CV159">
            <v>374.42475001491476</v>
          </cell>
          <cell r="CW159">
            <v>374.42475001491476</v>
          </cell>
          <cell r="CX159">
            <v>374.42475001491476</v>
          </cell>
          <cell r="CY159">
            <v>380.63063017940686</v>
          </cell>
          <cell r="CZ159">
            <v>380.63063017940686</v>
          </cell>
          <cell r="DA159">
            <v>380.63063017940686</v>
          </cell>
          <cell r="DB159">
            <v>380.01894902445321</v>
          </cell>
          <cell r="DC159">
            <v>380.01894902445321</v>
          </cell>
          <cell r="DD159">
            <v>380.01894902445321</v>
          </cell>
          <cell r="DE159">
            <v>384.74024725166043</v>
          </cell>
          <cell r="DF159">
            <v>384.74024725166043</v>
          </cell>
          <cell r="DG159">
            <v>384.74024725166043</v>
          </cell>
          <cell r="DH159">
            <v>383.98844134785122</v>
          </cell>
          <cell r="DI159">
            <v>383.98844134785122</v>
          </cell>
          <cell r="DJ159">
            <v>383.98844134785122</v>
          </cell>
          <cell r="DK159">
            <v>388.01471609477369</v>
          </cell>
          <cell r="DL159">
            <v>388.01471609477369</v>
          </cell>
          <cell r="DM159">
            <v>388.01471609477369</v>
          </cell>
          <cell r="DN159">
            <v>386.68995041124259</v>
          </cell>
          <cell r="DO159">
            <v>386.68995041124259</v>
          </cell>
          <cell r="DP159">
            <v>386.68995041124259</v>
          </cell>
          <cell r="DQ159">
            <v>391.4656365749787</v>
          </cell>
          <cell r="DR159">
            <v>391.4656365749787</v>
          </cell>
          <cell r="DS159">
            <v>391.4656365749787</v>
          </cell>
        </row>
        <row r="160">
          <cell r="C160" t="str">
            <v>Explosives - wpu067902</v>
          </cell>
          <cell r="D160">
            <v>186</v>
          </cell>
          <cell r="E160">
            <v>187.3</v>
          </cell>
          <cell r="F160">
            <v>190.2</v>
          </cell>
          <cell r="G160">
            <v>190.7</v>
          </cell>
          <cell r="H160">
            <v>195.9</v>
          </cell>
          <cell r="I160">
            <v>199.8</v>
          </cell>
          <cell r="J160">
            <v>203.5</v>
          </cell>
          <cell r="K160">
            <v>205.5</v>
          </cell>
          <cell r="L160">
            <v>208.4</v>
          </cell>
          <cell r="M160">
            <v>216.2</v>
          </cell>
          <cell r="N160">
            <v>216.1</v>
          </cell>
          <cell r="O160">
            <v>215.2</v>
          </cell>
          <cell r="P160">
            <v>213.3</v>
          </cell>
          <cell r="Q160">
            <v>211.4</v>
          </cell>
          <cell r="R160">
            <v>209.6</v>
          </cell>
          <cell r="S160">
            <v>211.7</v>
          </cell>
          <cell r="T160">
            <v>211.7</v>
          </cell>
          <cell r="U160">
            <v>211.7</v>
          </cell>
          <cell r="V160">
            <v>208.1</v>
          </cell>
          <cell r="W160">
            <v>178.9</v>
          </cell>
          <cell r="X160">
            <v>180.7</v>
          </cell>
          <cell r="Y160">
            <v>181.5</v>
          </cell>
          <cell r="Z160">
            <v>183.8</v>
          </cell>
          <cell r="AA160">
            <v>186.2</v>
          </cell>
          <cell r="AB160">
            <v>188.2</v>
          </cell>
          <cell r="AC160">
            <v>188.5</v>
          </cell>
          <cell r="AD160">
            <v>191.5</v>
          </cell>
          <cell r="AE160">
            <v>189.3</v>
          </cell>
          <cell r="AF160">
            <v>190.7</v>
          </cell>
          <cell r="AG160">
            <v>190.5</v>
          </cell>
          <cell r="AH160">
            <v>191.3</v>
          </cell>
          <cell r="AI160">
            <v>182.9</v>
          </cell>
          <cell r="AJ160">
            <v>182.2</v>
          </cell>
          <cell r="AK160">
            <v>183.3</v>
          </cell>
          <cell r="AL160">
            <v>191.1</v>
          </cell>
          <cell r="AM160">
            <v>194.7</v>
          </cell>
          <cell r="AN160">
            <v>192.2</v>
          </cell>
          <cell r="AO160">
            <v>196.1</v>
          </cell>
          <cell r="AP160">
            <v>199</v>
          </cell>
          <cell r="AQ160">
            <v>199.5</v>
          </cell>
          <cell r="AR160">
            <v>199.4</v>
          </cell>
          <cell r="AS160">
            <v>200.4</v>
          </cell>
          <cell r="AT160">
            <v>203.8</v>
          </cell>
          <cell r="AU160">
            <v>205.1</v>
          </cell>
          <cell r="AV160">
            <v>207.3</v>
          </cell>
          <cell r="AW160">
            <v>206.3</v>
          </cell>
          <cell r="AX160">
            <v>204.3</v>
          </cell>
          <cell r="AY160">
            <v>206.9</v>
          </cell>
          <cell r="AZ160">
            <v>207.6</v>
          </cell>
          <cell r="BA160">
            <v>207.8</v>
          </cell>
          <cell r="BB160">
            <v>211.4</v>
          </cell>
          <cell r="BC160">
            <v>209.3</v>
          </cell>
          <cell r="BD160">
            <v>208.7</v>
          </cell>
          <cell r="BE160">
            <v>201.9</v>
          </cell>
          <cell r="BF160">
            <v>206.7</v>
          </cell>
          <cell r="BG160">
            <v>205.5</v>
          </cell>
          <cell r="BH160">
            <v>204.2</v>
          </cell>
          <cell r="BI160">
            <v>204.6</v>
          </cell>
          <cell r="BJ160">
            <v>205.1</v>
          </cell>
          <cell r="BK160">
            <v>209.2</v>
          </cell>
          <cell r="BL160">
            <v>211.0256071740184</v>
          </cell>
          <cell r="BM160">
            <v>211.0256071740184</v>
          </cell>
          <cell r="BN160">
            <v>211.0256071740184</v>
          </cell>
          <cell r="BO160">
            <v>210.50914784294716</v>
          </cell>
          <cell r="BP160">
            <v>210.50914784294716</v>
          </cell>
          <cell r="BQ160">
            <v>210.50914784294716</v>
          </cell>
          <cell r="BR160">
            <v>211.20124188075619</v>
          </cell>
          <cell r="BS160">
            <v>211.20124188075619</v>
          </cell>
          <cell r="BT160">
            <v>211.20124188075619</v>
          </cell>
          <cell r="BU160">
            <v>213.0993440038778</v>
          </cell>
          <cell r="BV160">
            <v>213.0993440038778</v>
          </cell>
          <cell r="BW160">
            <v>213.0993440038778</v>
          </cell>
          <cell r="BX160">
            <v>215.78478041686859</v>
          </cell>
          <cell r="BY160">
            <v>215.78478041686859</v>
          </cell>
          <cell r="BZ160">
            <v>215.78478041686859</v>
          </cell>
          <cell r="CA160">
            <v>216.36866441105184</v>
          </cell>
          <cell r="CB160">
            <v>216.36866441105184</v>
          </cell>
          <cell r="CC160">
            <v>216.36866441105184</v>
          </cell>
          <cell r="CD160">
            <v>218.06346834706736</v>
          </cell>
          <cell r="CE160">
            <v>218.06346834706736</v>
          </cell>
          <cell r="CF160">
            <v>218.06346834706736</v>
          </cell>
          <cell r="CG160">
            <v>221.02166586524473</v>
          </cell>
          <cell r="CH160">
            <v>221.02166586524473</v>
          </cell>
          <cell r="CI160">
            <v>221.02166586524473</v>
          </cell>
          <cell r="CJ160">
            <v>224.56732699951522</v>
          </cell>
          <cell r="CK160">
            <v>224.56732699951522</v>
          </cell>
          <cell r="CL160">
            <v>224.56732699951522</v>
          </cell>
          <cell r="CM160">
            <v>225.60398753271929</v>
          </cell>
          <cell r="CN160">
            <v>225.60398753271929</v>
          </cell>
          <cell r="CO160">
            <v>225.60398753271929</v>
          </cell>
          <cell r="CP160">
            <v>227.47371633543378</v>
          </cell>
          <cell r="CQ160">
            <v>227.47371633543378</v>
          </cell>
          <cell r="CR160">
            <v>227.47371633543378</v>
          </cell>
          <cell r="CS160">
            <v>230.40768802714484</v>
          </cell>
          <cell r="CT160">
            <v>230.40768802714484</v>
          </cell>
          <cell r="CU160">
            <v>230.40768802714484</v>
          </cell>
          <cell r="CV160">
            <v>233.79879670382928</v>
          </cell>
          <cell r="CW160">
            <v>233.79879670382928</v>
          </cell>
          <cell r="CX160">
            <v>233.79879670382928</v>
          </cell>
          <cell r="CY160">
            <v>234.59118099854575</v>
          </cell>
          <cell r="CZ160">
            <v>234.59118099854575</v>
          </cell>
          <cell r="DA160">
            <v>234.59118099854575</v>
          </cell>
          <cell r="DB160">
            <v>236.26123179835184</v>
          </cell>
          <cell r="DC160">
            <v>236.26123179835184</v>
          </cell>
          <cell r="DD160">
            <v>236.26123179835184</v>
          </cell>
          <cell r="DE160">
            <v>239.07777566650503</v>
          </cell>
          <cell r="DF160">
            <v>239.07777566650503</v>
          </cell>
          <cell r="DG160">
            <v>239.07777566650503</v>
          </cell>
          <cell r="DH160">
            <v>242.27266427532714</v>
          </cell>
          <cell r="DI160">
            <v>242.27266427532714</v>
          </cell>
          <cell r="DJ160">
            <v>242.27266427532714</v>
          </cell>
          <cell r="DK160">
            <v>242.53865147842944</v>
          </cell>
          <cell r="DL160">
            <v>242.53865147842944</v>
          </cell>
          <cell r="DM160">
            <v>242.53865147842944</v>
          </cell>
          <cell r="DN160">
            <v>243.42138826951037</v>
          </cell>
          <cell r="DO160">
            <v>243.42138826951037</v>
          </cell>
          <cell r="DP160">
            <v>243.42138826951037</v>
          </cell>
          <cell r="DQ160">
            <v>245.38266615608333</v>
          </cell>
          <cell r="DR160">
            <v>245.38266615608333</v>
          </cell>
          <cell r="DS160">
            <v>245.38266615608333</v>
          </cell>
        </row>
        <row r="161">
          <cell r="C161" t="str">
            <v>Gross Domestic Product - Implicit Price Deflator (GDP-IPD) (JPGDP)</v>
          </cell>
          <cell r="D161">
            <v>107.59099999999999</v>
          </cell>
          <cell r="E161">
            <v>107.59099999999999</v>
          </cell>
          <cell r="F161">
            <v>107.59099999999999</v>
          </cell>
          <cell r="G161">
            <v>108.30200000000001</v>
          </cell>
          <cell r="H161">
            <v>108.30200000000001</v>
          </cell>
          <cell r="I161">
            <v>108.30200000000001</v>
          </cell>
          <cell r="J161">
            <v>109.16200000000001</v>
          </cell>
          <cell r="K161">
            <v>109.16200000000001</v>
          </cell>
          <cell r="L161">
            <v>109.16200000000001</v>
          </cell>
          <cell r="M161">
            <v>109.3</v>
          </cell>
          <cell r="N161">
            <v>109.3</v>
          </cell>
          <cell r="O161">
            <v>109.3</v>
          </cell>
          <cell r="P161">
            <v>109.539</v>
          </cell>
          <cell r="Q161">
            <v>109.539</v>
          </cell>
          <cell r="R161">
            <v>109.539</v>
          </cell>
          <cell r="S161">
            <v>109.55800000000001</v>
          </cell>
          <cell r="T161">
            <v>109.55800000000001</v>
          </cell>
          <cell r="U161">
            <v>109.55800000000001</v>
          </cell>
          <cell r="V161">
            <v>109.45699999999999</v>
          </cell>
          <cell r="W161">
            <v>109.45699999999999</v>
          </cell>
          <cell r="X161">
            <v>109.45699999999999</v>
          </cell>
          <cell r="Y161">
            <v>109.79300000000001</v>
          </cell>
          <cell r="Z161">
            <v>109.79300000000001</v>
          </cell>
          <cell r="AA161">
            <v>109.79300000000001</v>
          </cell>
          <cell r="AB161">
            <v>110.21599999999999</v>
          </cell>
          <cell r="AC161">
            <v>110.21599999999999</v>
          </cell>
          <cell r="AD161">
            <v>110.21599999999999</v>
          </cell>
          <cell r="AE161">
            <v>110.706</v>
          </cell>
          <cell r="AF161">
            <v>110.706</v>
          </cell>
          <cell r="AG161">
            <v>110.706</v>
          </cell>
          <cell r="AH161">
            <v>111.238</v>
          </cell>
          <cell r="AI161">
            <v>111.238</v>
          </cell>
          <cell r="AJ161">
            <v>111.238</v>
          </cell>
          <cell r="AK161">
            <v>111.795</v>
          </cell>
          <cell r="AL161">
            <v>111.795</v>
          </cell>
          <cell r="AM161">
            <v>111.795</v>
          </cell>
          <cell r="AN161">
            <v>112.372</v>
          </cell>
          <cell r="AO161">
            <v>112.372</v>
          </cell>
          <cell r="AP161">
            <v>112.372</v>
          </cell>
          <cell r="AQ161">
            <v>113.10899999999999</v>
          </cell>
          <cell r="AR161">
            <v>113.10899999999999</v>
          </cell>
          <cell r="AS161">
            <v>113.10899999999999</v>
          </cell>
          <cell r="AT161">
            <v>113.95</v>
          </cell>
          <cell r="AU161">
            <v>113.95</v>
          </cell>
          <cell r="AV161">
            <v>113.95</v>
          </cell>
          <cell r="AW161">
            <v>113.98699999999999</v>
          </cell>
          <cell r="AX161">
            <v>113.98699999999999</v>
          </cell>
          <cell r="AY161">
            <v>113.98699999999999</v>
          </cell>
          <cell r="AZ161">
            <v>114.599</v>
          </cell>
          <cell r="BA161">
            <v>114.599</v>
          </cell>
          <cell r="BB161">
            <v>114.599</v>
          </cell>
          <cell r="BC161">
            <v>115.035</v>
          </cell>
          <cell r="BD161">
            <v>115.035</v>
          </cell>
          <cell r="BE161">
            <v>115.035</v>
          </cell>
          <cell r="BF161">
            <v>115.81</v>
          </cell>
          <cell r="BG161">
            <v>115.81</v>
          </cell>
          <cell r="BH161">
            <v>115.81</v>
          </cell>
          <cell r="BI161">
            <v>115.98399999999999</v>
          </cell>
          <cell r="BJ161">
            <v>115.98399999999999</v>
          </cell>
          <cell r="BK161">
            <v>115.98399999999999</v>
          </cell>
          <cell r="BL161">
            <v>116.48612164616007</v>
          </cell>
          <cell r="BM161">
            <v>116.48612164616006</v>
          </cell>
          <cell r="BN161">
            <v>116.48612164616006</v>
          </cell>
          <cell r="BO161">
            <v>117.04334566775019</v>
          </cell>
          <cell r="BP161">
            <v>117.04334566775019</v>
          </cell>
          <cell r="BQ161">
            <v>117.04334566775019</v>
          </cell>
          <cell r="BR161">
            <v>117.80587854008051</v>
          </cell>
          <cell r="BS161">
            <v>117.80587854008051</v>
          </cell>
          <cell r="BT161">
            <v>117.80587854008051</v>
          </cell>
          <cell r="BU161">
            <v>118.37500307469453</v>
          </cell>
          <cell r="BV161">
            <v>118.37500307469453</v>
          </cell>
          <cell r="BW161">
            <v>118.37500307469453</v>
          </cell>
          <cell r="BX161">
            <v>118.95242796713195</v>
          </cell>
          <cell r="BY161">
            <v>118.95242796713195</v>
          </cell>
          <cell r="BZ161">
            <v>118.95242796713195</v>
          </cell>
          <cell r="CA161">
            <v>119.52625270436887</v>
          </cell>
          <cell r="CB161">
            <v>119.52625270436887</v>
          </cell>
          <cell r="CC161">
            <v>119.52625270436887</v>
          </cell>
          <cell r="CD161">
            <v>120.1942815026858</v>
          </cell>
          <cell r="CE161">
            <v>120.1942815026858</v>
          </cell>
          <cell r="CF161">
            <v>120.1942815026858</v>
          </cell>
          <cell r="CG161">
            <v>120.8949117064296</v>
          </cell>
          <cell r="CH161">
            <v>120.8949117064296</v>
          </cell>
          <cell r="CI161">
            <v>120.8949117064296</v>
          </cell>
          <cell r="CJ161">
            <v>121.51193830607264</v>
          </cell>
          <cell r="CK161">
            <v>121.51193830607264</v>
          </cell>
          <cell r="CL161">
            <v>121.51193830607264</v>
          </cell>
          <cell r="CM161">
            <v>122.10656394002361</v>
          </cell>
          <cell r="CN161">
            <v>122.10656394002361</v>
          </cell>
          <cell r="CO161">
            <v>122.10656394002361</v>
          </cell>
          <cell r="CP161">
            <v>122.71519017753212</v>
          </cell>
          <cell r="CQ161">
            <v>122.71519017753212</v>
          </cell>
          <cell r="CR161">
            <v>122.71519017753212</v>
          </cell>
          <cell r="CS161">
            <v>123.33071671250828</v>
          </cell>
          <cell r="CT161">
            <v>123.33071671250828</v>
          </cell>
          <cell r="CU161">
            <v>123.33071671250828</v>
          </cell>
          <cell r="CV161">
            <v>123.91814203605823</v>
          </cell>
          <cell r="CW161">
            <v>123.91814203605823</v>
          </cell>
          <cell r="CX161">
            <v>123.91814203605823</v>
          </cell>
          <cell r="CY161">
            <v>124.45496517817878</v>
          </cell>
          <cell r="CZ161">
            <v>124.45496517817878</v>
          </cell>
          <cell r="DA161">
            <v>124.45496517817878</v>
          </cell>
          <cell r="DB161">
            <v>125.00208876434525</v>
          </cell>
          <cell r="DC161">
            <v>125.00208876434525</v>
          </cell>
          <cell r="DD161">
            <v>125.00208876434525</v>
          </cell>
          <cell r="DE161">
            <v>125.53131157882027</v>
          </cell>
          <cell r="DF161">
            <v>125.53131157882027</v>
          </cell>
          <cell r="DG161">
            <v>125.53131157882027</v>
          </cell>
          <cell r="DH161">
            <v>126.08063525983148</v>
          </cell>
          <cell r="DI161">
            <v>126.08063525983148</v>
          </cell>
          <cell r="DJ161">
            <v>126.08063525983148</v>
          </cell>
          <cell r="DK161">
            <v>126.64565961768938</v>
          </cell>
          <cell r="DL161">
            <v>126.64565961768938</v>
          </cell>
          <cell r="DM161">
            <v>126.64565961768938</v>
          </cell>
          <cell r="DN161">
            <v>127.26128615697667</v>
          </cell>
          <cell r="DO161">
            <v>127.26128615697667</v>
          </cell>
          <cell r="DP161">
            <v>127.26128615697667</v>
          </cell>
          <cell r="DQ161">
            <v>127.89901364902265</v>
          </cell>
          <cell r="DR161">
            <v>127.89901364902265</v>
          </cell>
          <cell r="DS161">
            <v>127.89901364902265</v>
          </cell>
        </row>
        <row r="162">
          <cell r="C162" t="str">
            <v>Prime Rate</v>
          </cell>
          <cell r="D162">
            <v>6.5000000000000002E-2</v>
          </cell>
          <cell r="E162">
            <v>0.06</v>
          </cell>
          <cell r="F162">
            <v>5.2499999999999998E-2</v>
          </cell>
          <cell r="G162">
            <v>5.2499999999999998E-2</v>
          </cell>
          <cell r="H162">
            <v>0.05</v>
          </cell>
          <cell r="I162">
            <v>0.05</v>
          </cell>
          <cell r="J162">
            <v>0.05</v>
          </cell>
          <cell r="K162">
            <v>0.05</v>
          </cell>
          <cell r="L162">
            <v>0.05</v>
          </cell>
          <cell r="M162">
            <v>4.4999999999999998E-2</v>
          </cell>
          <cell r="N162">
            <v>0.04</v>
          </cell>
          <cell r="O162">
            <v>3.2500000000000001E-2</v>
          </cell>
          <cell r="P162">
            <v>3.2500000000000001E-2</v>
          </cell>
          <cell r="Q162">
            <v>3.2500000000000001E-2</v>
          </cell>
          <cell r="R162">
            <v>3.2500000000000001E-2</v>
          </cell>
          <cell r="S162">
            <v>3.2500000000000001E-2</v>
          </cell>
          <cell r="T162">
            <v>3.2500000000000001E-2</v>
          </cell>
          <cell r="U162">
            <v>3.2500000000000001E-2</v>
          </cell>
          <cell r="V162">
            <v>3.2500000000000001E-2</v>
          </cell>
          <cell r="W162">
            <v>3.2500000000000001E-2</v>
          </cell>
          <cell r="X162">
            <v>3.2500000000000001E-2</v>
          </cell>
          <cell r="Y162">
            <v>3.2500000000000001E-2</v>
          </cell>
          <cell r="Z162">
            <v>3.2500000000000001E-2</v>
          </cell>
          <cell r="AA162">
            <v>3.2500000000000001E-2</v>
          </cell>
          <cell r="AB162">
            <v>3.2500000000000001E-2</v>
          </cell>
          <cell r="AC162">
            <v>3.2500000000000001E-2</v>
          </cell>
          <cell r="AD162">
            <v>3.2500000000000001E-2</v>
          </cell>
          <cell r="AE162">
            <v>3.2500000000000001E-2</v>
          </cell>
          <cell r="AF162">
            <v>3.2500000000000001E-2</v>
          </cell>
          <cell r="AG162">
            <v>3.2500000000000001E-2</v>
          </cell>
          <cell r="AH162">
            <v>3.2500000000000001E-2</v>
          </cell>
          <cell r="AI162">
            <v>3.2500000000000001E-2</v>
          </cell>
          <cell r="AJ162">
            <v>3.2500000000000001E-2</v>
          </cell>
          <cell r="AK162">
            <v>3.2500000000000001E-2</v>
          </cell>
          <cell r="AL162">
            <v>3.2500000000000001E-2</v>
          </cell>
          <cell r="AM162">
            <v>3.2500000000000001E-2</v>
          </cell>
          <cell r="AN162">
            <v>3.2500000000000001E-2</v>
          </cell>
          <cell r="AO162">
            <v>3.2500000000000001E-2</v>
          </cell>
          <cell r="AP162">
            <v>3.2500000000000001E-2</v>
          </cell>
          <cell r="AQ162">
            <v>3.2500000000000001E-2</v>
          </cell>
          <cell r="AR162">
            <v>3.2500000000000001E-2</v>
          </cell>
          <cell r="AS162">
            <v>3.2500000000000001E-2</v>
          </cell>
          <cell r="AT162">
            <v>3.2500000000000001E-2</v>
          </cell>
          <cell r="AU162">
            <v>3.2500000000000001E-2</v>
          </cell>
          <cell r="AV162">
            <v>3.2500000000000001E-2</v>
          </cell>
          <cell r="AW162">
            <v>3.2500000000000001E-2</v>
          </cell>
          <cell r="AX162">
            <v>3.2500000000000001E-2</v>
          </cell>
          <cell r="AY162">
            <v>3.2500000000000001E-2</v>
          </cell>
          <cell r="AZ162">
            <v>3.2500000000000001E-2</v>
          </cell>
          <cell r="BA162">
            <v>3.2500000000000001E-2</v>
          </cell>
          <cell r="BB162">
            <v>3.2500000000000001E-2</v>
          </cell>
          <cell r="BC162">
            <v>3.2500000000000001E-2</v>
          </cell>
          <cell r="BD162">
            <v>3.2500000000000001E-2</v>
          </cell>
          <cell r="BE162">
            <v>3.2500000000000001E-2</v>
          </cell>
          <cell r="BF162">
            <v>3.2500000000000001E-2</v>
          </cell>
          <cell r="BG162">
            <v>3.2500000000000001E-2</v>
          </cell>
          <cell r="BH162">
            <v>3.2500000000000001E-2</v>
          </cell>
          <cell r="BI162">
            <v>3.2500000000000001E-2</v>
          </cell>
          <cell r="BJ162">
            <v>3.2500000000000001E-2</v>
          </cell>
          <cell r="BK162">
            <v>3.2500000000000001E-2</v>
          </cell>
          <cell r="BL162">
            <v>3.2500000000000001E-2</v>
          </cell>
          <cell r="BM162">
            <v>3.2500000000000001E-2</v>
          </cell>
          <cell r="BN162">
            <v>3.2500000000000001E-2</v>
          </cell>
          <cell r="BO162">
            <v>3.2500000000000001E-2</v>
          </cell>
          <cell r="BP162">
            <v>3.2500000000000001E-2</v>
          </cell>
          <cell r="BQ162">
            <v>3.2500000000000001E-2</v>
          </cell>
          <cell r="BR162">
            <v>3.2500000000000001E-2</v>
          </cell>
          <cell r="BS162">
            <v>3.2500000000000001E-2</v>
          </cell>
          <cell r="BT162">
            <v>3.2500000000000001E-2</v>
          </cell>
          <cell r="BU162">
            <v>3.2500000000000001E-2</v>
          </cell>
          <cell r="BV162">
            <v>3.2500000000000001E-2</v>
          </cell>
          <cell r="BW162">
            <v>3.2500000000000001E-2</v>
          </cell>
          <cell r="BX162">
            <v>3.2500000000000001E-2</v>
          </cell>
          <cell r="BY162">
            <v>3.2500000000000001E-2</v>
          </cell>
          <cell r="BZ162">
            <v>3.2500000000000001E-2</v>
          </cell>
          <cell r="CA162">
            <v>3.2500000000000001E-2</v>
          </cell>
          <cell r="CB162">
            <v>3.2500000000000001E-2</v>
          </cell>
          <cell r="CC162">
            <v>3.2500000000000001E-2</v>
          </cell>
          <cell r="CD162">
            <v>3.2500000000000001E-2</v>
          </cell>
          <cell r="CE162">
            <v>3.2500000000000001E-2</v>
          </cell>
          <cell r="CF162">
            <v>3.2500000000000001E-2</v>
          </cell>
          <cell r="CG162">
            <v>3.2824651999999996E-2</v>
          </cell>
          <cell r="CH162">
            <v>3.2824651999999996E-2</v>
          </cell>
          <cell r="CI162">
            <v>3.2824651999999996E-2</v>
          </cell>
          <cell r="CJ162">
            <v>3.7397733000000002E-2</v>
          </cell>
          <cell r="CK162">
            <v>3.7397733000000002E-2</v>
          </cell>
          <cell r="CL162">
            <v>3.7397733000000002E-2</v>
          </cell>
          <cell r="CM162">
            <v>4.3521327999999998E-2</v>
          </cell>
          <cell r="CN162">
            <v>4.3521327999999998E-2</v>
          </cell>
          <cell r="CO162">
            <v>4.3521327999999998E-2</v>
          </cell>
          <cell r="CP162">
            <v>5.0936127000000005E-2</v>
          </cell>
          <cell r="CQ162">
            <v>5.0936127000000005E-2</v>
          </cell>
          <cell r="CR162">
            <v>5.0936127000000005E-2</v>
          </cell>
          <cell r="CS162">
            <v>5.8513888999999999E-2</v>
          </cell>
          <cell r="CT162">
            <v>5.8513888999999999E-2</v>
          </cell>
          <cell r="CU162">
            <v>5.8513888999999999E-2</v>
          </cell>
          <cell r="CV162">
            <v>6.4349422000000003E-2</v>
          </cell>
          <cell r="CW162">
            <v>6.4349422000000003E-2</v>
          </cell>
          <cell r="CX162">
            <v>6.4349422000000003E-2</v>
          </cell>
          <cell r="CY162">
            <v>7.0026293000000003E-2</v>
          </cell>
          <cell r="CZ162">
            <v>7.0026293000000003E-2</v>
          </cell>
          <cell r="DA162">
            <v>7.0026293000000003E-2</v>
          </cell>
          <cell r="DB162">
            <v>7.2661395000000004E-2</v>
          </cell>
          <cell r="DC162">
            <v>7.2661395000000004E-2</v>
          </cell>
          <cell r="DD162">
            <v>7.2661395000000004E-2</v>
          </cell>
          <cell r="DE162">
            <v>7.3366947000000002E-2</v>
          </cell>
          <cell r="DF162">
            <v>7.3366947000000002E-2</v>
          </cell>
          <cell r="DG162">
            <v>7.3366947000000002E-2</v>
          </cell>
          <cell r="DH162">
            <v>7.3404436000000003E-2</v>
          </cell>
          <cell r="DI162">
            <v>7.3404436000000003E-2</v>
          </cell>
          <cell r="DJ162">
            <v>7.3404436000000003E-2</v>
          </cell>
          <cell r="DK162">
            <v>7.2643046000000003E-2</v>
          </cell>
          <cell r="DL162">
            <v>7.2643046000000003E-2</v>
          </cell>
          <cell r="DM162">
            <v>7.2643046000000003E-2</v>
          </cell>
          <cell r="DN162">
            <v>7.1287165E-2</v>
          </cell>
          <cell r="DO162">
            <v>7.1287165E-2</v>
          </cell>
          <cell r="DP162">
            <v>7.1287165E-2</v>
          </cell>
          <cell r="DQ162">
            <v>7.0741525E-2</v>
          </cell>
          <cell r="DR162">
            <v>7.0741525E-2</v>
          </cell>
          <cell r="DS162">
            <v>7.0741525E-2</v>
          </cell>
        </row>
        <row r="163">
          <cell r="C163" t="str">
            <v>Index_1</v>
          </cell>
          <cell r="D163" t="str">
            <v>No Indicies</v>
          </cell>
          <cell r="E163" t="str">
            <v>No Indicies</v>
          </cell>
          <cell r="F163" t="str">
            <v>No Indicies</v>
          </cell>
          <cell r="G163" t="str">
            <v>No Indicies</v>
          </cell>
          <cell r="H163" t="str">
            <v>No Indicies</v>
          </cell>
          <cell r="I163" t="str">
            <v>No Indicies</v>
          </cell>
          <cell r="J163" t="str">
            <v>No Indicies</v>
          </cell>
          <cell r="K163" t="str">
            <v>No Indicies</v>
          </cell>
          <cell r="L163" t="str">
            <v>No Indicies</v>
          </cell>
          <cell r="M163" t="str">
            <v>No Indicies</v>
          </cell>
          <cell r="N163" t="str">
            <v>No Indicies</v>
          </cell>
          <cell r="O163" t="str">
            <v>No Indicies</v>
          </cell>
          <cell r="P163" t="str">
            <v>No Indicies</v>
          </cell>
          <cell r="Q163" t="str">
            <v>No Indicies</v>
          </cell>
          <cell r="R163" t="str">
            <v>No Indicies</v>
          </cell>
          <cell r="S163" t="str">
            <v>No Indicies</v>
          </cell>
          <cell r="T163" t="str">
            <v>No Indicies</v>
          </cell>
          <cell r="U163" t="str">
            <v>No Indicies</v>
          </cell>
          <cell r="V163" t="str">
            <v>No Indicies</v>
          </cell>
          <cell r="W163" t="str">
            <v>No Indicies</v>
          </cell>
          <cell r="X163" t="str">
            <v>No Indicies</v>
          </cell>
          <cell r="Y163" t="str">
            <v>No Indicies</v>
          </cell>
          <cell r="Z163" t="str">
            <v>No Indicies</v>
          </cell>
          <cell r="AA163" t="str">
            <v>No Indicies</v>
          </cell>
          <cell r="AB163" t="str">
            <v>No Indicies</v>
          </cell>
          <cell r="AC163" t="str">
            <v>No Indicies</v>
          </cell>
          <cell r="AD163" t="str">
            <v>No Indicies</v>
          </cell>
          <cell r="AE163" t="str">
            <v>No Indicies</v>
          </cell>
          <cell r="AF163" t="str">
            <v>No Indicies</v>
          </cell>
          <cell r="AG163" t="str">
            <v>No Indicies</v>
          </cell>
          <cell r="AH163" t="str">
            <v>No Indicies</v>
          </cell>
          <cell r="AI163" t="str">
            <v>No Indicies</v>
          </cell>
          <cell r="AJ163" t="str">
            <v>No Indicies</v>
          </cell>
          <cell r="AK163" t="str">
            <v>No Indicies</v>
          </cell>
          <cell r="AL163" t="str">
            <v>No Indicies</v>
          </cell>
          <cell r="AM163" t="str">
            <v>No Indicies</v>
          </cell>
          <cell r="AN163" t="str">
            <v>No Indicies</v>
          </cell>
          <cell r="AO163" t="str">
            <v>No Indicies</v>
          </cell>
          <cell r="AP163" t="str">
            <v>No Indicies</v>
          </cell>
          <cell r="AQ163" t="str">
            <v>No Indicies</v>
          </cell>
          <cell r="AR163" t="str">
            <v>No Indicies</v>
          </cell>
          <cell r="AS163" t="str">
            <v>No Indicies</v>
          </cell>
          <cell r="AT163" t="str">
            <v>No Indicies</v>
          </cell>
          <cell r="AU163" t="str">
            <v>No Indicies</v>
          </cell>
          <cell r="AV163" t="str">
            <v>No Indicies</v>
          </cell>
          <cell r="AW163" t="str">
            <v>No Indicies</v>
          </cell>
          <cell r="AX163" t="str">
            <v>No Indicies</v>
          </cell>
          <cell r="AY163" t="str">
            <v>No Indicies</v>
          </cell>
          <cell r="AZ163" t="str">
            <v>No Indicies</v>
          </cell>
          <cell r="BA163" t="str">
            <v>No Indicies</v>
          </cell>
          <cell r="BB163" t="str">
            <v>No Indicies</v>
          </cell>
          <cell r="BC163" t="str">
            <v>No Indicies</v>
          </cell>
          <cell r="BD163" t="str">
            <v>No Indicies</v>
          </cell>
          <cell r="BE163" t="str">
            <v>No Indicies</v>
          </cell>
          <cell r="BF163" t="str">
            <v>No Indicies</v>
          </cell>
          <cell r="BG163" t="str">
            <v>No Indicies</v>
          </cell>
          <cell r="BH163" t="str">
            <v>No Indicies</v>
          </cell>
          <cell r="BI163" t="str">
            <v>No Indicies</v>
          </cell>
          <cell r="BJ163" t="str">
            <v>No Indicies</v>
          </cell>
          <cell r="BK163" t="str">
            <v>No Indicies</v>
          </cell>
          <cell r="BL163" t="str">
            <v>No Indicies</v>
          </cell>
          <cell r="BM163" t="str">
            <v>No Indicies</v>
          </cell>
          <cell r="BN163" t="str">
            <v>No Indicies</v>
          </cell>
          <cell r="BO163" t="str">
            <v>No Indicies</v>
          </cell>
          <cell r="BP163" t="str">
            <v>No Indicies</v>
          </cell>
          <cell r="BQ163" t="str">
            <v>No Indicies</v>
          </cell>
          <cell r="BR163" t="str">
            <v>No Indicies</v>
          </cell>
          <cell r="BS163" t="str">
            <v>No Indicies</v>
          </cell>
          <cell r="BT163" t="str">
            <v>No Indicies</v>
          </cell>
          <cell r="BU163" t="str">
            <v>No Indicies</v>
          </cell>
          <cell r="BV163" t="str">
            <v>No Indicies</v>
          </cell>
          <cell r="BW163" t="str">
            <v>No Indicies</v>
          </cell>
          <cell r="BX163" t="str">
            <v>No Indicies</v>
          </cell>
          <cell r="BY163" t="str">
            <v>No Indicies</v>
          </cell>
          <cell r="BZ163" t="str">
            <v>No Indicies</v>
          </cell>
          <cell r="CA163" t="str">
            <v>No Indicies</v>
          </cell>
          <cell r="CB163" t="str">
            <v>No Indicies</v>
          </cell>
          <cell r="CC163" t="str">
            <v>No Indicies</v>
          </cell>
          <cell r="CD163" t="str">
            <v>No Indicies</v>
          </cell>
          <cell r="CE163" t="str">
            <v>No Indicies</v>
          </cell>
          <cell r="CF163" t="str">
            <v>No Indicies</v>
          </cell>
          <cell r="CG163" t="str">
            <v>No Indicies</v>
          </cell>
          <cell r="CH163" t="str">
            <v>No Indicies</v>
          </cell>
          <cell r="CI163" t="str">
            <v>No Indicies</v>
          </cell>
          <cell r="CJ163" t="str">
            <v>No Indicies</v>
          </cell>
          <cell r="CK163" t="str">
            <v>No Indicies</v>
          </cell>
          <cell r="CL163" t="str">
            <v>No Indicies</v>
          </cell>
          <cell r="CM163" t="str">
            <v>No Indicies</v>
          </cell>
          <cell r="CN163" t="str">
            <v>No Indicies</v>
          </cell>
          <cell r="CO163" t="str">
            <v>No Indicies</v>
          </cell>
          <cell r="CP163" t="str">
            <v>No Indicies</v>
          </cell>
          <cell r="CQ163" t="str">
            <v>No Indicies</v>
          </cell>
          <cell r="CR163" t="str">
            <v>No Indicies</v>
          </cell>
          <cell r="CS163" t="str">
            <v>No Indicies</v>
          </cell>
          <cell r="CT163" t="str">
            <v>No Indicies</v>
          </cell>
          <cell r="CU163" t="str">
            <v>No Indicies</v>
          </cell>
          <cell r="CV163" t="str">
            <v>No Indicies</v>
          </cell>
          <cell r="CW163" t="str">
            <v>No Indicies</v>
          </cell>
          <cell r="CX163" t="str">
            <v>No Indicies</v>
          </cell>
          <cell r="CY163" t="str">
            <v>No Indicies</v>
          </cell>
          <cell r="CZ163" t="str">
            <v>No Indicies</v>
          </cell>
          <cell r="DA163" t="str">
            <v>No Indicies</v>
          </cell>
          <cell r="DB163" t="str">
            <v>No Indicies</v>
          </cell>
          <cell r="DC163" t="str">
            <v>No Indicies</v>
          </cell>
          <cell r="DD163" t="str">
            <v>No Indicies</v>
          </cell>
          <cell r="DE163" t="str">
            <v>No Indicies</v>
          </cell>
          <cell r="DF163" t="str">
            <v>No Indicies</v>
          </cell>
          <cell r="DG163" t="str">
            <v>No Indicies</v>
          </cell>
          <cell r="DH163" t="str">
            <v>No Indicies</v>
          </cell>
          <cell r="DI163" t="str">
            <v>No Indicies</v>
          </cell>
          <cell r="DJ163" t="str">
            <v>No Indicies</v>
          </cell>
          <cell r="DK163" t="str">
            <v>No Indicies</v>
          </cell>
          <cell r="DL163" t="str">
            <v>No Indicies</v>
          </cell>
          <cell r="DM163" t="str">
            <v>No Indicies</v>
          </cell>
          <cell r="DN163" t="str">
            <v>No Indicies</v>
          </cell>
          <cell r="DO163" t="str">
            <v>No Indicies</v>
          </cell>
          <cell r="DP163" t="str">
            <v>No Indicies</v>
          </cell>
          <cell r="DQ163" t="str">
            <v>No Indicies</v>
          </cell>
          <cell r="DR163" t="str">
            <v>No Indicies</v>
          </cell>
          <cell r="DS163" t="str">
            <v>No Indicies</v>
          </cell>
        </row>
        <row r="164">
          <cell r="C164" t="str">
            <v>Index_2</v>
          </cell>
          <cell r="D164" t="str">
            <v>No Indicies</v>
          </cell>
          <cell r="E164" t="str">
            <v>No Indicies</v>
          </cell>
          <cell r="F164" t="str">
            <v>No Indicies</v>
          </cell>
          <cell r="G164" t="str">
            <v>No Indicies</v>
          </cell>
          <cell r="H164" t="str">
            <v>No Indicies</v>
          </cell>
          <cell r="I164" t="str">
            <v>No Indicies</v>
          </cell>
          <cell r="J164" t="str">
            <v>No Indicies</v>
          </cell>
          <cell r="K164" t="str">
            <v>No Indicies</v>
          </cell>
          <cell r="L164" t="str">
            <v>No Indicies</v>
          </cell>
          <cell r="M164" t="str">
            <v>No Indicies</v>
          </cell>
          <cell r="N164" t="str">
            <v>No Indicies</v>
          </cell>
          <cell r="O164" t="str">
            <v>No Indicies</v>
          </cell>
          <cell r="P164" t="str">
            <v>No Indicies</v>
          </cell>
          <cell r="Q164" t="str">
            <v>No Indicies</v>
          </cell>
          <cell r="R164" t="str">
            <v>No Indicies</v>
          </cell>
          <cell r="S164" t="str">
            <v>No Indicies</v>
          </cell>
          <cell r="T164" t="str">
            <v>No Indicies</v>
          </cell>
          <cell r="U164" t="str">
            <v>No Indicies</v>
          </cell>
          <cell r="V164" t="str">
            <v>No Indicies</v>
          </cell>
          <cell r="W164" t="str">
            <v>No Indicies</v>
          </cell>
          <cell r="X164" t="str">
            <v>No Indicies</v>
          </cell>
          <cell r="Y164" t="str">
            <v>No Indicies</v>
          </cell>
          <cell r="Z164" t="str">
            <v>No Indicies</v>
          </cell>
          <cell r="AA164" t="str">
            <v>No Indicies</v>
          </cell>
          <cell r="AB164" t="str">
            <v>No Indicies</v>
          </cell>
          <cell r="AC164" t="str">
            <v>No Indicies</v>
          </cell>
          <cell r="AD164" t="str">
            <v>No Indicies</v>
          </cell>
          <cell r="AE164" t="str">
            <v>No Indicies</v>
          </cell>
          <cell r="AF164" t="str">
            <v>No Indicies</v>
          </cell>
          <cell r="AG164" t="str">
            <v>No Indicies</v>
          </cell>
          <cell r="AH164" t="str">
            <v>No Indicies</v>
          </cell>
          <cell r="AI164" t="str">
            <v>No Indicies</v>
          </cell>
          <cell r="AJ164" t="str">
            <v>No Indicies</v>
          </cell>
          <cell r="AK164" t="str">
            <v>No Indicies</v>
          </cell>
          <cell r="AL164" t="str">
            <v>No Indicies</v>
          </cell>
          <cell r="AM164" t="str">
            <v>No Indicies</v>
          </cell>
          <cell r="AN164" t="str">
            <v>No Indicies</v>
          </cell>
          <cell r="AO164" t="str">
            <v>No Indicies</v>
          </cell>
          <cell r="AP164" t="str">
            <v>No Indicies</v>
          </cell>
          <cell r="AQ164" t="str">
            <v>No Indicies</v>
          </cell>
          <cell r="AR164" t="str">
            <v>No Indicies</v>
          </cell>
          <cell r="AS164" t="str">
            <v>No Indicies</v>
          </cell>
          <cell r="AT164" t="str">
            <v>No Indicies</v>
          </cell>
          <cell r="AU164" t="str">
            <v>No Indicies</v>
          </cell>
          <cell r="AV164" t="str">
            <v>No Indicies</v>
          </cell>
          <cell r="AW164" t="str">
            <v>No Indicies</v>
          </cell>
          <cell r="AX164" t="str">
            <v>No Indicies</v>
          </cell>
          <cell r="AY164" t="str">
            <v>No Indicies</v>
          </cell>
          <cell r="AZ164" t="str">
            <v>No Indicies</v>
          </cell>
          <cell r="BA164" t="str">
            <v>No Indicies</v>
          </cell>
          <cell r="BB164" t="str">
            <v>No Indicies</v>
          </cell>
          <cell r="BC164" t="str">
            <v>No Indicies</v>
          </cell>
          <cell r="BD164" t="str">
            <v>No Indicies</v>
          </cell>
          <cell r="BE164" t="str">
            <v>No Indicies</v>
          </cell>
          <cell r="BF164" t="str">
            <v>No Indicies</v>
          </cell>
          <cell r="BG164" t="str">
            <v>No Indicies</v>
          </cell>
          <cell r="BH164" t="str">
            <v>No Indicies</v>
          </cell>
          <cell r="BI164" t="str">
            <v>No Indicies</v>
          </cell>
          <cell r="BJ164" t="str">
            <v>No Indicies</v>
          </cell>
          <cell r="BK164" t="str">
            <v>No Indicies</v>
          </cell>
          <cell r="BL164" t="str">
            <v>No Indicies</v>
          </cell>
          <cell r="BM164" t="str">
            <v>No Indicies</v>
          </cell>
          <cell r="BN164" t="str">
            <v>No Indicies</v>
          </cell>
          <cell r="BO164" t="str">
            <v>No Indicies</v>
          </cell>
          <cell r="BP164" t="str">
            <v>No Indicies</v>
          </cell>
          <cell r="BQ164" t="str">
            <v>No Indicies</v>
          </cell>
          <cell r="BR164" t="str">
            <v>No Indicies</v>
          </cell>
          <cell r="BS164" t="str">
            <v>No Indicies</v>
          </cell>
          <cell r="BT164" t="str">
            <v>No Indicies</v>
          </cell>
          <cell r="BU164" t="str">
            <v>No Indicies</v>
          </cell>
          <cell r="BV164" t="str">
            <v>No Indicies</v>
          </cell>
          <cell r="BW164" t="str">
            <v>No Indicies</v>
          </cell>
          <cell r="BX164" t="str">
            <v>No Indicies</v>
          </cell>
          <cell r="BY164" t="str">
            <v>No Indicies</v>
          </cell>
          <cell r="BZ164" t="str">
            <v>No Indicies</v>
          </cell>
          <cell r="CA164" t="str">
            <v>No Indicies</v>
          </cell>
          <cell r="CB164" t="str">
            <v>No Indicies</v>
          </cell>
          <cell r="CC164" t="str">
            <v>No Indicies</v>
          </cell>
          <cell r="CD164" t="str">
            <v>No Indicies</v>
          </cell>
          <cell r="CE164" t="str">
            <v>No Indicies</v>
          </cell>
          <cell r="CF164" t="str">
            <v>No Indicies</v>
          </cell>
          <cell r="CG164" t="str">
            <v>No Indicies</v>
          </cell>
          <cell r="CH164" t="str">
            <v>No Indicies</v>
          </cell>
          <cell r="CI164" t="str">
            <v>No Indicies</v>
          </cell>
          <cell r="CJ164" t="str">
            <v>No Indicies</v>
          </cell>
          <cell r="CK164" t="str">
            <v>No Indicies</v>
          </cell>
          <cell r="CL164" t="str">
            <v>No Indicies</v>
          </cell>
          <cell r="CM164" t="str">
            <v>No Indicies</v>
          </cell>
          <cell r="CN164" t="str">
            <v>No Indicies</v>
          </cell>
          <cell r="CO164" t="str">
            <v>No Indicies</v>
          </cell>
          <cell r="CP164" t="str">
            <v>No Indicies</v>
          </cell>
          <cell r="CQ164" t="str">
            <v>No Indicies</v>
          </cell>
          <cell r="CR164" t="str">
            <v>No Indicies</v>
          </cell>
          <cell r="CS164" t="str">
            <v>No Indicies</v>
          </cell>
          <cell r="CT164" t="str">
            <v>No Indicies</v>
          </cell>
          <cell r="CU164" t="str">
            <v>No Indicies</v>
          </cell>
          <cell r="CV164" t="str">
            <v>No Indicies</v>
          </cell>
          <cell r="CW164" t="str">
            <v>No Indicies</v>
          </cell>
          <cell r="CX164" t="str">
            <v>No Indicies</v>
          </cell>
          <cell r="CY164" t="str">
            <v>No Indicies</v>
          </cell>
          <cell r="CZ164" t="str">
            <v>No Indicies</v>
          </cell>
          <cell r="DA164" t="str">
            <v>No Indicies</v>
          </cell>
          <cell r="DB164" t="str">
            <v>No Indicies</v>
          </cell>
          <cell r="DC164" t="str">
            <v>No Indicies</v>
          </cell>
          <cell r="DD164" t="str">
            <v>No Indicies</v>
          </cell>
          <cell r="DE164" t="str">
            <v>No Indicies</v>
          </cell>
          <cell r="DF164" t="str">
            <v>No Indicies</v>
          </cell>
          <cell r="DG164" t="str">
            <v>No Indicies</v>
          </cell>
          <cell r="DH164" t="str">
            <v>No Indicies</v>
          </cell>
          <cell r="DI164" t="str">
            <v>No Indicies</v>
          </cell>
          <cell r="DJ164" t="str">
            <v>No Indicies</v>
          </cell>
          <cell r="DK164" t="str">
            <v>No Indicies</v>
          </cell>
          <cell r="DL164" t="str">
            <v>No Indicies</v>
          </cell>
          <cell r="DM164" t="str">
            <v>No Indicies</v>
          </cell>
          <cell r="DN164" t="str">
            <v>No Indicies</v>
          </cell>
          <cell r="DO164" t="str">
            <v>No Indicies</v>
          </cell>
          <cell r="DP164" t="str">
            <v>No Indicies</v>
          </cell>
          <cell r="DQ164" t="str">
            <v>No Indicies</v>
          </cell>
          <cell r="DR164" t="str">
            <v>No Indicies</v>
          </cell>
          <cell r="DS164" t="str">
            <v>No Indicies</v>
          </cell>
        </row>
        <row r="165">
          <cell r="C165" t="str">
            <v>Mining Machinery - wpu119253</v>
          </cell>
          <cell r="D165">
            <v>176.9</v>
          </cell>
          <cell r="E165">
            <v>180.1</v>
          </cell>
          <cell r="F165">
            <v>181.2</v>
          </cell>
          <cell r="G165">
            <v>183.3</v>
          </cell>
          <cell r="H165">
            <v>182.8</v>
          </cell>
          <cell r="I165">
            <v>186.3</v>
          </cell>
          <cell r="J165">
            <v>187.6</v>
          </cell>
          <cell r="K165">
            <v>187.7</v>
          </cell>
          <cell r="L165">
            <v>187.2</v>
          </cell>
          <cell r="M165">
            <v>192.4</v>
          </cell>
          <cell r="N165">
            <v>194.7</v>
          </cell>
          <cell r="O165">
            <v>194.7</v>
          </cell>
          <cell r="P165">
            <v>194.7</v>
          </cell>
          <cell r="Q165">
            <v>194.7</v>
          </cell>
          <cell r="R165">
            <v>194.7</v>
          </cell>
          <cell r="S165">
            <v>195</v>
          </cell>
          <cell r="T165">
            <v>195</v>
          </cell>
          <cell r="U165">
            <v>195.5</v>
          </cell>
          <cell r="V165">
            <v>195.5</v>
          </cell>
          <cell r="W165">
            <v>195.5</v>
          </cell>
          <cell r="X165">
            <v>198</v>
          </cell>
          <cell r="Y165">
            <v>199</v>
          </cell>
          <cell r="Z165">
            <v>197.9</v>
          </cell>
          <cell r="AA165">
            <v>197.9</v>
          </cell>
          <cell r="AB165">
            <v>197.9</v>
          </cell>
          <cell r="AC165">
            <v>198</v>
          </cell>
          <cell r="AD165">
            <v>198</v>
          </cell>
          <cell r="AE165">
            <v>197.9</v>
          </cell>
          <cell r="AF165">
            <v>197.9</v>
          </cell>
          <cell r="AG165">
            <v>197.9</v>
          </cell>
          <cell r="AH165">
            <v>197.8</v>
          </cell>
          <cell r="AI165">
            <v>197.8</v>
          </cell>
          <cell r="AJ165">
            <v>197.1</v>
          </cell>
          <cell r="AK165">
            <v>197.1</v>
          </cell>
          <cell r="AL165">
            <v>199.4</v>
          </cell>
          <cell r="AM165">
            <v>199.4</v>
          </cell>
          <cell r="AN165">
            <v>199.4</v>
          </cell>
          <cell r="AO165">
            <v>199.4</v>
          </cell>
          <cell r="AP165">
            <v>201.9</v>
          </cell>
          <cell r="AQ165">
            <v>205.7</v>
          </cell>
          <cell r="AR165">
            <v>209.2</v>
          </cell>
          <cell r="AS165">
            <v>212.9</v>
          </cell>
          <cell r="AT165">
            <v>212.6</v>
          </cell>
          <cell r="AU165">
            <v>212.7</v>
          </cell>
          <cell r="AV165">
            <v>215.3</v>
          </cell>
          <cell r="AW165">
            <v>219.6</v>
          </cell>
          <cell r="AX165">
            <v>220.1</v>
          </cell>
          <cell r="AY165">
            <v>220.6</v>
          </cell>
          <cell r="AZ165">
            <v>222.4</v>
          </cell>
          <cell r="BA165">
            <v>222.9</v>
          </cell>
          <cell r="BB165">
            <v>223.8</v>
          </cell>
          <cell r="BC165">
            <v>223.5</v>
          </cell>
          <cell r="BD165">
            <v>223</v>
          </cell>
          <cell r="BE165">
            <v>223.1</v>
          </cell>
          <cell r="BF165">
            <v>223.4</v>
          </cell>
          <cell r="BG165">
            <v>222.4</v>
          </cell>
          <cell r="BH165">
            <v>222.9</v>
          </cell>
          <cell r="BI165">
            <v>222.9</v>
          </cell>
          <cell r="BJ165">
            <v>222.3</v>
          </cell>
          <cell r="BK165">
            <v>222.1</v>
          </cell>
          <cell r="BL165">
            <v>223.06752139161361</v>
          </cell>
          <cell r="BM165">
            <v>223.06752139161361</v>
          </cell>
          <cell r="BN165">
            <v>223.06752139161361</v>
          </cell>
          <cell r="BO165">
            <v>223.91358835081724</v>
          </cell>
          <cell r="BP165">
            <v>223.91358835081724</v>
          </cell>
          <cell r="BQ165">
            <v>223.91358835081724</v>
          </cell>
          <cell r="BR165">
            <v>224.93620247465807</v>
          </cell>
          <cell r="BS165">
            <v>224.93620247465807</v>
          </cell>
          <cell r="BT165">
            <v>224.93620247465807</v>
          </cell>
          <cell r="BU165">
            <v>226.05755422249052</v>
          </cell>
          <cell r="BV165">
            <v>226.05755422249052</v>
          </cell>
          <cell r="BW165">
            <v>226.05755422249052</v>
          </cell>
          <cell r="BX165">
            <v>227.25608945719324</v>
          </cell>
          <cell r="BY165">
            <v>227.25608945719324</v>
          </cell>
          <cell r="BZ165">
            <v>227.25608945719324</v>
          </cell>
          <cell r="CA165">
            <v>228.51740894193412</v>
          </cell>
          <cell r="CB165">
            <v>228.51740894193412</v>
          </cell>
          <cell r="CC165">
            <v>228.51740894193412</v>
          </cell>
          <cell r="CD165">
            <v>229.87836041320276</v>
          </cell>
          <cell r="CE165">
            <v>229.87836041320276</v>
          </cell>
          <cell r="CF165">
            <v>229.87836041320276</v>
          </cell>
          <cell r="CG165">
            <v>231.37470942882007</v>
          </cell>
          <cell r="CH165">
            <v>231.37470942882007</v>
          </cell>
          <cell r="CI165">
            <v>231.37470942882007</v>
          </cell>
          <cell r="CJ165">
            <v>233.03591629072702</v>
          </cell>
          <cell r="CK165">
            <v>233.03591629072702</v>
          </cell>
          <cell r="CL165">
            <v>233.03591629072702</v>
          </cell>
          <cell r="CM165">
            <v>234.85289427555628</v>
          </cell>
          <cell r="CN165">
            <v>234.85289427555628</v>
          </cell>
          <cell r="CO165">
            <v>234.85289427555628</v>
          </cell>
          <cell r="CP165">
            <v>236.80726423318987</v>
          </cell>
          <cell r="CQ165">
            <v>236.80726423318987</v>
          </cell>
          <cell r="CR165">
            <v>236.80726423318987</v>
          </cell>
          <cell r="CS165">
            <v>238.85211684860636</v>
          </cell>
          <cell r="CT165">
            <v>238.85211684860636</v>
          </cell>
          <cell r="CU165">
            <v>238.85211684860636</v>
          </cell>
          <cell r="CV165">
            <v>240.9652272127822</v>
          </cell>
          <cell r="CW165">
            <v>240.9652272127822</v>
          </cell>
          <cell r="CX165">
            <v>240.9652272127822</v>
          </cell>
          <cell r="CY165">
            <v>243.07459914155694</v>
          </cell>
          <cell r="CZ165">
            <v>243.07459914155697</v>
          </cell>
          <cell r="DA165">
            <v>243.07459914155697</v>
          </cell>
          <cell r="DB165">
            <v>245.15255211443659</v>
          </cell>
          <cell r="DC165">
            <v>245.15255211443659</v>
          </cell>
          <cell r="DD165">
            <v>245.15255211443659</v>
          </cell>
          <cell r="DE165">
            <v>247.18777244533865</v>
          </cell>
          <cell r="DF165">
            <v>247.18777244533865</v>
          </cell>
          <cell r="DG165">
            <v>247.18777244533865</v>
          </cell>
          <cell r="DH165">
            <v>249.17074411687841</v>
          </cell>
          <cell r="DI165">
            <v>249.17074411687844</v>
          </cell>
          <cell r="DJ165">
            <v>249.17074411687844</v>
          </cell>
          <cell r="DK165">
            <v>251.11973895566973</v>
          </cell>
          <cell r="DL165">
            <v>251.11973895566973</v>
          </cell>
          <cell r="DM165">
            <v>251.11973895566973</v>
          </cell>
          <cell r="DN165">
            <v>253.02713699290436</v>
          </cell>
          <cell r="DO165">
            <v>253.02713699290436</v>
          </cell>
          <cell r="DP165">
            <v>253.02713699290436</v>
          </cell>
          <cell r="DQ165">
            <v>254.9022753734599</v>
          </cell>
          <cell r="DR165">
            <v>254.9022753734599</v>
          </cell>
          <cell r="DS165">
            <v>254.9022753734599</v>
          </cell>
        </row>
        <row r="166">
          <cell r="C166" t="str">
            <v>Lube Oils - wpu057604</v>
          </cell>
          <cell r="D166">
            <v>264.5</v>
          </cell>
          <cell r="E166">
            <v>266.60000000000002</v>
          </cell>
          <cell r="F166">
            <v>269.10000000000002</v>
          </cell>
          <cell r="G166">
            <v>277.3</v>
          </cell>
          <cell r="H166">
            <v>279.10000000000002</v>
          </cell>
          <cell r="I166">
            <v>284.5</v>
          </cell>
          <cell r="J166">
            <v>298.5</v>
          </cell>
          <cell r="K166">
            <v>318.60000000000002</v>
          </cell>
          <cell r="L166">
            <v>333.7</v>
          </cell>
          <cell r="M166">
            <v>341.8</v>
          </cell>
          <cell r="N166">
            <v>341.2</v>
          </cell>
          <cell r="O166">
            <v>335.5</v>
          </cell>
          <cell r="P166">
            <v>329.2</v>
          </cell>
          <cell r="Q166">
            <v>325</v>
          </cell>
          <cell r="R166">
            <v>316</v>
          </cell>
          <cell r="S166">
            <v>307.60000000000002</v>
          </cell>
          <cell r="T166">
            <v>302.3</v>
          </cell>
          <cell r="U166">
            <v>289.39999999999998</v>
          </cell>
          <cell r="V166">
            <v>290.7</v>
          </cell>
          <cell r="W166">
            <v>294.10000000000002</v>
          </cell>
          <cell r="X166">
            <v>292.39999999999998</v>
          </cell>
          <cell r="Y166">
            <v>298.2</v>
          </cell>
          <cell r="Z166">
            <v>301.89999999999998</v>
          </cell>
          <cell r="AA166">
            <v>303.5</v>
          </cell>
          <cell r="AB166">
            <v>305.39999999999998</v>
          </cell>
          <cell r="AC166">
            <v>306.3</v>
          </cell>
          <cell r="AD166">
            <v>313.60000000000002</v>
          </cell>
          <cell r="AE166">
            <v>310.60000000000002</v>
          </cell>
          <cell r="AF166">
            <v>310.60000000000002</v>
          </cell>
          <cell r="AG166">
            <v>316</v>
          </cell>
          <cell r="AH166">
            <v>324</v>
          </cell>
          <cell r="AI166">
            <v>329.6</v>
          </cell>
          <cell r="AJ166">
            <v>328.4</v>
          </cell>
          <cell r="AK166">
            <v>329.5</v>
          </cell>
          <cell r="AL166">
            <v>330.5</v>
          </cell>
          <cell r="AM166">
            <v>335.8</v>
          </cell>
          <cell r="AN166">
            <v>348</v>
          </cell>
          <cell r="AO166">
            <v>349.9</v>
          </cell>
          <cell r="AP166">
            <v>345.1</v>
          </cell>
          <cell r="AQ166">
            <v>355.5</v>
          </cell>
          <cell r="AR166">
            <v>381.7</v>
          </cell>
          <cell r="AS166">
            <v>386</v>
          </cell>
          <cell r="AT166">
            <v>398.1</v>
          </cell>
          <cell r="AU166">
            <v>403.6</v>
          </cell>
          <cell r="AV166">
            <v>404.1</v>
          </cell>
          <cell r="AW166">
            <v>404.3</v>
          </cell>
          <cell r="AX166">
            <v>402</v>
          </cell>
          <cell r="AY166">
            <v>402.6</v>
          </cell>
          <cell r="AZ166">
            <v>399.5</v>
          </cell>
          <cell r="BA166">
            <v>395.3</v>
          </cell>
          <cell r="BB166">
            <v>397.4</v>
          </cell>
          <cell r="BC166">
            <v>397.5</v>
          </cell>
          <cell r="BD166">
            <v>396.8</v>
          </cell>
          <cell r="BE166">
            <v>400.1</v>
          </cell>
          <cell r="BF166">
            <v>399.2</v>
          </cell>
          <cell r="BG166">
            <v>395.5</v>
          </cell>
          <cell r="BH166">
            <v>395.7</v>
          </cell>
          <cell r="BI166">
            <v>395</v>
          </cell>
          <cell r="BJ166">
            <v>394.3</v>
          </cell>
          <cell r="BK166">
            <v>389.7</v>
          </cell>
          <cell r="BL166">
            <v>385.62861824954592</v>
          </cell>
          <cell r="BM166">
            <v>385.62861824954592</v>
          </cell>
          <cell r="BN166">
            <v>385.62861824954592</v>
          </cell>
          <cell r="BO166">
            <v>418.38459827771521</v>
          </cell>
          <cell r="BP166">
            <v>418.38459827771521</v>
          </cell>
          <cell r="BQ166">
            <v>418.38459827771521</v>
          </cell>
          <cell r="BR166">
            <v>428.73198973918625</v>
          </cell>
          <cell r="BS166">
            <v>428.73198973918625</v>
          </cell>
          <cell r="BT166">
            <v>428.73198973918625</v>
          </cell>
          <cell r="BU166">
            <v>430.77025516129424</v>
          </cell>
          <cell r="BV166">
            <v>430.77025516129424</v>
          </cell>
          <cell r="BW166">
            <v>430.77025516129424</v>
          </cell>
          <cell r="BX166">
            <v>441.24910231779478</v>
          </cell>
          <cell r="BY166">
            <v>441.24910231779478</v>
          </cell>
          <cell r="BZ166">
            <v>441.24910231779478</v>
          </cell>
          <cell r="CA166">
            <v>472.03934558741764</v>
          </cell>
          <cell r="CB166">
            <v>472.03934558741764</v>
          </cell>
          <cell r="CC166">
            <v>472.03934558741764</v>
          </cell>
          <cell r="CD166">
            <v>467.68202195480546</v>
          </cell>
          <cell r="CE166">
            <v>467.68202195480546</v>
          </cell>
          <cell r="CF166">
            <v>467.68202195480546</v>
          </cell>
          <cell r="CG166">
            <v>460.2916814823509</v>
          </cell>
          <cell r="CH166">
            <v>460.2916814823509</v>
          </cell>
          <cell r="CI166">
            <v>460.2916814823509</v>
          </cell>
          <cell r="CJ166">
            <v>468.41612223402808</v>
          </cell>
          <cell r="CK166">
            <v>468.41612223402808</v>
          </cell>
          <cell r="CL166">
            <v>468.41612223402808</v>
          </cell>
          <cell r="CM166">
            <v>496.17535480423527</v>
          </cell>
          <cell r="CN166">
            <v>496.17535480423521</v>
          </cell>
          <cell r="CO166">
            <v>496.17535480423521</v>
          </cell>
          <cell r="CP166">
            <v>486.94964995243322</v>
          </cell>
          <cell r="CQ166">
            <v>486.94964995243316</v>
          </cell>
          <cell r="CR166">
            <v>486.94964995243316</v>
          </cell>
          <cell r="CS166">
            <v>481.11567322304438</v>
          </cell>
          <cell r="CT166">
            <v>481.11567322304444</v>
          </cell>
          <cell r="CU166">
            <v>481.11567322304444</v>
          </cell>
          <cell r="CV166">
            <v>482.03246602379568</v>
          </cell>
          <cell r="CW166">
            <v>482.03246602379573</v>
          </cell>
          <cell r="CX166">
            <v>482.03246602379573</v>
          </cell>
          <cell r="CY166">
            <v>507.5130039288847</v>
          </cell>
          <cell r="CZ166">
            <v>507.5130039288847</v>
          </cell>
          <cell r="DA166">
            <v>507.5130039288847</v>
          </cell>
          <cell r="DB166">
            <v>499.4376199977761</v>
          </cell>
          <cell r="DC166">
            <v>499.4376199977761</v>
          </cell>
          <cell r="DD166">
            <v>499.4376199977761</v>
          </cell>
          <cell r="DE166">
            <v>492.37413329791576</v>
          </cell>
          <cell r="DF166">
            <v>492.37413329791582</v>
          </cell>
          <cell r="DG166">
            <v>492.37413329791582</v>
          </cell>
          <cell r="DH166">
            <v>492.66327163048726</v>
          </cell>
          <cell r="DI166">
            <v>492.66327163048726</v>
          </cell>
          <cell r="DJ166">
            <v>492.66327163048726</v>
          </cell>
          <cell r="DK166">
            <v>516.28332827808606</v>
          </cell>
          <cell r="DL166">
            <v>516.28332827808606</v>
          </cell>
          <cell r="DM166">
            <v>516.28332827808606</v>
          </cell>
          <cell r="DN166">
            <v>506.80926324145355</v>
          </cell>
          <cell r="DO166">
            <v>506.80926324145355</v>
          </cell>
          <cell r="DP166">
            <v>506.80926324145355</v>
          </cell>
          <cell r="DQ166">
            <v>500.21065277554715</v>
          </cell>
          <cell r="DR166">
            <v>500.21065277554715</v>
          </cell>
          <cell r="DS166">
            <v>500.21065277554715</v>
          </cell>
        </row>
        <row r="167">
          <cell r="C167" t="str">
            <v>Rubber truck tires - wpu07120105</v>
          </cell>
          <cell r="D167">
            <v>113.2</v>
          </cell>
          <cell r="E167">
            <v>115.4</v>
          </cell>
          <cell r="F167">
            <v>116.3</v>
          </cell>
          <cell r="G167">
            <v>116.3</v>
          </cell>
          <cell r="H167">
            <v>118</v>
          </cell>
          <cell r="I167">
            <v>119.8</v>
          </cell>
          <cell r="J167">
            <v>121.4</v>
          </cell>
          <cell r="K167">
            <v>121.5</v>
          </cell>
          <cell r="L167">
            <v>121.6</v>
          </cell>
          <cell r="M167">
            <v>129.30000000000001</v>
          </cell>
          <cell r="N167">
            <v>129.30000000000001</v>
          </cell>
          <cell r="O167">
            <v>127.2</v>
          </cell>
          <cell r="P167">
            <v>127.2</v>
          </cell>
          <cell r="Q167">
            <v>126.2</v>
          </cell>
          <cell r="R167">
            <v>122.7</v>
          </cell>
          <cell r="S167">
            <v>120.4</v>
          </cell>
          <cell r="T167">
            <v>120.4</v>
          </cell>
          <cell r="U167">
            <v>118.9</v>
          </cell>
          <cell r="V167">
            <v>118.9</v>
          </cell>
          <cell r="W167">
            <v>118.9</v>
          </cell>
          <cell r="X167">
            <v>118.9</v>
          </cell>
          <cell r="Y167">
            <v>122.1</v>
          </cell>
          <cell r="Z167">
            <v>122.1</v>
          </cell>
          <cell r="AA167">
            <v>122.1</v>
          </cell>
          <cell r="AB167">
            <v>125</v>
          </cell>
          <cell r="AC167">
            <v>125.1</v>
          </cell>
          <cell r="AD167">
            <v>125.1</v>
          </cell>
          <cell r="AE167">
            <v>127</v>
          </cell>
          <cell r="AF167">
            <v>127</v>
          </cell>
          <cell r="AG167">
            <v>131</v>
          </cell>
          <cell r="AH167">
            <v>131</v>
          </cell>
          <cell r="AI167">
            <v>131</v>
          </cell>
          <cell r="AJ167">
            <v>131</v>
          </cell>
          <cell r="AK167">
            <v>133</v>
          </cell>
          <cell r="AL167">
            <v>135.1</v>
          </cell>
          <cell r="AM167">
            <v>135.1</v>
          </cell>
          <cell r="AN167">
            <v>137.4</v>
          </cell>
          <cell r="AO167">
            <v>138.80000000000001</v>
          </cell>
          <cell r="AP167">
            <v>143.4</v>
          </cell>
          <cell r="AQ167">
            <v>147.69999999999999</v>
          </cell>
          <cell r="AR167">
            <v>150.80000000000001</v>
          </cell>
          <cell r="AS167">
            <v>149.4</v>
          </cell>
          <cell r="AT167">
            <v>149</v>
          </cell>
          <cell r="AU167">
            <v>154.5</v>
          </cell>
          <cell r="AV167">
            <v>154.19999999999999</v>
          </cell>
          <cell r="AW167">
            <v>153.4</v>
          </cell>
          <cell r="AX167">
            <v>156.5</v>
          </cell>
          <cell r="AY167">
            <v>156.1</v>
          </cell>
          <cell r="AZ167">
            <v>156.19999999999999</v>
          </cell>
          <cell r="BA167">
            <v>156.4</v>
          </cell>
          <cell r="BB167">
            <v>156.9</v>
          </cell>
          <cell r="BC167">
            <v>156.80000000000001</v>
          </cell>
          <cell r="BD167">
            <v>156.30000000000001</v>
          </cell>
          <cell r="BE167">
            <v>156.19999999999999</v>
          </cell>
          <cell r="BF167">
            <v>156.1</v>
          </cell>
          <cell r="BG167">
            <v>156.5</v>
          </cell>
          <cell r="BH167">
            <v>156.4</v>
          </cell>
          <cell r="BI167">
            <v>154.19999999999999</v>
          </cell>
          <cell r="BJ167">
            <v>153.69999999999999</v>
          </cell>
          <cell r="BK167">
            <v>153.1</v>
          </cell>
          <cell r="BL167">
            <v>153.12025187879323</v>
          </cell>
          <cell r="BM167">
            <v>153.12025187879323</v>
          </cell>
          <cell r="BN167">
            <v>153.12025187879323</v>
          </cell>
          <cell r="BO167">
            <v>153.20199362542837</v>
          </cell>
          <cell r="BP167">
            <v>153.20199362542837</v>
          </cell>
          <cell r="BQ167">
            <v>153.20199362542837</v>
          </cell>
          <cell r="BR167">
            <v>154.79157246723452</v>
          </cell>
          <cell r="BS167">
            <v>154.79157246723452</v>
          </cell>
          <cell r="BT167">
            <v>154.79157246723452</v>
          </cell>
          <cell r="BU167">
            <v>156.30141861332962</v>
          </cell>
          <cell r="BV167">
            <v>156.30141861332962</v>
          </cell>
          <cell r="BW167">
            <v>156.30141861332962</v>
          </cell>
          <cell r="BX167">
            <v>156.55436538630485</v>
          </cell>
          <cell r="BY167">
            <v>156.55436538630485</v>
          </cell>
          <cell r="BZ167">
            <v>156.55436538630485</v>
          </cell>
          <cell r="CA167">
            <v>156.93140534487367</v>
          </cell>
          <cell r="CB167">
            <v>156.93140534487367</v>
          </cell>
          <cell r="CC167">
            <v>156.93140534487367</v>
          </cell>
          <cell r="CD167">
            <v>158.78231410788857</v>
          </cell>
          <cell r="CE167">
            <v>158.78231410788857</v>
          </cell>
          <cell r="CF167">
            <v>158.78231410788857</v>
          </cell>
          <cell r="CG167">
            <v>160.29909914472557</v>
          </cell>
          <cell r="CH167">
            <v>160.29909914472557</v>
          </cell>
          <cell r="CI167">
            <v>160.29909914472557</v>
          </cell>
          <cell r="CJ167">
            <v>160.55173124707414</v>
          </cell>
          <cell r="CK167">
            <v>160.55173124707414</v>
          </cell>
          <cell r="CL167">
            <v>160.55173124707414</v>
          </cell>
          <cell r="CM167">
            <v>161.027529371551</v>
          </cell>
          <cell r="CN167">
            <v>161.027529371551</v>
          </cell>
          <cell r="CO167">
            <v>161.027529371551</v>
          </cell>
          <cell r="CP167">
            <v>162.7752423059741</v>
          </cell>
          <cell r="CQ167">
            <v>162.7752423059741</v>
          </cell>
          <cell r="CR167">
            <v>162.7752423059741</v>
          </cell>
          <cell r="CS167">
            <v>164.09734304663505</v>
          </cell>
          <cell r="CT167">
            <v>164.09734304663505</v>
          </cell>
          <cell r="CU167">
            <v>164.09734304663505</v>
          </cell>
          <cell r="CV167">
            <v>164.15494390827047</v>
          </cell>
          <cell r="CW167">
            <v>164.15494390827047</v>
          </cell>
          <cell r="CX167">
            <v>164.15494390827047</v>
          </cell>
          <cell r="CY167">
            <v>164.38644466776665</v>
          </cell>
          <cell r="CZ167">
            <v>164.38644466776663</v>
          </cell>
          <cell r="DA167">
            <v>164.38644466776663</v>
          </cell>
          <cell r="DB167">
            <v>165.97770175291498</v>
          </cell>
          <cell r="DC167">
            <v>165.97770175291498</v>
          </cell>
          <cell r="DD167">
            <v>165.97770175291498</v>
          </cell>
          <cell r="DE167">
            <v>167.20290007751748</v>
          </cell>
          <cell r="DF167">
            <v>167.20290007751748</v>
          </cell>
          <cell r="DG167">
            <v>167.20290007751748</v>
          </cell>
          <cell r="DH167">
            <v>167.15247209247457</v>
          </cell>
          <cell r="DI167">
            <v>167.15247209247457</v>
          </cell>
          <cell r="DJ167">
            <v>167.15247209247457</v>
          </cell>
          <cell r="DK167">
            <v>167.25026204106979</v>
          </cell>
          <cell r="DL167">
            <v>167.25026204106976</v>
          </cell>
          <cell r="DM167">
            <v>167.25026204106976</v>
          </cell>
          <cell r="DN167">
            <v>168.67830189270887</v>
          </cell>
          <cell r="DO167">
            <v>168.67830189270887</v>
          </cell>
          <cell r="DP167">
            <v>168.67830189270887</v>
          </cell>
          <cell r="DQ167">
            <v>169.74172724129369</v>
          </cell>
          <cell r="DR167">
            <v>169.74172724129369</v>
          </cell>
          <cell r="DS167">
            <v>169.74172724129369</v>
          </cell>
        </row>
        <row r="168">
          <cell r="C168" t="str">
            <v>Ave Earnings - ceu1021210030</v>
          </cell>
          <cell r="D168">
            <v>1036.3800000000001</v>
          </cell>
          <cell r="E168">
            <v>1045.4000000000001</v>
          </cell>
          <cell r="F168">
            <v>1115.72</v>
          </cell>
          <cell r="G168">
            <v>1094.76</v>
          </cell>
          <cell r="H168">
            <v>1159.18</v>
          </cell>
          <cell r="I168">
            <v>1169.8399999999999</v>
          </cell>
          <cell r="J168">
            <v>1107.74</v>
          </cell>
          <cell r="K168">
            <v>1159.29</v>
          </cell>
          <cell r="L168">
            <v>1197.5</v>
          </cell>
          <cell r="M168">
            <v>1165.22</v>
          </cell>
          <cell r="N168">
            <v>1208.58</v>
          </cell>
          <cell r="O168">
            <v>1194.79</v>
          </cell>
          <cell r="P168">
            <v>1237.97</v>
          </cell>
          <cell r="Q168">
            <v>1212.72</v>
          </cell>
          <cell r="R168">
            <v>1214.92</v>
          </cell>
          <cell r="S168">
            <v>1168.4000000000001</v>
          </cell>
          <cell r="T168">
            <v>1190.57</v>
          </cell>
          <cell r="U168">
            <v>1216.76</v>
          </cell>
          <cell r="V168">
            <v>1220.27</v>
          </cell>
          <cell r="W168">
            <v>1249.42</v>
          </cell>
          <cell r="X168">
            <v>1309.99</v>
          </cell>
          <cell r="Y168">
            <v>1332.83</v>
          </cell>
          <cell r="Z168">
            <v>1338.93</v>
          </cell>
          <cell r="AA168">
            <v>1313.07</v>
          </cell>
          <cell r="AB168">
            <v>1314.5</v>
          </cell>
          <cell r="AC168">
            <v>1324.4</v>
          </cell>
          <cell r="AD168">
            <v>1337.61</v>
          </cell>
          <cell r="AE168">
            <v>1383.03</v>
          </cell>
          <cell r="AF168">
            <v>1346.81</v>
          </cell>
          <cell r="AG168">
            <v>1357.43</v>
          </cell>
          <cell r="AH168">
            <v>1350.86</v>
          </cell>
          <cell r="AI168">
            <v>1344.55</v>
          </cell>
          <cell r="AJ168">
            <v>1389.18</v>
          </cell>
          <cell r="AK168">
            <v>1376.07</v>
          </cell>
          <cell r="AL168">
            <v>1419.26</v>
          </cell>
          <cell r="AM168">
            <v>1433.7</v>
          </cell>
          <cell r="AN168">
            <v>1462.2</v>
          </cell>
          <cell r="AO168">
            <v>1444.7</v>
          </cell>
          <cell r="AP168">
            <v>1423.78</v>
          </cell>
          <cell r="AQ168">
            <v>1394.33</v>
          </cell>
          <cell r="AR168">
            <v>1415.06</v>
          </cell>
          <cell r="AS168">
            <v>1418.44</v>
          </cell>
          <cell r="AT168">
            <v>1320.48</v>
          </cell>
          <cell r="AU168">
            <v>1362.26</v>
          </cell>
          <cell r="AV168">
            <v>1393</v>
          </cell>
          <cell r="AW168">
            <v>1370.05</v>
          </cell>
          <cell r="AX168">
            <v>1429.02</v>
          </cell>
          <cell r="AY168">
            <v>1409.64</v>
          </cell>
          <cell r="AZ168">
            <v>1349.76</v>
          </cell>
          <cell r="BA168">
            <v>1322.58</v>
          </cell>
          <cell r="BB168">
            <v>1319.93</v>
          </cell>
          <cell r="BC168">
            <v>1389.02</v>
          </cell>
          <cell r="BD168">
            <v>1359.71</v>
          </cell>
          <cell r="BE168">
            <v>1381.39</v>
          </cell>
          <cell r="BF168">
            <v>1358.03</v>
          </cell>
          <cell r="BG168">
            <v>1358.03</v>
          </cell>
          <cell r="BH168">
            <v>1358.03</v>
          </cell>
          <cell r="BI168">
            <v>1367.1169660792555</v>
          </cell>
          <cell r="BJ168">
            <v>1367.1169660792555</v>
          </cell>
          <cell r="BK168">
            <v>1367.1169660792555</v>
          </cell>
          <cell r="BL168">
            <v>1376.0237519120351</v>
          </cell>
          <cell r="BM168">
            <v>1376.0237519120351</v>
          </cell>
          <cell r="BN168">
            <v>1376.0237519120351</v>
          </cell>
          <cell r="BO168">
            <v>1384.9669226238423</v>
          </cell>
          <cell r="BP168">
            <v>1384.966922623842</v>
          </cell>
          <cell r="BQ168">
            <v>1384.966922623842</v>
          </cell>
          <cell r="BR168">
            <v>1394.013724835303</v>
          </cell>
          <cell r="BS168">
            <v>1394.0137248353028</v>
          </cell>
          <cell r="BT168">
            <v>1394.0137248353028</v>
          </cell>
          <cell r="BU168">
            <v>1403.605040569254</v>
          </cell>
          <cell r="BV168">
            <v>1403.605040569254</v>
          </cell>
          <cell r="BW168">
            <v>1403.605040569254</v>
          </cell>
          <cell r="BX168">
            <v>1413.0360399720439</v>
          </cell>
          <cell r="BY168">
            <v>1413.0360399720439</v>
          </cell>
          <cell r="BZ168">
            <v>1413.0360399720439</v>
          </cell>
          <cell r="CA168">
            <v>1422.3585630177865</v>
          </cell>
          <cell r="CB168">
            <v>1422.3585630177868</v>
          </cell>
          <cell r="CC168">
            <v>1422.3585630177868</v>
          </cell>
          <cell r="CD168">
            <v>1431.4785225758942</v>
          </cell>
          <cell r="CE168">
            <v>1431.4785225758942</v>
          </cell>
          <cell r="CF168">
            <v>1431.4785225758942</v>
          </cell>
          <cell r="CG168">
            <v>1440.6212529637523</v>
          </cell>
          <cell r="CH168">
            <v>1440.6212529637523</v>
          </cell>
          <cell r="CI168">
            <v>1440.6212529637523</v>
          </cell>
          <cell r="CJ168">
            <v>1449.7572005512591</v>
          </cell>
          <cell r="CK168">
            <v>1449.7572005512591</v>
          </cell>
          <cell r="CL168">
            <v>1449.7572005512591</v>
          </cell>
          <cell r="CM168">
            <v>1458.9430501699223</v>
          </cell>
          <cell r="CN168">
            <v>1458.9430501699223</v>
          </cell>
          <cell r="CO168">
            <v>1458.9430501699223</v>
          </cell>
          <cell r="CP168">
            <v>1468.0780772345242</v>
          </cell>
          <cell r="CQ168">
            <v>1468.0780772345242</v>
          </cell>
          <cell r="CR168">
            <v>1468.0780772345242</v>
          </cell>
          <cell r="CS168">
            <v>1477.3360667797813</v>
          </cell>
          <cell r="CT168">
            <v>1477.3360667797813</v>
          </cell>
          <cell r="CU168">
            <v>1477.3360667797813</v>
          </cell>
          <cell r="CV168">
            <v>1486.6779208065252</v>
          </cell>
          <cell r="CW168">
            <v>1486.6779208065252</v>
          </cell>
          <cell r="CX168">
            <v>1486.6779208065252</v>
          </cell>
          <cell r="CY168">
            <v>1496.2698179233637</v>
          </cell>
          <cell r="CZ168">
            <v>1496.2698179233637</v>
          </cell>
          <cell r="DA168">
            <v>1496.2698179233637</v>
          </cell>
          <cell r="DB168">
            <v>1505.7438881083847</v>
          </cell>
          <cell r="DC168">
            <v>1505.7438881083847</v>
          </cell>
          <cell r="DD168">
            <v>1505.7438881083847</v>
          </cell>
          <cell r="DE168">
            <v>1515.5585517681905</v>
          </cell>
          <cell r="DF168">
            <v>1515.5585517681905</v>
          </cell>
          <cell r="DG168">
            <v>1515.5585517681905</v>
          </cell>
          <cell r="DH168">
            <v>1525.475102778988</v>
          </cell>
          <cell r="DI168">
            <v>1525.475102778988</v>
          </cell>
          <cell r="DJ168">
            <v>1525.475102778988</v>
          </cell>
          <cell r="DK168">
            <v>1535.5863201598688</v>
          </cell>
          <cell r="DL168">
            <v>1535.5863201598688</v>
          </cell>
          <cell r="DM168">
            <v>1535.5863201598688</v>
          </cell>
          <cell r="DN168">
            <v>1545.7163840360115</v>
          </cell>
          <cell r="DO168">
            <v>1545.7163840360115</v>
          </cell>
          <cell r="DP168">
            <v>1545.7163840360115</v>
          </cell>
          <cell r="DQ168">
            <v>1556.1409667931241</v>
          </cell>
          <cell r="DR168">
            <v>1556.1409667931241</v>
          </cell>
          <cell r="DS168">
            <v>1556.1409667931241</v>
          </cell>
        </row>
        <row r="175">
          <cell r="C175" t="str">
            <v>Annual</v>
          </cell>
          <cell r="D175">
            <v>2008</v>
          </cell>
          <cell r="E175">
            <v>2009</v>
          </cell>
          <cell r="F175">
            <v>2010</v>
          </cell>
          <cell r="G175">
            <v>2011</v>
          </cell>
          <cell r="H175">
            <v>2012</v>
          </cell>
          <cell r="I175">
            <v>2013</v>
          </cell>
          <cell r="J175">
            <v>2014</v>
          </cell>
          <cell r="K175">
            <v>2015</v>
          </cell>
          <cell r="L175">
            <v>2016</v>
          </cell>
          <cell r="M175">
            <v>2017</v>
          </cell>
          <cell r="N175">
            <v>2018</v>
          </cell>
          <cell r="O175">
            <v>2019</v>
          </cell>
          <cell r="P175">
            <v>2020</v>
          </cell>
          <cell r="Q175">
            <v>2021</v>
          </cell>
          <cell r="R175">
            <v>2022</v>
          </cell>
          <cell r="S175">
            <v>2023</v>
          </cell>
          <cell r="T175">
            <v>2024</v>
          </cell>
          <cell r="U175">
            <v>2025</v>
          </cell>
          <cell r="V175">
            <v>2026</v>
          </cell>
          <cell r="W175">
            <v>2027</v>
          </cell>
          <cell r="X175">
            <v>2028</v>
          </cell>
          <cell r="Y175">
            <v>2029</v>
          </cell>
          <cell r="Z175">
            <v>2030</v>
          </cell>
          <cell r="AA175">
            <v>2031</v>
          </cell>
          <cell r="AB175">
            <v>2032</v>
          </cell>
          <cell r="AC175">
            <v>2033</v>
          </cell>
          <cell r="AD175">
            <v>2034</v>
          </cell>
          <cell r="AE175">
            <v>2035</v>
          </cell>
          <cell r="AF175">
            <v>2036</v>
          </cell>
          <cell r="AG175">
            <v>2037</v>
          </cell>
          <cell r="AH175">
            <v>2038</v>
          </cell>
          <cell r="AI175">
            <v>2039</v>
          </cell>
          <cell r="AJ175">
            <v>2040</v>
          </cell>
          <cell r="AK175">
            <v>2041</v>
          </cell>
        </row>
        <row r="176">
          <cell r="C176" t="str">
            <v>Gross Domestic Product - Implicit Price Deflator (GDP-IPD) (JPGDP)</v>
          </cell>
          <cell r="D176">
            <v>108.56475</v>
          </cell>
          <cell r="E176">
            <v>109.53175</v>
          </cell>
          <cell r="F176">
            <v>111.00149999999999</v>
          </cell>
          <cell r="G176">
            <v>113.369</v>
          </cell>
          <cell r="H176">
            <v>115.361</v>
          </cell>
          <cell r="I176">
            <v>117.42252500000001</v>
          </cell>
          <cell r="J176">
            <v>119.88680000000001</v>
          </cell>
          <cell r="K176">
            <v>122.410825</v>
          </cell>
          <cell r="L176">
            <v>124.72125</v>
          </cell>
          <cell r="M176">
            <v>126.96617499999999</v>
          </cell>
          <cell r="N176">
            <v>129.4051225</v>
          </cell>
          <cell r="O176">
            <v>131.76764999999997</v>
          </cell>
          <cell r="P176">
            <v>134.13550499999999</v>
          </cell>
          <cell r="Q176">
            <v>136.57297749999998</v>
          </cell>
          <cell r="R176">
            <v>139.0959225</v>
          </cell>
          <cell r="S176">
            <v>141.69450000000001</v>
          </cell>
          <cell r="T176">
            <v>144.35467500000001</v>
          </cell>
          <cell r="U176">
            <v>147.03870000000001</v>
          </cell>
          <cell r="V176">
            <v>149.735805</v>
          </cell>
          <cell r="W176">
            <v>152.4466425</v>
          </cell>
          <cell r="X176">
            <v>155.14868749999999</v>
          </cell>
          <cell r="Y176">
            <v>157.8427575</v>
          </cell>
          <cell r="Z176">
            <v>160.55646250000001</v>
          </cell>
          <cell r="AA176">
            <v>163.29164250000002</v>
          </cell>
          <cell r="AB176">
            <v>166.04279</v>
          </cell>
          <cell r="AC176">
            <v>168.81241249999999</v>
          </cell>
          <cell r="AD176">
            <v>171.6184275</v>
          </cell>
          <cell r="AE176">
            <v>174.51894249999998</v>
          </cell>
          <cell r="AF176">
            <v>177.43859</v>
          </cell>
          <cell r="AG176">
            <v>180.43874249999999</v>
          </cell>
          <cell r="AH176">
            <v>183.58093249999999</v>
          </cell>
          <cell r="AI176">
            <v>186.912215</v>
          </cell>
          <cell r="AJ176">
            <v>190.39109500000001</v>
          </cell>
          <cell r="AK176">
            <v>194.1061325</v>
          </cell>
        </row>
        <row r="177">
          <cell r="C177" t="str">
            <v>Percent Change</v>
          </cell>
          <cell r="E177">
            <v>8.9071268528688741E-3</v>
          </cell>
          <cell r="F177">
            <v>1.34184836816722E-2</v>
          </cell>
          <cell r="G177">
            <v>2.13285406053072E-2</v>
          </cell>
          <cell r="H177">
            <v>1.7570940909772625E-2</v>
          </cell>
          <cell r="I177">
            <v>1.7870207435788599E-2</v>
          </cell>
          <cell r="J177">
            <v>2.0986390813857891E-2</v>
          </cell>
          <cell r="K177">
            <v>2.1053402042593428E-2</v>
          </cell>
          <cell r="L177">
            <v>1.8874352002774319E-2</v>
          </cell>
          <cell r="M177">
            <v>1.7999538971907203E-2</v>
          </cell>
          <cell r="N177">
            <v>1.9209427235246102E-2</v>
          </cell>
          <cell r="O177">
            <v>1.8256831370798032E-2</v>
          </cell>
          <cell r="P177">
            <v>1.7969926609452402E-2</v>
          </cell>
          <cell r="Q177">
            <v>1.8171717473311588E-2</v>
          </cell>
          <cell r="R177">
            <v>1.8473237137998311E-2</v>
          </cell>
          <cell r="S177">
            <v>1.8681909960372778E-2</v>
          </cell>
          <cell r="T177">
            <v>1.8774017340122739E-2</v>
          </cell>
          <cell r="U177">
            <v>1.8593266896274718E-2</v>
          </cell>
          <cell r="V177">
            <v>1.8342824032040461E-2</v>
          </cell>
          <cell r="W177">
            <v>1.8104136816174288E-2</v>
          </cell>
          <cell r="X177">
            <v>1.7724529420187096E-2</v>
          </cell>
          <cell r="Y177">
            <v>1.7364439515481056E-2</v>
          </cell>
          <cell r="Z177">
            <v>1.7192458133532096E-2</v>
          </cell>
          <cell r="AA177">
            <v>1.7035626952730087E-2</v>
          </cell>
          <cell r="AB177">
            <v>1.6848060671567966E-2</v>
          </cell>
          <cell r="AC177">
            <v>1.668017322522708E-2</v>
          </cell>
          <cell r="AD177">
            <v>1.6622089326518097E-2</v>
          </cell>
          <cell r="AE177">
            <v>1.6900953133369034E-2</v>
          </cell>
          <cell r="AF177">
            <v>1.6729688240002982E-2</v>
          </cell>
          <cell r="AG177">
            <v>1.6908117337947726E-2</v>
          </cell>
          <cell r="AH177">
            <v>1.741416480997704E-2</v>
          </cell>
          <cell r="AI177">
            <v>1.8146124734386593E-2</v>
          </cell>
          <cell r="AJ177">
            <v>1.8612373728490672E-2</v>
          </cell>
          <cell r="AK177">
            <v>1.951266418211417E-2</v>
          </cell>
        </row>
        <row r="178">
          <cell r="C178" t="str">
            <v>2008 deflator</v>
          </cell>
          <cell r="D178">
            <v>1</v>
          </cell>
          <cell r="E178">
            <v>1.0089071268528689</v>
          </cell>
          <cell r="F178">
            <v>1.0224451306708668</v>
          </cell>
          <cell r="G178">
            <v>1.0442523931570791</v>
          </cell>
          <cell r="H178">
            <v>1.0626008902521307</v>
          </cell>
          <cell r="I178">
            <v>1.0815897885823897</v>
          </cell>
          <cell r="J178">
            <v>1.1042884545858578</v>
          </cell>
          <cell r="K178">
            <v>1.1275374833912482</v>
          </cell>
          <cell r="L178">
            <v>1.1488190227490966</v>
          </cell>
          <cell r="M178">
            <v>1.1694972355207376</v>
          </cell>
          <cell r="N178">
            <v>1.1919626075682945</v>
          </cell>
          <cell r="O178">
            <v>1.2137240678949657</v>
          </cell>
          <cell r="P178">
            <v>1.2355346003191643</v>
          </cell>
          <cell r="Q178">
            <v>1.2579863860046652</v>
          </cell>
          <cell r="R178">
            <v>1.281225466829703</v>
          </cell>
          <cell r="S178">
            <v>1.3051612056399522</v>
          </cell>
          <cell r="T178">
            <v>1.329664324746292</v>
          </cell>
          <cell r="U178">
            <v>1.3543871284187547</v>
          </cell>
          <cell r="V178">
            <v>1.3792304131866007</v>
          </cell>
          <cell r="W178">
            <v>1.4042001892879594</v>
          </cell>
          <cell r="X178">
            <v>1.4290889768548261</v>
          </cell>
          <cell r="Y178">
            <v>1.4539043059556624</v>
          </cell>
          <cell r="Z178">
            <v>1.4789004948659672</v>
          </cell>
          <cell r="AA178">
            <v>1.5040944919967119</v>
          </cell>
          <cell r="AB178">
            <v>1.5294355672536435</v>
          </cell>
          <cell r="AC178">
            <v>1.5549468174522576</v>
          </cell>
          <cell r="AD178">
            <v>1.580793282349934</v>
          </cell>
          <cell r="AE178">
            <v>1.6075101955284747</v>
          </cell>
          <cell r="AF178">
            <v>1.6344033399422926</v>
          </cell>
          <cell r="AG178">
            <v>1.6620380233915704</v>
          </cell>
          <cell r="AH178">
            <v>1.6909810274513595</v>
          </cell>
          <cell r="AI178">
            <v>1.7216657800989732</v>
          </cell>
          <cell r="AJ178">
            <v>1.7537100670337287</v>
          </cell>
          <cell r="AK178">
            <v>1.7879296226445507</v>
          </cell>
        </row>
        <row r="179">
          <cell r="C179" t="str">
            <v>2009 deflator</v>
          </cell>
          <cell r="D179">
            <v>0.99117150963076917</v>
          </cell>
          <cell r="E179">
            <v>1</v>
          </cell>
          <cell r="F179">
            <v>1.0134184836816722</v>
          </cell>
          <cell r="G179">
            <v>1.0350332209610456</v>
          </cell>
          <cell r="H179">
            <v>1.0532197285262037</v>
          </cell>
          <cell r="I179">
            <v>1.0720409835504319</v>
          </cell>
          <cell r="J179">
            <v>1.0945392545996937</v>
          </cell>
          <cell r="K179">
            <v>1.1175830295781817</v>
          </cell>
          <cell r="L179">
            <v>1.138676685070767</v>
          </cell>
          <cell r="M179">
            <v>1.1591723404401006</v>
          </cell>
          <cell r="N179">
            <v>1.1814393771668945</v>
          </cell>
          <cell r="O179">
            <v>1.2030087166506513</v>
          </cell>
          <cell r="P179">
            <v>1.2246266949993951</v>
          </cell>
          <cell r="Q179">
            <v>1.2468802653111994</v>
          </cell>
          <cell r="R179">
            <v>1.2699141801349836</v>
          </cell>
          <cell r="S179">
            <v>1.2936386025056661</v>
          </cell>
          <cell r="T179">
            <v>1.3179253960609596</v>
          </cell>
          <cell r="U179">
            <v>1.3424299346992996</v>
          </cell>
          <cell r="V179">
            <v>1.3670538907668324</v>
          </cell>
          <cell r="W179">
            <v>1.3918032214403586</v>
          </cell>
          <cell r="X179">
            <v>1.4164722785858894</v>
          </cell>
          <cell r="Y179">
            <v>1.4410685257927496</v>
          </cell>
          <cell r="Z179">
            <v>1.4658440360899923</v>
          </cell>
          <cell r="AA179">
            <v>1.4908156082597057</v>
          </cell>
          <cell r="AB179">
            <v>1.5159329600777856</v>
          </cell>
          <cell r="AC179">
            <v>1.5412189844497142</v>
          </cell>
          <cell r="AD179">
            <v>1.5668372640809627</v>
          </cell>
          <cell r="AE179">
            <v>1.5933183072488113</v>
          </cell>
          <cell r="AF179">
            <v>1.6199740257961732</v>
          </cell>
          <cell r="AG179">
            <v>1.6473647367087625</v>
          </cell>
          <cell r="AH179">
            <v>1.6760522177359531</v>
          </cell>
          <cell r="AI179">
            <v>1.7064660703403352</v>
          </cell>
          <cell r="AJ179">
            <v>1.7382274545964984</v>
          </cell>
          <cell r="AK179">
            <v>1.7721449031901708</v>
          </cell>
        </row>
        <row r="180">
          <cell r="C180" t="str">
            <v>2010 deflator</v>
          </cell>
          <cell r="D180">
            <v>0.97804759395143315</v>
          </cell>
          <cell r="E180">
            <v>0.98675918793890183</v>
          </cell>
          <cell r="F180">
            <v>1</v>
          </cell>
          <cell r="G180">
            <v>1.0213285406053072</v>
          </cell>
          <cell r="H180">
            <v>1.0392742440417473</v>
          </cell>
          <cell r="I180">
            <v>1.0578462903654458</v>
          </cell>
          <cell r="J180">
            <v>1.0800466660360446</v>
          </cell>
          <cell r="K180">
            <v>1.1027853227208642</v>
          </cell>
          <cell r="L180">
            <v>1.1235996810853908</v>
          </cell>
          <cell r="M180">
            <v>1.14382395733391</v>
          </cell>
          <cell r="N180">
            <v>1.1657961604122469</v>
          </cell>
          <cell r="O180">
            <v>1.1870799043256171</v>
          </cell>
          <cell r="P180">
            <v>1.2084116430859042</v>
          </cell>
          <cell r="Q180">
            <v>1.2303705580555218</v>
          </cell>
          <cell r="R180">
            <v>1.2530994851420927</v>
          </cell>
          <cell r="S180">
            <v>1.276509776894907</v>
          </cell>
          <cell r="T180">
            <v>1.3004749935811681</v>
          </cell>
          <cell r="U180">
            <v>1.3246550722287538</v>
          </cell>
          <cell r="V180">
            <v>1.3489529871217958</v>
          </cell>
          <cell r="W180">
            <v>1.3733746165592358</v>
          </cell>
          <cell r="X180">
            <v>1.3977170353553781</v>
          </cell>
          <cell r="Y180">
            <v>1.421987608275564</v>
          </cell>
          <cell r="Z180">
            <v>1.4464350706972431</v>
          </cell>
          <cell r="AA180">
            <v>1.4710759989729871</v>
          </cell>
          <cell r="AB180">
            <v>1.4958607766561713</v>
          </cell>
          <cell r="AC180">
            <v>1.5208119935316189</v>
          </cell>
          <cell r="AD180">
            <v>1.5460910663369414</v>
          </cell>
          <cell r="AE180">
            <v>1.5722214789890225</v>
          </cell>
          <cell r="AF180">
            <v>1.5985242541767455</v>
          </cell>
          <cell r="AG180">
            <v>1.6255522898339212</v>
          </cell>
          <cell r="AH180">
            <v>1.6538599253163246</v>
          </cell>
          <cell r="AI180">
            <v>1.6838710738143179</v>
          </cell>
          <cell r="AJ180">
            <v>1.7152119115507449</v>
          </cell>
          <cell r="AK180">
            <v>1.7486802655819969</v>
          </cell>
        </row>
        <row r="181">
          <cell r="C181" t="str">
            <v>2011 deflator</v>
          </cell>
          <cell r="D181">
            <v>0.9576228951477036</v>
          </cell>
          <cell r="E181">
            <v>0.96615256375199576</v>
          </cell>
          <cell r="F181">
            <v>0.97911686616270754</v>
          </cell>
          <cell r="G181">
            <v>1</v>
          </cell>
          <cell r="H181">
            <v>1.0175709409097726</v>
          </cell>
          <cell r="I181">
            <v>1.0357551447044606</v>
          </cell>
          <cell r="J181">
            <v>1.0574919069586926</v>
          </cell>
          <cell r="K181">
            <v>1.0797557092326826</v>
          </cell>
          <cell r="L181">
            <v>1.1001353985657454</v>
          </cell>
          <cell r="M181">
            <v>1.1199373285466043</v>
          </cell>
          <cell r="N181">
            <v>1.1414506831673561</v>
          </cell>
          <cell r="O181">
            <v>1.1622899558080249</v>
          </cell>
          <cell r="P181">
            <v>1.183176221012799</v>
          </cell>
          <cell r="Q181">
            <v>1.204676565022184</v>
          </cell>
          <cell r="R181">
            <v>1.2269308408824282</v>
          </cell>
          <cell r="S181">
            <v>1.2498522523793982</v>
          </cell>
          <cell r="T181">
            <v>1.2733170002381604</v>
          </cell>
          <cell r="U181">
            <v>1.2969921230671524</v>
          </cell>
          <cell r="V181">
            <v>1.3207826213515159</v>
          </cell>
          <cell r="W181">
            <v>1.3446942506328889</v>
          </cell>
          <cell r="X181">
            <v>1.3685283234393881</v>
          </cell>
          <cell r="Y181">
            <v>1.392292050736974</v>
          </cell>
          <cell r="Z181">
            <v>1.4162289735289189</v>
          </cell>
          <cell r="AA181">
            <v>1.4403553220016057</v>
          </cell>
          <cell r="AB181">
            <v>1.4646225158553043</v>
          </cell>
          <cell r="AC181">
            <v>1.4890526731293388</v>
          </cell>
          <cell r="AD181">
            <v>1.513803839673985</v>
          </cell>
          <cell r="AE181">
            <v>1.5393885674214289</v>
          </cell>
          <cell r="AF181">
            <v>1.5651420582346145</v>
          </cell>
          <cell r="AG181">
            <v>1.5916056638058023</v>
          </cell>
          <cell r="AH181">
            <v>1.6193221471478092</v>
          </cell>
          <cell r="AI181">
            <v>1.6487065688151081</v>
          </cell>
          <cell r="AJ181">
            <v>1.6793929116425126</v>
          </cell>
          <cell r="AK181">
            <v>1.7121623415572158</v>
          </cell>
        </row>
        <row r="184">
          <cell r="C184" t="str">
            <v>Historic JPGDP - Annual</v>
          </cell>
          <cell r="D184">
            <v>2000</v>
          </cell>
          <cell r="E184">
            <v>2001</v>
          </cell>
          <cell r="F184">
            <v>2002</v>
          </cell>
          <cell r="G184">
            <v>2003</v>
          </cell>
          <cell r="H184">
            <v>2004</v>
          </cell>
          <cell r="I184">
            <v>2005</v>
          </cell>
          <cell r="J184">
            <v>2006</v>
          </cell>
          <cell r="K184">
            <v>2007</v>
          </cell>
          <cell r="L184">
            <v>2008</v>
          </cell>
          <cell r="M184">
            <v>2009</v>
          </cell>
          <cell r="N184">
            <v>2010</v>
          </cell>
          <cell r="O184">
            <v>2011</v>
          </cell>
          <cell r="P184">
            <v>2012</v>
          </cell>
        </row>
        <row r="185">
          <cell r="C185" t="str">
            <v>Gross Domestic Product - Implicit Price Deflator (GDP-IPD) (JPGDP)</v>
          </cell>
          <cell r="D185">
            <v>88.647999999999996</v>
          </cell>
          <cell r="E185">
            <v>90.653750000000002</v>
          </cell>
          <cell r="F185">
            <v>92.113</v>
          </cell>
          <cell r="G185">
            <v>94.099500000000006</v>
          </cell>
          <cell r="H185">
            <v>96.768749999999997</v>
          </cell>
          <cell r="I185">
            <v>100.00024999999999</v>
          </cell>
          <cell r="J185">
            <v>103.26275</v>
          </cell>
          <cell r="K185">
            <v>106.22125</v>
          </cell>
          <cell r="L185">
            <v>108.59774999999999</v>
          </cell>
          <cell r="M185">
            <v>109.61799999999999</v>
          </cell>
          <cell r="N185">
            <v>110.99299999999999</v>
          </cell>
          <cell r="O185">
            <v>113.35899999999999</v>
          </cell>
        </row>
      </sheetData>
      <sheetData sheetId="3">
        <row r="8">
          <cell r="B8" t="str">
            <v>Month</v>
          </cell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  <cell r="O8">
            <v>13</v>
          </cell>
          <cell r="P8">
            <v>14</v>
          </cell>
          <cell r="Q8">
            <v>15</v>
          </cell>
          <cell r="R8">
            <v>16</v>
          </cell>
          <cell r="S8">
            <v>17</v>
          </cell>
          <cell r="T8">
            <v>18</v>
          </cell>
          <cell r="U8">
            <v>19</v>
          </cell>
          <cell r="V8">
            <v>20</v>
          </cell>
        </row>
        <row r="9">
          <cell r="B9" t="str">
            <v>Power Pool Basis</v>
          </cell>
          <cell r="C9">
            <v>40909</v>
          </cell>
          <cell r="D9">
            <v>40940</v>
          </cell>
          <cell r="E9">
            <v>40969</v>
          </cell>
          <cell r="F9">
            <v>41000</v>
          </cell>
          <cell r="G9">
            <v>41030</v>
          </cell>
          <cell r="H9">
            <v>41061</v>
          </cell>
          <cell r="I9">
            <v>41091</v>
          </cell>
          <cell r="J9">
            <v>41122</v>
          </cell>
          <cell r="K9">
            <v>41153</v>
          </cell>
          <cell r="L9">
            <v>41183</v>
          </cell>
          <cell r="M9">
            <v>41214</v>
          </cell>
          <cell r="N9">
            <v>41244</v>
          </cell>
          <cell r="O9">
            <v>41275</v>
          </cell>
          <cell r="P9">
            <v>41306</v>
          </cell>
          <cell r="Q9" t="str">
            <v>Season</v>
          </cell>
          <cell r="R9" t="str">
            <v>Season</v>
          </cell>
          <cell r="S9" t="str">
            <v>Season</v>
          </cell>
          <cell r="T9" t="str">
            <v>Season</v>
          </cell>
          <cell r="U9" t="str">
            <v>Season</v>
          </cell>
          <cell r="V9" t="str">
            <v>Season</v>
          </cell>
        </row>
        <row r="10">
          <cell r="B10" t="str">
            <v>Header</v>
          </cell>
          <cell r="C10" t="str">
            <v>Jan. '12</v>
          </cell>
          <cell r="D10" t="str">
            <v>Feb. '12</v>
          </cell>
          <cell r="E10" t="str">
            <v>Mar. '12</v>
          </cell>
          <cell r="F10" t="str">
            <v>Apr. '12</v>
          </cell>
          <cell r="G10" t="str">
            <v>May '12</v>
          </cell>
          <cell r="H10" t="str">
            <v>Jun. '12</v>
          </cell>
          <cell r="I10" t="str">
            <v>Jul. '12</v>
          </cell>
          <cell r="J10" t="str">
            <v>Aug'12</v>
          </cell>
          <cell r="K10" t="str">
            <v>Sep '12</v>
          </cell>
          <cell r="L10" t="str">
            <v>Oct '12</v>
          </cell>
          <cell r="M10" t="str">
            <v>Nov '12</v>
          </cell>
          <cell r="N10" t="str">
            <v>Dec' 12</v>
          </cell>
          <cell r="O10" t="str">
            <v>Jan' 13</v>
          </cell>
          <cell r="P10" t="str">
            <v>Feb' 13</v>
          </cell>
          <cell r="Q10" t="str">
            <v>Winter '12-'13</v>
          </cell>
          <cell r="R10" t="str">
            <v>Summer '13</v>
          </cell>
          <cell r="S10" t="str">
            <v>Winter '13-'14</v>
          </cell>
          <cell r="T10" t="str">
            <v>Summer '14</v>
          </cell>
        </row>
        <row r="11">
          <cell r="B11" t="str">
            <v>SPP</v>
          </cell>
        </row>
        <row r="12">
          <cell r="B12" t="str">
            <v>ARLM</v>
          </cell>
          <cell r="C12">
            <v>-7.7590322580645132E-2</v>
          </cell>
          <cell r="D12">
            <v>-7.4445161290322748E-2</v>
          </cell>
          <cell r="E12">
            <v>-8.8244827586207109E-2</v>
          </cell>
          <cell r="F12">
            <v>-0.16609999999999969</v>
          </cell>
          <cell r="G12">
            <v>-0.1575</v>
          </cell>
          <cell r="H12">
            <v>-0.111</v>
          </cell>
          <cell r="I12">
            <v>-0.13300000000000001</v>
          </cell>
          <cell r="J12">
            <v>-0.129</v>
          </cell>
          <cell r="K12">
            <v>-0.14499999999999999</v>
          </cell>
          <cell r="L12">
            <v>-0.11600000000000001</v>
          </cell>
          <cell r="M12">
            <v>-0.13200000000000001</v>
          </cell>
          <cell r="N12">
            <v>-0.112</v>
          </cell>
          <cell r="O12">
            <v>-0.05</v>
          </cell>
          <cell r="P12">
            <v>-6.9000000000000006E-2</v>
          </cell>
          <cell r="Q12">
            <v>-0.108</v>
          </cell>
          <cell r="R12">
            <v>-0.17457142857142857</v>
          </cell>
          <cell r="S12">
            <v>-0.16739999999999999</v>
          </cell>
          <cell r="T12">
            <v>-0.20914285714285713</v>
          </cell>
        </row>
        <row r="13">
          <cell r="B13" t="str">
            <v>SPPN</v>
          </cell>
          <cell r="C13">
            <v>-7.7590322580645132E-2</v>
          </cell>
          <cell r="D13">
            <v>-7.4445161290322748E-2</v>
          </cell>
          <cell r="E13">
            <v>-8.8244827586207109E-2</v>
          </cell>
          <cell r="F13">
            <v>-0.16609999999999969</v>
          </cell>
          <cell r="G13">
            <v>-0.1575</v>
          </cell>
          <cell r="H13">
            <v>-0.111</v>
          </cell>
          <cell r="I13">
            <v>-0.13300000000000001</v>
          </cell>
          <cell r="J13">
            <v>-0.129</v>
          </cell>
          <cell r="K13">
            <v>-0.14499999999999999</v>
          </cell>
          <cell r="L13">
            <v>-0.11600000000000001</v>
          </cell>
          <cell r="M13">
            <v>-0.13200000000000001</v>
          </cell>
          <cell r="N13">
            <v>-0.112</v>
          </cell>
          <cell r="O13">
            <v>-0.05</v>
          </cell>
          <cell r="P13">
            <v>-6.9000000000000006E-2</v>
          </cell>
          <cell r="Q13">
            <v>-0.108</v>
          </cell>
          <cell r="R13">
            <v>-0.17457142857142857</v>
          </cell>
          <cell r="S13">
            <v>-0.16739999999999999</v>
          </cell>
          <cell r="T13">
            <v>-0.20914285714285713</v>
          </cell>
        </row>
        <row r="14">
          <cell r="B14" t="str">
            <v>SOLA</v>
          </cell>
          <cell r="C14">
            <v>-7.7590322580645132E-2</v>
          </cell>
          <cell r="D14">
            <v>-7.4445161290322748E-2</v>
          </cell>
          <cell r="E14">
            <v>-8.8244827586207109E-2</v>
          </cell>
          <cell r="F14">
            <v>-0.16609999999999969</v>
          </cell>
          <cell r="G14">
            <v>-0.1575</v>
          </cell>
          <cell r="H14">
            <v>-0.111</v>
          </cell>
          <cell r="I14">
            <v>-0.13300000000000001</v>
          </cell>
          <cell r="J14">
            <v>-0.129</v>
          </cell>
          <cell r="K14">
            <v>-0.14499999999999999</v>
          </cell>
          <cell r="L14">
            <v>-0.11600000000000001</v>
          </cell>
          <cell r="M14">
            <v>-0.13200000000000001</v>
          </cell>
          <cell r="N14">
            <v>-0.112</v>
          </cell>
          <cell r="O14">
            <v>-0.05</v>
          </cell>
          <cell r="P14">
            <v>-6.9000000000000006E-2</v>
          </cell>
          <cell r="Q14">
            <v>-0.108</v>
          </cell>
          <cell r="R14">
            <v>-0.17457142857142857</v>
          </cell>
          <cell r="S14">
            <v>-0.16739999999999999</v>
          </cell>
          <cell r="T14">
            <v>-0.20914285714285713</v>
          </cell>
        </row>
        <row r="15">
          <cell r="B15" t="str">
            <v>SPPW</v>
          </cell>
          <cell r="C15">
            <v>-7.7590322580645132E-2</v>
          </cell>
          <cell r="D15">
            <v>-7.4445161290322748E-2</v>
          </cell>
          <cell r="E15">
            <v>-8.8244827586207109E-2</v>
          </cell>
          <cell r="F15">
            <v>-0.16609999999999969</v>
          </cell>
          <cell r="G15">
            <v>-0.1575</v>
          </cell>
          <cell r="H15">
            <v>-0.111</v>
          </cell>
          <cell r="I15">
            <v>-0.13300000000000001</v>
          </cell>
          <cell r="J15">
            <v>-0.129</v>
          </cell>
          <cell r="K15">
            <v>-0.14499999999999999</v>
          </cell>
          <cell r="L15">
            <v>-0.11600000000000001</v>
          </cell>
          <cell r="M15">
            <v>-0.13200000000000001</v>
          </cell>
          <cell r="N15">
            <v>-0.112</v>
          </cell>
          <cell r="O15">
            <v>-0.05</v>
          </cell>
          <cell r="P15">
            <v>-6.9000000000000006E-2</v>
          </cell>
          <cell r="Q15">
            <v>-0.108</v>
          </cell>
          <cell r="R15">
            <v>-0.17457142857142857</v>
          </cell>
          <cell r="S15">
            <v>-0.16739999999999999</v>
          </cell>
          <cell r="T15">
            <v>-0.20914285714285713</v>
          </cell>
        </row>
        <row r="51">
          <cell r="B51" t="str">
            <v>Start Date</v>
          </cell>
          <cell r="C51">
            <v>40909</v>
          </cell>
          <cell r="D51">
            <v>40940</v>
          </cell>
          <cell r="E51">
            <v>40969</v>
          </cell>
          <cell r="F51">
            <v>41000</v>
          </cell>
          <cell r="G51">
            <v>41030</v>
          </cell>
          <cell r="H51">
            <v>41061</v>
          </cell>
          <cell r="I51">
            <v>41091</v>
          </cell>
          <cell r="J51">
            <v>41122</v>
          </cell>
          <cell r="K51">
            <v>41153</v>
          </cell>
          <cell r="L51">
            <v>41183</v>
          </cell>
          <cell r="M51">
            <v>41214</v>
          </cell>
          <cell r="N51">
            <v>41244</v>
          </cell>
          <cell r="O51">
            <v>41275</v>
          </cell>
          <cell r="P51">
            <v>41306</v>
          </cell>
          <cell r="Q51">
            <v>41334</v>
          </cell>
          <cell r="R51">
            <v>41365</v>
          </cell>
          <cell r="S51">
            <v>41579</v>
          </cell>
          <cell r="T51">
            <v>41730</v>
          </cell>
          <cell r="U51" t="str">
            <v/>
          </cell>
          <cell r="V51" t="str">
            <v/>
          </cell>
        </row>
        <row r="52">
          <cell r="B52" t="str">
            <v>End Date</v>
          </cell>
          <cell r="C52">
            <v>40939</v>
          </cell>
          <cell r="D52">
            <v>40968</v>
          </cell>
          <cell r="E52">
            <v>40999</v>
          </cell>
          <cell r="F52">
            <v>41029</v>
          </cell>
          <cell r="G52">
            <v>41060</v>
          </cell>
          <cell r="H52">
            <v>41090</v>
          </cell>
          <cell r="I52">
            <v>41121</v>
          </cell>
          <cell r="J52">
            <v>41152</v>
          </cell>
          <cell r="K52">
            <v>41182</v>
          </cell>
          <cell r="L52">
            <v>41213</v>
          </cell>
          <cell r="M52">
            <v>41243</v>
          </cell>
          <cell r="N52">
            <v>41274</v>
          </cell>
          <cell r="O52">
            <v>41305</v>
          </cell>
          <cell r="P52">
            <v>41333</v>
          </cell>
          <cell r="Q52">
            <v>41364</v>
          </cell>
          <cell r="R52">
            <v>41578</v>
          </cell>
          <cell r="S52">
            <v>41729</v>
          </cell>
          <cell r="T52">
            <v>41943</v>
          </cell>
          <cell r="U52" t="str">
            <v/>
          </cell>
          <cell r="V52" t="str">
            <v/>
          </cell>
        </row>
        <row r="53">
          <cell r="B53" t="str">
            <v>SPPN</v>
          </cell>
          <cell r="C53">
            <v>-7.7590322580645132E-2</v>
          </cell>
          <cell r="D53">
            <v>-7.4445161290322748E-2</v>
          </cell>
          <cell r="E53">
            <v>-8.8244827586207109E-2</v>
          </cell>
          <cell r="F53">
            <v>-0.16609999999999969</v>
          </cell>
          <cell r="G53">
            <v>-0.1575</v>
          </cell>
          <cell r="H53">
            <v>-0.111</v>
          </cell>
          <cell r="I53">
            <v>-0.13300000000000001</v>
          </cell>
          <cell r="J53">
            <v>-0.129</v>
          </cell>
          <cell r="K53">
            <v>-0.14499999999999999</v>
          </cell>
          <cell r="L53">
            <v>-0.11600000000000001</v>
          </cell>
          <cell r="M53">
            <v>-0.13200000000000001</v>
          </cell>
          <cell r="N53">
            <v>-0.112</v>
          </cell>
          <cell r="O53">
            <v>-0.05</v>
          </cell>
          <cell r="P53">
            <v>-6.9000000000000006E-2</v>
          </cell>
          <cell r="Q53">
            <v>-0.108</v>
          </cell>
          <cell r="R53">
            <v>-0.17457142857142857</v>
          </cell>
          <cell r="S53">
            <v>-0.16739999999999999</v>
          </cell>
          <cell r="T53">
            <v>-0.20914285714285713</v>
          </cell>
          <cell r="U53" t="str">
            <v>No Data</v>
          </cell>
          <cell r="V53" t="str">
            <v>No Data</v>
          </cell>
        </row>
        <row r="79">
          <cell r="C79">
            <v>40909</v>
          </cell>
          <cell r="D79">
            <v>40940</v>
          </cell>
          <cell r="E79">
            <v>40969</v>
          </cell>
          <cell r="F79">
            <v>41000</v>
          </cell>
          <cell r="G79">
            <v>41030</v>
          </cell>
          <cell r="H79">
            <v>41061</v>
          </cell>
          <cell r="I79">
            <v>41091</v>
          </cell>
          <cell r="J79">
            <v>41122</v>
          </cell>
          <cell r="K79">
            <v>41153</v>
          </cell>
          <cell r="L79">
            <v>41183</v>
          </cell>
          <cell r="M79">
            <v>41214</v>
          </cell>
          <cell r="N79">
            <v>41244</v>
          </cell>
          <cell r="O79">
            <v>41275</v>
          </cell>
          <cell r="P79">
            <v>41306</v>
          </cell>
          <cell r="Q79">
            <v>41334</v>
          </cell>
          <cell r="R79">
            <v>41365</v>
          </cell>
          <cell r="S79">
            <v>41395</v>
          </cell>
          <cell r="T79">
            <v>41426</v>
          </cell>
          <cell r="U79">
            <v>41456</v>
          </cell>
          <cell r="V79">
            <v>41487</v>
          </cell>
          <cell r="W79">
            <v>41518</v>
          </cell>
          <cell r="X79">
            <v>41548</v>
          </cell>
          <cell r="Y79">
            <v>41579</v>
          </cell>
          <cell r="Z79">
            <v>41609</v>
          </cell>
          <cell r="AA79">
            <v>41640</v>
          </cell>
          <cell r="AB79">
            <v>41671</v>
          </cell>
          <cell r="AC79">
            <v>41699</v>
          </cell>
          <cell r="AD79">
            <v>41730</v>
          </cell>
          <cell r="AE79">
            <v>41760</v>
          </cell>
          <cell r="AF79">
            <v>41791</v>
          </cell>
          <cell r="AG79">
            <v>41821</v>
          </cell>
          <cell r="AH79">
            <v>41852</v>
          </cell>
          <cell r="AI79">
            <v>41883</v>
          </cell>
          <cell r="AJ79">
            <v>41913</v>
          </cell>
          <cell r="AK79">
            <v>41944</v>
          </cell>
          <cell r="AL79">
            <v>41974</v>
          </cell>
          <cell r="AM79">
            <v>42005</v>
          </cell>
          <cell r="AN79">
            <v>42036</v>
          </cell>
          <cell r="AO79">
            <v>42064</v>
          </cell>
          <cell r="AP79">
            <v>42095</v>
          </cell>
          <cell r="AQ79">
            <v>42125</v>
          </cell>
          <cell r="AR79">
            <v>42156</v>
          </cell>
          <cell r="AS79">
            <v>42186</v>
          </cell>
          <cell r="AT79">
            <v>42217</v>
          </cell>
          <cell r="AU79">
            <v>42248</v>
          </cell>
          <cell r="AV79">
            <v>42278</v>
          </cell>
          <cell r="AW79">
            <v>42309</v>
          </cell>
          <cell r="AX79">
            <v>42339</v>
          </cell>
          <cell r="AY79">
            <v>42370</v>
          </cell>
          <cell r="AZ79">
            <v>42401</v>
          </cell>
          <cell r="BA79">
            <v>42430</v>
          </cell>
          <cell r="BB79">
            <v>42461</v>
          </cell>
          <cell r="BC79">
            <v>42491</v>
          </cell>
          <cell r="BD79">
            <v>42522</v>
          </cell>
          <cell r="BE79">
            <v>42552</v>
          </cell>
          <cell r="BF79">
            <v>42583</v>
          </cell>
          <cell r="BG79">
            <v>42614</v>
          </cell>
          <cell r="BH79">
            <v>42644</v>
          </cell>
          <cell r="BI79">
            <v>42675</v>
          </cell>
          <cell r="BJ79">
            <v>42705</v>
          </cell>
          <cell r="BK79">
            <v>42736</v>
          </cell>
          <cell r="BL79">
            <v>42767</v>
          </cell>
          <cell r="BM79">
            <v>42795</v>
          </cell>
          <cell r="BN79">
            <v>42826</v>
          </cell>
          <cell r="BO79">
            <v>42856</v>
          </cell>
          <cell r="BP79">
            <v>42887</v>
          </cell>
          <cell r="BQ79">
            <v>42917</v>
          </cell>
          <cell r="BR79">
            <v>42948</v>
          </cell>
          <cell r="BS79">
            <v>42979</v>
          </cell>
          <cell r="BT79">
            <v>43009</v>
          </cell>
          <cell r="BU79">
            <v>43040</v>
          </cell>
          <cell r="BV79">
            <v>43070</v>
          </cell>
          <cell r="BW79">
            <v>43101</v>
          </cell>
          <cell r="BX79">
            <v>43132</v>
          </cell>
          <cell r="BY79">
            <v>43160</v>
          </cell>
          <cell r="BZ79">
            <v>43191</v>
          </cell>
          <cell r="CA79">
            <v>43221</v>
          </cell>
          <cell r="CB79">
            <v>43252</v>
          </cell>
          <cell r="CC79">
            <v>43282</v>
          </cell>
          <cell r="CD79">
            <v>43313</v>
          </cell>
          <cell r="CE79">
            <v>43344</v>
          </cell>
          <cell r="CF79">
            <v>43374</v>
          </cell>
          <cell r="CG79">
            <v>43405</v>
          </cell>
          <cell r="CH79">
            <v>43435</v>
          </cell>
          <cell r="CI79">
            <v>43466</v>
          </cell>
          <cell r="CJ79">
            <v>43497</v>
          </cell>
          <cell r="CK79">
            <v>43525</v>
          </cell>
          <cell r="CL79">
            <v>43556</v>
          </cell>
          <cell r="CM79">
            <v>43586</v>
          </cell>
          <cell r="CN79">
            <v>43617</v>
          </cell>
          <cell r="CO79">
            <v>43647</v>
          </cell>
          <cell r="CP79">
            <v>43678</v>
          </cell>
          <cell r="CQ79">
            <v>43709</v>
          </cell>
          <cell r="CR79">
            <v>43739</v>
          </cell>
          <cell r="CS79">
            <v>43770</v>
          </cell>
          <cell r="CT79">
            <v>43800</v>
          </cell>
          <cell r="CU79">
            <v>43831</v>
          </cell>
          <cell r="CV79">
            <v>43862</v>
          </cell>
          <cell r="CW79">
            <v>43891</v>
          </cell>
          <cell r="CX79">
            <v>43922</v>
          </cell>
          <cell r="CY79">
            <v>43952</v>
          </cell>
          <cell r="CZ79">
            <v>43983</v>
          </cell>
          <cell r="DA79">
            <v>44013</v>
          </cell>
          <cell r="DB79">
            <v>44044</v>
          </cell>
          <cell r="DC79">
            <v>44075</v>
          </cell>
          <cell r="DD79">
            <v>44105</v>
          </cell>
          <cell r="DE79">
            <v>44136</v>
          </cell>
          <cell r="DF79">
            <v>44166</v>
          </cell>
          <cell r="DG79">
            <v>44197</v>
          </cell>
          <cell r="DH79">
            <v>44228</v>
          </cell>
          <cell r="DI79">
            <v>44256</v>
          </cell>
          <cell r="DJ79">
            <v>44287</v>
          </cell>
          <cell r="DK79">
            <v>44317</v>
          </cell>
          <cell r="DL79">
            <v>44348</v>
          </cell>
          <cell r="DM79">
            <v>44378</v>
          </cell>
          <cell r="DN79">
            <v>44409</v>
          </cell>
          <cell r="DO79">
            <v>44440</v>
          </cell>
          <cell r="DP79">
            <v>44470</v>
          </cell>
          <cell r="DQ79">
            <v>44501</v>
          </cell>
          <cell r="DR79">
            <v>44531</v>
          </cell>
          <cell r="DS79">
            <v>44562</v>
          </cell>
          <cell r="DT79">
            <v>44593</v>
          </cell>
          <cell r="DU79">
            <v>44621</v>
          </cell>
          <cell r="DV79">
            <v>44652</v>
          </cell>
          <cell r="DW79">
            <v>44682</v>
          </cell>
          <cell r="DX79">
            <v>44713</v>
          </cell>
          <cell r="DY79">
            <v>44743</v>
          </cell>
          <cell r="DZ79">
            <v>44774</v>
          </cell>
          <cell r="EA79">
            <v>44805</v>
          </cell>
          <cell r="EB79">
            <v>44835</v>
          </cell>
          <cell r="EC79">
            <v>44866</v>
          </cell>
          <cell r="ED79">
            <v>44896</v>
          </cell>
          <cell r="EE79">
            <v>44927</v>
          </cell>
          <cell r="EF79">
            <v>44958</v>
          </cell>
          <cell r="EG79">
            <v>44986</v>
          </cell>
          <cell r="EH79">
            <v>45017</v>
          </cell>
          <cell r="EI79">
            <v>45047</v>
          </cell>
          <cell r="EJ79">
            <v>45078</v>
          </cell>
          <cell r="EK79">
            <v>45108</v>
          </cell>
          <cell r="EL79">
            <v>45139</v>
          </cell>
          <cell r="EM79">
            <v>45170</v>
          </cell>
          <cell r="EN79">
            <v>45200</v>
          </cell>
          <cell r="EO79">
            <v>45231</v>
          </cell>
          <cell r="EP79">
            <v>45261</v>
          </cell>
          <cell r="EQ79">
            <v>45292</v>
          </cell>
          <cell r="ER79">
            <v>45323</v>
          </cell>
          <cell r="ES79">
            <v>45352</v>
          </cell>
          <cell r="ET79">
            <v>45383</v>
          </cell>
          <cell r="EU79">
            <v>45413</v>
          </cell>
          <cell r="EV79">
            <v>45444</v>
          </cell>
          <cell r="EW79">
            <v>45474</v>
          </cell>
          <cell r="EX79">
            <v>45505</v>
          </cell>
          <cell r="EY79">
            <v>45536</v>
          </cell>
          <cell r="EZ79">
            <v>45566</v>
          </cell>
          <cell r="FA79">
            <v>45597</v>
          </cell>
          <cell r="FB79">
            <v>45627</v>
          </cell>
          <cell r="FC79">
            <v>45658</v>
          </cell>
          <cell r="FD79">
            <v>45689</v>
          </cell>
          <cell r="FE79">
            <v>45717</v>
          </cell>
          <cell r="FF79">
            <v>45748</v>
          </cell>
          <cell r="FG79">
            <v>45778</v>
          </cell>
          <cell r="FH79">
            <v>45809</v>
          </cell>
          <cell r="FI79">
            <v>45839</v>
          </cell>
          <cell r="FJ79">
            <v>45870</v>
          </cell>
          <cell r="FK79">
            <v>45901</v>
          </cell>
          <cell r="FL79">
            <v>45931</v>
          </cell>
          <cell r="FM79">
            <v>45962</v>
          </cell>
          <cell r="FN79">
            <v>45992</v>
          </cell>
          <cell r="FO79">
            <v>46023</v>
          </cell>
          <cell r="FP79">
            <v>46054</v>
          </cell>
          <cell r="FQ79">
            <v>46082</v>
          </cell>
          <cell r="FR79">
            <v>46113</v>
          </cell>
          <cell r="FS79">
            <v>46143</v>
          </cell>
          <cell r="FT79">
            <v>46174</v>
          </cell>
          <cell r="FU79">
            <v>46204</v>
          </cell>
          <cell r="FV79">
            <v>46235</v>
          </cell>
          <cell r="FW79">
            <v>46266</v>
          </cell>
          <cell r="FX79">
            <v>46296</v>
          </cell>
          <cell r="FY79">
            <v>46327</v>
          </cell>
          <cell r="FZ79">
            <v>46357</v>
          </cell>
          <cell r="GA79">
            <v>46388</v>
          </cell>
          <cell r="GB79">
            <v>46419</v>
          </cell>
          <cell r="GC79">
            <v>46447</v>
          </cell>
          <cell r="GD79">
            <v>46478</v>
          </cell>
          <cell r="GE79">
            <v>46508</v>
          </cell>
          <cell r="GF79">
            <v>46539</v>
          </cell>
          <cell r="GG79">
            <v>46569</v>
          </cell>
          <cell r="GH79">
            <v>46600</v>
          </cell>
          <cell r="GI79">
            <v>46631</v>
          </cell>
          <cell r="GJ79">
            <v>46661</v>
          </cell>
          <cell r="GK79">
            <v>46692</v>
          </cell>
          <cell r="GL79">
            <v>46722</v>
          </cell>
          <cell r="GM79">
            <v>46753</v>
          </cell>
          <cell r="GN79">
            <v>46784</v>
          </cell>
          <cell r="GO79">
            <v>46813</v>
          </cell>
          <cell r="GP79">
            <v>46844</v>
          </cell>
          <cell r="GQ79">
            <v>46874</v>
          </cell>
          <cell r="GR79">
            <v>46905</v>
          </cell>
          <cell r="GS79">
            <v>46935</v>
          </cell>
          <cell r="GT79">
            <v>46966</v>
          </cell>
          <cell r="GU79">
            <v>46997</v>
          </cell>
          <cell r="GV79">
            <v>47027</v>
          </cell>
          <cell r="GW79">
            <v>47058</v>
          </cell>
          <cell r="GX79">
            <v>47088</v>
          </cell>
          <cell r="GY79">
            <v>47119</v>
          </cell>
          <cell r="GZ79">
            <v>47150</v>
          </cell>
          <cell r="HA79">
            <v>47178</v>
          </cell>
          <cell r="HB79">
            <v>47209</v>
          </cell>
          <cell r="HC79">
            <v>47239</v>
          </cell>
          <cell r="HD79">
            <v>47270</v>
          </cell>
          <cell r="HE79">
            <v>47300</v>
          </cell>
          <cell r="HF79">
            <v>47331</v>
          </cell>
          <cell r="HG79">
            <v>47362</v>
          </cell>
          <cell r="HH79">
            <v>47392</v>
          </cell>
          <cell r="HI79">
            <v>47423</v>
          </cell>
          <cell r="HJ79">
            <v>47453</v>
          </cell>
          <cell r="HK79">
            <v>47484</v>
          </cell>
          <cell r="HL79">
            <v>47515</v>
          </cell>
          <cell r="HM79">
            <v>47543</v>
          </cell>
          <cell r="HN79">
            <v>47574</v>
          </cell>
          <cell r="HO79">
            <v>47604</v>
          </cell>
          <cell r="HP79">
            <v>47635</v>
          </cell>
          <cell r="HQ79">
            <v>47665</v>
          </cell>
          <cell r="HR79">
            <v>47696</v>
          </cell>
          <cell r="HS79">
            <v>47727</v>
          </cell>
          <cell r="HT79">
            <v>47757</v>
          </cell>
          <cell r="HU79">
            <v>47788</v>
          </cell>
          <cell r="HV79">
            <v>47818</v>
          </cell>
          <cell r="HW79">
            <v>47849</v>
          </cell>
          <cell r="HX79">
            <v>47880</v>
          </cell>
          <cell r="HY79">
            <v>47908</v>
          </cell>
          <cell r="HZ79">
            <v>47939</v>
          </cell>
          <cell r="IA79">
            <v>47969</v>
          </cell>
          <cell r="IB79">
            <v>48000</v>
          </cell>
          <cell r="IC79">
            <v>48030</v>
          </cell>
          <cell r="ID79">
            <v>48061</v>
          </cell>
          <cell r="IE79">
            <v>48092</v>
          </cell>
          <cell r="IF79">
            <v>48122</v>
          </cell>
          <cell r="IG79">
            <v>48153</v>
          </cell>
          <cell r="IH79">
            <v>48183</v>
          </cell>
        </row>
        <row r="80">
          <cell r="B80" t="str">
            <v>SPPN</v>
          </cell>
          <cell r="C80">
            <v>-7.7590322580645132E-2</v>
          </cell>
          <cell r="D80">
            <v>-7.4445161290322748E-2</v>
          </cell>
          <cell r="E80">
            <v>-8.8244827586207109E-2</v>
          </cell>
          <cell r="F80">
            <v>-0.16609999999999969</v>
          </cell>
          <cell r="G80">
            <v>-0.1575</v>
          </cell>
          <cell r="H80">
            <v>-0.111</v>
          </cell>
          <cell r="I80">
            <v>-0.13300000000000001</v>
          </cell>
          <cell r="J80">
            <v>-0.129</v>
          </cell>
          <cell r="K80">
            <v>-0.14499999999999999</v>
          </cell>
          <cell r="L80">
            <v>-0.11600000000000001</v>
          </cell>
          <cell r="M80">
            <v>-0.13200000000000001</v>
          </cell>
          <cell r="N80">
            <v>-0.112</v>
          </cell>
          <cell r="O80">
            <v>-0.05</v>
          </cell>
          <cell r="P80">
            <v>-6.9000000000000006E-2</v>
          </cell>
          <cell r="Q80">
            <v>-0.108</v>
          </cell>
          <cell r="R80">
            <v>-0.17457142857142857</v>
          </cell>
          <cell r="S80">
            <v>-0.17457142857142857</v>
          </cell>
          <cell r="T80">
            <v>-0.17457142857142857</v>
          </cell>
          <cell r="U80">
            <v>-0.17457142857142857</v>
          </cell>
          <cell r="V80">
            <v>-0.17457142857142857</v>
          </cell>
          <cell r="W80">
            <v>-0.17457142857142857</v>
          </cell>
          <cell r="X80">
            <v>-0.17457142857142857</v>
          </cell>
          <cell r="Y80">
            <v>-0.16739999999999999</v>
          </cell>
          <cell r="Z80">
            <v>-0.16739999999999999</v>
          </cell>
          <cell r="AA80">
            <v>-0.16739999999999999</v>
          </cell>
          <cell r="AB80">
            <v>-0.16739999999999999</v>
          </cell>
          <cell r="AC80">
            <v>-0.16739999999999999</v>
          </cell>
          <cell r="AD80">
            <v>-0.20914285714285713</v>
          </cell>
          <cell r="AE80">
            <v>-0.20914285714285713</v>
          </cell>
          <cell r="AF80">
            <v>-0.20914285714285713</v>
          </cell>
          <cell r="AG80">
            <v>-0.20914285714285713</v>
          </cell>
          <cell r="AH80">
            <v>-0.20914285714285713</v>
          </cell>
          <cell r="AI80">
            <v>-0.20914285714285713</v>
          </cell>
          <cell r="AJ80">
            <v>-0.20914285714285713</v>
          </cell>
          <cell r="AK80">
            <v>-0.16739999999999999</v>
          </cell>
          <cell r="AL80">
            <v>-0.16739999999999999</v>
          </cell>
          <cell r="AM80">
            <v>-0.16739999999999999</v>
          </cell>
          <cell r="AN80">
            <v>-0.16739999999999999</v>
          </cell>
          <cell r="AO80">
            <v>-0.16739999999999999</v>
          </cell>
          <cell r="AP80">
            <v>-0.20914285714285713</v>
          </cell>
          <cell r="AQ80">
            <v>-0.20914285714285713</v>
          </cell>
          <cell r="AR80">
            <v>-0.20914285714285713</v>
          </cell>
          <cell r="AS80">
            <v>-0.20914285714285713</v>
          </cell>
          <cell r="AT80">
            <v>-0.20914285714285713</v>
          </cell>
          <cell r="AU80">
            <v>-0.20914285714285713</v>
          </cell>
          <cell r="AV80">
            <v>-0.20914285714285713</v>
          </cell>
          <cell r="AW80">
            <v>-0.16739999999999999</v>
          </cell>
          <cell r="AX80">
            <v>-0.16739999999999999</v>
          </cell>
          <cell r="AY80">
            <v>-0.16739999999999999</v>
          </cell>
          <cell r="AZ80">
            <v>-0.16739999999999999</v>
          </cell>
          <cell r="BA80">
            <v>-0.16739999999999999</v>
          </cell>
          <cell r="BB80">
            <v>-0.20914285714285713</v>
          </cell>
          <cell r="BC80">
            <v>-0.20914285714285713</v>
          </cell>
          <cell r="BD80">
            <v>-0.20914285714285713</v>
          </cell>
          <cell r="BE80">
            <v>-0.20914285714285713</v>
          </cell>
          <cell r="BF80">
            <v>-0.20914285714285713</v>
          </cell>
          <cell r="BG80">
            <v>-0.20914285714285713</v>
          </cell>
          <cell r="BH80">
            <v>-0.20914285714285713</v>
          </cell>
          <cell r="BI80">
            <v>-0.16739999999999999</v>
          </cell>
          <cell r="BJ80">
            <v>-0.16739999999999999</v>
          </cell>
          <cell r="BK80">
            <v>-0.16739999999999999</v>
          </cell>
          <cell r="BL80">
            <v>-0.16739999999999999</v>
          </cell>
          <cell r="BM80">
            <v>-0.16739999999999999</v>
          </cell>
          <cell r="BN80">
            <v>-0.20914285714285713</v>
          </cell>
          <cell r="BO80">
            <v>-0.20914285714285713</v>
          </cell>
          <cell r="BP80">
            <v>-0.20914285714285713</v>
          </cell>
          <cell r="BQ80">
            <v>-0.20914285714285713</v>
          </cell>
          <cell r="BR80">
            <v>-0.20914285714285713</v>
          </cell>
          <cell r="BS80">
            <v>-0.20914285714285713</v>
          </cell>
          <cell r="BT80">
            <v>-0.20914285714285713</v>
          </cell>
          <cell r="BU80">
            <v>-0.16739999999999999</v>
          </cell>
          <cell r="BV80">
            <v>-0.16739999999999999</v>
          </cell>
          <cell r="BW80">
            <v>-0.16739999999999999</v>
          </cell>
          <cell r="BX80">
            <v>-0.16739999999999999</v>
          </cell>
          <cell r="BY80">
            <v>-0.16739999999999999</v>
          </cell>
          <cell r="BZ80">
            <v>-0.20914285714285713</v>
          </cell>
          <cell r="CA80">
            <v>-0.20914285714285713</v>
          </cell>
          <cell r="CB80">
            <v>-0.20914285714285713</v>
          </cell>
          <cell r="CC80">
            <v>-0.20914285714285713</v>
          </cell>
          <cell r="CD80">
            <v>-0.20914285714285713</v>
          </cell>
          <cell r="CE80">
            <v>-0.20914285714285713</v>
          </cell>
          <cell r="CF80">
            <v>-0.20914285714285713</v>
          </cell>
          <cell r="CG80">
            <v>-0.16739999999999999</v>
          </cell>
          <cell r="CH80">
            <v>-0.16739999999999999</v>
          </cell>
          <cell r="CI80">
            <v>-0.16739999999999999</v>
          </cell>
          <cell r="CJ80">
            <v>-0.16739999999999999</v>
          </cell>
          <cell r="CK80">
            <v>-0.16739999999999999</v>
          </cell>
          <cell r="CL80">
            <v>-0.20914285714285713</v>
          </cell>
          <cell r="CM80">
            <v>-0.20914285714285713</v>
          </cell>
          <cell r="CN80">
            <v>-0.20914285714285713</v>
          </cell>
          <cell r="CO80">
            <v>-0.20914285714285713</v>
          </cell>
          <cell r="CP80">
            <v>-0.20914285714285713</v>
          </cell>
          <cell r="CQ80">
            <v>-0.20914285714285713</v>
          </cell>
          <cell r="CR80">
            <v>-0.20914285714285713</v>
          </cell>
          <cell r="CS80">
            <v>-0.16739999999999999</v>
          </cell>
          <cell r="CT80">
            <v>-0.16739999999999999</v>
          </cell>
          <cell r="CU80">
            <v>-0.16739999999999999</v>
          </cell>
          <cell r="CV80">
            <v>-0.16739999999999999</v>
          </cell>
          <cell r="CW80">
            <v>-0.16739999999999999</v>
          </cell>
          <cell r="CX80">
            <v>-0.20914285714285713</v>
          </cell>
          <cell r="CY80">
            <v>-0.20914285714285713</v>
          </cell>
          <cell r="CZ80">
            <v>-0.20914285714285713</v>
          </cell>
          <cell r="DA80">
            <v>-0.20914285714285713</v>
          </cell>
          <cell r="DB80">
            <v>-0.20914285714285713</v>
          </cell>
          <cell r="DC80">
            <v>-0.20914285714285713</v>
          </cell>
          <cell r="DD80">
            <v>-0.20914285714285713</v>
          </cell>
          <cell r="DE80">
            <v>-0.16739999999999999</v>
          </cell>
          <cell r="DF80">
            <v>-0.16739999999999999</v>
          </cell>
          <cell r="DG80">
            <v>-0.16739999999999999</v>
          </cell>
          <cell r="DH80">
            <v>-0.16739999999999999</v>
          </cell>
          <cell r="DI80">
            <v>-0.16739999999999999</v>
          </cell>
          <cell r="DJ80">
            <v>-0.20914285714285713</v>
          </cell>
          <cell r="DK80">
            <v>-0.20914285714285713</v>
          </cell>
          <cell r="DL80">
            <v>-0.20914285714285713</v>
          </cell>
          <cell r="DM80">
            <v>-0.20914285714285713</v>
          </cell>
          <cell r="DN80">
            <v>-0.20914285714285713</v>
          </cell>
          <cell r="DO80">
            <v>-0.20914285714285713</v>
          </cell>
          <cell r="DP80">
            <v>-0.20914285714285713</v>
          </cell>
          <cell r="DQ80">
            <v>-0.16739999999999999</v>
          </cell>
          <cell r="DR80">
            <v>-0.16739999999999999</v>
          </cell>
          <cell r="DS80">
            <v>-0.16739999999999999</v>
          </cell>
          <cell r="DT80">
            <v>-0.16739999999999999</v>
          </cell>
          <cell r="DU80">
            <v>-0.16739999999999999</v>
          </cell>
          <cell r="DV80">
            <v>-0.20914285714285713</v>
          </cell>
          <cell r="DW80">
            <v>-0.20914285714285713</v>
          </cell>
          <cell r="DX80">
            <v>-0.20914285714285713</v>
          </cell>
          <cell r="DY80">
            <v>-0.20914285714285713</v>
          </cell>
          <cell r="DZ80">
            <v>-0.20914285714285713</v>
          </cell>
          <cell r="EA80">
            <v>-0.20914285714285713</v>
          </cell>
          <cell r="EB80">
            <v>-0.20914285714285713</v>
          </cell>
          <cell r="EC80">
            <v>-0.16739999999999999</v>
          </cell>
          <cell r="ED80">
            <v>-0.16739999999999999</v>
          </cell>
          <cell r="EE80">
            <v>-0.16739999999999999</v>
          </cell>
          <cell r="EF80">
            <v>-0.16739999999999999</v>
          </cell>
          <cell r="EG80">
            <v>-0.16739999999999999</v>
          </cell>
          <cell r="EH80">
            <v>-0.20914285714285713</v>
          </cell>
          <cell r="EI80">
            <v>-0.20914285714285713</v>
          </cell>
          <cell r="EJ80">
            <v>-0.20914285714285713</v>
          </cell>
          <cell r="EK80">
            <v>-0.20914285714285713</v>
          </cell>
          <cell r="EL80">
            <v>-0.20914285714285713</v>
          </cell>
          <cell r="EM80">
            <v>-0.20914285714285713</v>
          </cell>
          <cell r="EN80">
            <v>-0.20914285714285713</v>
          </cell>
          <cell r="EO80">
            <v>-0.16739999999999999</v>
          </cell>
          <cell r="EP80">
            <v>-0.16739999999999999</v>
          </cell>
          <cell r="EQ80">
            <v>-0.16739999999999999</v>
          </cell>
          <cell r="ER80">
            <v>-0.16739999999999999</v>
          </cell>
          <cell r="ES80">
            <v>-0.16739999999999999</v>
          </cell>
          <cell r="ET80">
            <v>-0.20914285714285713</v>
          </cell>
          <cell r="EU80">
            <v>-0.20914285714285713</v>
          </cell>
          <cell r="EV80">
            <v>-0.20914285714285713</v>
          </cell>
          <cell r="EW80">
            <v>-0.20914285714285713</v>
          </cell>
          <cell r="EX80">
            <v>-0.20914285714285713</v>
          </cell>
          <cell r="EY80">
            <v>-0.20914285714285713</v>
          </cell>
          <cell r="EZ80">
            <v>-0.20914285714285713</v>
          </cell>
          <cell r="FA80">
            <v>-0.16739999999999999</v>
          </cell>
          <cell r="FB80">
            <v>-0.16739999999999999</v>
          </cell>
          <cell r="FC80">
            <v>-0.16739999999999999</v>
          </cell>
          <cell r="FD80">
            <v>-0.16739999999999999</v>
          </cell>
          <cell r="FE80">
            <v>-0.16739999999999999</v>
          </cell>
          <cell r="FF80">
            <v>-0.20914285714285713</v>
          </cell>
          <cell r="FG80">
            <v>-0.20914285714285713</v>
          </cell>
          <cell r="FH80">
            <v>-0.20914285714285713</v>
          </cell>
          <cell r="FI80">
            <v>-0.20914285714285713</v>
          </cell>
          <cell r="FJ80">
            <v>-0.20914285714285713</v>
          </cell>
          <cell r="FK80">
            <v>-0.20914285714285713</v>
          </cell>
          <cell r="FL80">
            <v>-0.20914285714285713</v>
          </cell>
          <cell r="FM80">
            <v>-0.16739999999999999</v>
          </cell>
          <cell r="FN80">
            <v>-0.16739999999999999</v>
          </cell>
          <cell r="FO80">
            <v>-0.16739999999999999</v>
          </cell>
          <cell r="FP80">
            <v>-0.16739999999999999</v>
          </cell>
          <cell r="FQ80">
            <v>-0.16739999999999999</v>
          </cell>
          <cell r="FR80">
            <v>-0.20914285714285713</v>
          </cell>
          <cell r="FS80">
            <v>-0.20914285714285713</v>
          </cell>
          <cell r="FT80">
            <v>-0.20914285714285713</v>
          </cell>
          <cell r="FU80">
            <v>-0.20914285714285713</v>
          </cell>
          <cell r="FV80">
            <v>-0.20914285714285713</v>
          </cell>
          <cell r="FW80">
            <v>-0.20914285714285713</v>
          </cell>
          <cell r="FX80">
            <v>-0.20914285714285713</v>
          </cell>
          <cell r="FY80">
            <v>-0.16739999999999999</v>
          </cell>
          <cell r="FZ80">
            <v>-0.16739999999999999</v>
          </cell>
          <cell r="GA80">
            <v>-0.16739999999999999</v>
          </cell>
          <cell r="GB80">
            <v>-0.16739999999999999</v>
          </cell>
          <cell r="GC80">
            <v>-0.16739999999999999</v>
          </cell>
          <cell r="GD80">
            <v>-0.20914285714285713</v>
          </cell>
          <cell r="GE80">
            <v>-0.20914285714285713</v>
          </cell>
          <cell r="GF80">
            <v>-0.20914285714285713</v>
          </cell>
          <cell r="GG80">
            <v>-0.20914285714285713</v>
          </cell>
          <cell r="GH80">
            <v>-0.20914285714285713</v>
          </cell>
          <cell r="GI80">
            <v>-0.20914285714285713</v>
          </cell>
          <cell r="GJ80">
            <v>-0.20914285714285713</v>
          </cell>
          <cell r="GK80">
            <v>-0.16739999999999999</v>
          </cell>
          <cell r="GL80">
            <v>-0.16739999999999999</v>
          </cell>
          <cell r="GM80">
            <v>-0.16739999999999999</v>
          </cell>
          <cell r="GN80">
            <v>-0.16739999999999999</v>
          </cell>
          <cell r="GO80">
            <v>-0.16739999999999999</v>
          </cell>
          <cell r="GP80">
            <v>-0.20914285714285713</v>
          </cell>
          <cell r="GQ80">
            <v>-0.20914285714285713</v>
          </cell>
          <cell r="GR80">
            <v>-0.20914285714285713</v>
          </cell>
          <cell r="GS80">
            <v>-0.20914285714285713</v>
          </cell>
          <cell r="GT80">
            <v>-0.20914285714285713</v>
          </cell>
          <cell r="GU80">
            <v>-0.20914285714285713</v>
          </cell>
          <cell r="GV80">
            <v>-0.20914285714285713</v>
          </cell>
          <cell r="GW80">
            <v>-0.16739999999999999</v>
          </cell>
          <cell r="GX80">
            <v>-0.16739999999999999</v>
          </cell>
          <cell r="GY80">
            <v>-0.16739999999999999</v>
          </cell>
          <cell r="GZ80">
            <v>-0.16739999999999999</v>
          </cell>
          <cell r="HA80">
            <v>-0.16739999999999999</v>
          </cell>
          <cell r="HB80">
            <v>-0.20914285714285713</v>
          </cell>
          <cell r="HC80">
            <v>-0.20914285714285713</v>
          </cell>
          <cell r="HD80">
            <v>-0.20914285714285713</v>
          </cell>
          <cell r="HE80">
            <v>-0.20914285714285713</v>
          </cell>
          <cell r="HF80">
            <v>-0.20914285714285713</v>
          </cell>
          <cell r="HG80">
            <v>-0.20914285714285713</v>
          </cell>
          <cell r="HH80">
            <v>-0.20914285714285713</v>
          </cell>
          <cell r="HI80">
            <v>-0.16739999999999999</v>
          </cell>
          <cell r="HJ80">
            <v>-0.16739999999999999</v>
          </cell>
          <cell r="HK80">
            <v>-0.16739999999999999</v>
          </cell>
          <cell r="HL80">
            <v>-0.16739999999999999</v>
          </cell>
          <cell r="HM80">
            <v>-0.16739999999999999</v>
          </cell>
          <cell r="HN80">
            <v>-0.20914285714285713</v>
          </cell>
          <cell r="HO80">
            <v>-0.20914285714285713</v>
          </cell>
          <cell r="HP80">
            <v>-0.20914285714285713</v>
          </cell>
          <cell r="HQ80">
            <v>-0.20914285714285713</v>
          </cell>
          <cell r="HR80">
            <v>-0.20914285714285713</v>
          </cell>
          <cell r="HS80">
            <v>-0.20914285714285713</v>
          </cell>
          <cell r="HT80">
            <v>-0.20914285714285713</v>
          </cell>
          <cell r="HU80">
            <v>-0.16739999999999999</v>
          </cell>
          <cell r="HV80">
            <v>-0.16739999999999999</v>
          </cell>
          <cell r="HW80">
            <v>-0.16739999999999999</v>
          </cell>
          <cell r="HX80">
            <v>-0.16739999999999999</v>
          </cell>
          <cell r="HY80">
            <v>-0.16739999999999999</v>
          </cell>
          <cell r="HZ80">
            <v>-0.20914285714285713</v>
          </cell>
          <cell r="IA80">
            <v>-0.20914285714285713</v>
          </cell>
          <cell r="IB80">
            <v>-0.20914285714285713</v>
          </cell>
          <cell r="IC80">
            <v>-0.20914285714285713</v>
          </cell>
          <cell r="ID80">
            <v>-0.20914285714285713</v>
          </cell>
          <cell r="IE80">
            <v>-0.20914285714285713</v>
          </cell>
          <cell r="IF80">
            <v>-0.20914285714285713</v>
          </cell>
          <cell r="IG80">
            <v>-0.16739999999999999</v>
          </cell>
          <cell r="IH80">
            <v>-0.16739999999999999</v>
          </cell>
        </row>
        <row r="81">
          <cell r="B81" t="str">
            <v>TB</v>
          </cell>
          <cell r="C81">
            <v>-7.7590322580645132E-2</v>
          </cell>
          <cell r="D81">
            <v>-7.4445161290322748E-2</v>
          </cell>
          <cell r="E81">
            <v>-8.8244827586207109E-2</v>
          </cell>
          <cell r="F81">
            <v>-0.16609999999999969</v>
          </cell>
          <cell r="G81">
            <v>-0.1575</v>
          </cell>
          <cell r="H81">
            <v>-0.111</v>
          </cell>
          <cell r="I81">
            <v>-0.13300000000000001</v>
          </cell>
          <cell r="J81">
            <v>-0.129</v>
          </cell>
          <cell r="K81">
            <v>-0.14499999999999999</v>
          </cell>
          <cell r="L81">
            <v>-0.11600000000000001</v>
          </cell>
          <cell r="M81">
            <v>-0.13200000000000001</v>
          </cell>
          <cell r="N81">
            <v>-0.112</v>
          </cell>
          <cell r="O81">
            <v>-0.06</v>
          </cell>
          <cell r="P81">
            <v>-6.9000000000000006E-2</v>
          </cell>
          <cell r="Q81">
            <v>-0.108</v>
          </cell>
          <cell r="R81">
            <v>-0.17499999999999996</v>
          </cell>
          <cell r="S81">
            <v>-0.17499999999999996</v>
          </cell>
          <cell r="T81">
            <v>-0.17499999999999996</v>
          </cell>
          <cell r="U81">
            <v>-0.17499999999999996</v>
          </cell>
          <cell r="V81">
            <v>-0.17499999999999996</v>
          </cell>
          <cell r="W81">
            <v>-0.17499999999999996</v>
          </cell>
          <cell r="X81">
            <v>-0.17499999999999996</v>
          </cell>
          <cell r="Y81">
            <v>-0.16700000000000001</v>
          </cell>
          <cell r="Z81">
            <v>-0.16700000000000001</v>
          </cell>
          <cell r="AA81">
            <v>-0.16700000000000001</v>
          </cell>
          <cell r="AB81">
            <v>-0.16700000000000001</v>
          </cell>
          <cell r="AC81">
            <v>-0.16700000000000001</v>
          </cell>
          <cell r="AD81">
            <v>-0.20899999999999999</v>
          </cell>
          <cell r="AE81">
            <v>-0.20899999999999999</v>
          </cell>
          <cell r="AF81">
            <v>-0.20899999999999999</v>
          </cell>
          <cell r="AG81">
            <v>-0.20899999999999999</v>
          </cell>
          <cell r="AH81">
            <v>-0.20899999999999999</v>
          </cell>
          <cell r="AI81">
            <v>-0.20899999999999999</v>
          </cell>
          <cell r="AJ81">
            <v>-0.20899999999999999</v>
          </cell>
          <cell r="AK81">
            <v>-0.16700000000000001</v>
          </cell>
          <cell r="AL81">
            <v>-0.16700000000000001</v>
          </cell>
          <cell r="AM81">
            <v>-0.16629960057061344</v>
          </cell>
          <cell r="AN81">
            <v>-0.16629960057061344</v>
          </cell>
          <cell r="AO81">
            <v>-0.16629960057061344</v>
          </cell>
          <cell r="AP81">
            <v>-0.20812345221112696</v>
          </cell>
          <cell r="AQ81">
            <v>-0.20812345221112696</v>
          </cell>
          <cell r="AR81">
            <v>-0.20812345221112696</v>
          </cell>
          <cell r="AS81">
            <v>-0.20812345221112696</v>
          </cell>
          <cell r="AT81">
            <v>-0.20812345221112696</v>
          </cell>
          <cell r="AU81">
            <v>-0.20812345221112696</v>
          </cell>
          <cell r="AV81">
            <v>-0.20812345221112696</v>
          </cell>
          <cell r="AW81">
            <v>-0.16629960057061344</v>
          </cell>
          <cell r="AX81">
            <v>-0.16629960057061344</v>
          </cell>
          <cell r="AY81">
            <v>-0.16629960057061344</v>
          </cell>
          <cell r="AZ81">
            <v>-0.16629960057061344</v>
          </cell>
          <cell r="BA81">
            <v>-0.16629960057061344</v>
          </cell>
          <cell r="BB81">
            <v>-0.20812345221112696</v>
          </cell>
          <cell r="BC81">
            <v>-0.20812345221112696</v>
          </cell>
          <cell r="BD81">
            <v>-0.20812345221112696</v>
          </cell>
          <cell r="BE81">
            <v>-0.20812345221112696</v>
          </cell>
          <cell r="BF81">
            <v>-0.20812345221112696</v>
          </cell>
          <cell r="BG81">
            <v>-0.20812345221112696</v>
          </cell>
          <cell r="BH81">
            <v>-0.20812345221112696</v>
          </cell>
          <cell r="BI81">
            <v>-0.16629960057061344</v>
          </cell>
          <cell r="BJ81">
            <v>-0.16629960057061344</v>
          </cell>
          <cell r="BK81">
            <v>-0.16629960057061344</v>
          </cell>
          <cell r="BL81">
            <v>-0.16629960057061344</v>
          </cell>
          <cell r="BM81">
            <v>-0.16629960057061344</v>
          </cell>
          <cell r="BN81">
            <v>-0.20812345221112696</v>
          </cell>
          <cell r="BO81">
            <v>-0.20812345221112696</v>
          </cell>
          <cell r="BP81">
            <v>-0.20812345221112696</v>
          </cell>
          <cell r="BQ81">
            <v>-0.20812345221112696</v>
          </cell>
          <cell r="BR81">
            <v>-0.20812345221112696</v>
          </cell>
          <cell r="BS81">
            <v>-0.20812345221112696</v>
          </cell>
          <cell r="BT81">
            <v>-0.20812345221112696</v>
          </cell>
          <cell r="BU81">
            <v>-0.16629960057061344</v>
          </cell>
          <cell r="BV81">
            <v>-0.16629960057061344</v>
          </cell>
          <cell r="BW81">
            <v>-0.16629960057061344</v>
          </cell>
          <cell r="BX81">
            <v>-0.16629960057061344</v>
          </cell>
          <cell r="BY81">
            <v>-0.16629960057061344</v>
          </cell>
          <cell r="BZ81">
            <v>-0.20812345221112696</v>
          </cell>
          <cell r="CA81">
            <v>-0.20812345221112696</v>
          </cell>
          <cell r="CB81">
            <v>-0.20812345221112696</v>
          </cell>
          <cell r="CC81">
            <v>-0.20812345221112696</v>
          </cell>
          <cell r="CD81">
            <v>-0.20812345221112696</v>
          </cell>
          <cell r="CE81">
            <v>-0.20812345221112696</v>
          </cell>
          <cell r="CF81">
            <v>-0.20812345221112696</v>
          </cell>
          <cell r="CG81">
            <v>-0.16629960057061344</v>
          </cell>
          <cell r="CH81">
            <v>-0.16629960057061344</v>
          </cell>
          <cell r="CI81">
            <v>-0.16629960057061344</v>
          </cell>
          <cell r="CJ81">
            <v>-0.16629960057061344</v>
          </cell>
          <cell r="CK81">
            <v>-0.16629960057061344</v>
          </cell>
          <cell r="CL81">
            <v>-0.20812345221112696</v>
          </cell>
          <cell r="CM81">
            <v>-0.20812345221112696</v>
          </cell>
          <cell r="CN81">
            <v>-0.20812345221112696</v>
          </cell>
          <cell r="CO81">
            <v>-0.20812345221112696</v>
          </cell>
          <cell r="CP81">
            <v>-0.20812345221112696</v>
          </cell>
          <cell r="CQ81">
            <v>-0.20812345221112696</v>
          </cell>
          <cell r="CR81">
            <v>-0.20812345221112696</v>
          </cell>
          <cell r="CS81">
            <v>-0.16629960057061344</v>
          </cell>
          <cell r="CT81">
            <v>-0.16629960057061344</v>
          </cell>
          <cell r="CU81">
            <v>-0.16629960057061344</v>
          </cell>
          <cell r="CV81">
            <v>-0.16629960057061344</v>
          </cell>
          <cell r="CW81">
            <v>-0.16629960057061344</v>
          </cell>
          <cell r="CX81">
            <v>-0.20812345221112696</v>
          </cell>
          <cell r="CY81">
            <v>-0.20812345221112696</v>
          </cell>
          <cell r="CZ81">
            <v>-0.20812345221112696</v>
          </cell>
          <cell r="DA81">
            <v>-0.20812345221112696</v>
          </cell>
          <cell r="DB81">
            <v>-0.20812345221112696</v>
          </cell>
          <cell r="DC81">
            <v>-0.20812345221112696</v>
          </cell>
          <cell r="DD81">
            <v>-0.20812345221112696</v>
          </cell>
          <cell r="DE81">
            <v>-0.16629960057061344</v>
          </cell>
          <cell r="DF81">
            <v>-0.16629960057061344</v>
          </cell>
          <cell r="DG81">
            <v>-0.16629960057061344</v>
          </cell>
          <cell r="DH81">
            <v>-0.16629960057061344</v>
          </cell>
          <cell r="DI81">
            <v>-0.16629960057061344</v>
          </cell>
          <cell r="DJ81">
            <v>-0.20812345221112696</v>
          </cell>
          <cell r="DK81">
            <v>-0.20812345221112696</v>
          </cell>
          <cell r="DL81">
            <v>-0.20812345221112696</v>
          </cell>
          <cell r="DM81">
            <v>-0.20812345221112696</v>
          </cell>
          <cell r="DN81">
            <v>-0.20812345221112696</v>
          </cell>
          <cell r="DO81">
            <v>-0.20812345221112696</v>
          </cell>
          <cell r="DP81">
            <v>-0.20812345221112696</v>
          </cell>
          <cell r="DQ81">
            <v>-0.16629960057061344</v>
          </cell>
          <cell r="DR81">
            <v>-0.16629960057061344</v>
          </cell>
          <cell r="DS81">
            <v>-0.16629960057061344</v>
          </cell>
          <cell r="DT81">
            <v>-0.16629960057061344</v>
          </cell>
          <cell r="DU81">
            <v>-0.16629960057061344</v>
          </cell>
          <cell r="DV81">
            <v>-0.20812345221112696</v>
          </cell>
          <cell r="DW81">
            <v>-0.20812345221112696</v>
          </cell>
          <cell r="DX81">
            <v>-0.20812345221112696</v>
          </cell>
          <cell r="DY81">
            <v>-0.20812345221112696</v>
          </cell>
          <cell r="DZ81">
            <v>-0.20812345221112696</v>
          </cell>
          <cell r="EA81">
            <v>-0.20812345221112696</v>
          </cell>
          <cell r="EB81">
            <v>-0.20812345221112696</v>
          </cell>
          <cell r="EC81">
            <v>-0.16629960057061344</v>
          </cell>
          <cell r="ED81">
            <v>-0.16629960057061344</v>
          </cell>
          <cell r="EE81">
            <v>-0.16629960057061344</v>
          </cell>
          <cell r="EF81">
            <v>-0.16629960057061344</v>
          </cell>
          <cell r="EG81">
            <v>-0.16629960057061344</v>
          </cell>
          <cell r="EH81">
            <v>-0.20812345221112696</v>
          </cell>
          <cell r="EI81">
            <v>-0.20812345221112696</v>
          </cell>
          <cell r="EJ81">
            <v>-0.20812345221112696</v>
          </cell>
          <cell r="EK81">
            <v>-0.20812345221112696</v>
          </cell>
          <cell r="EL81">
            <v>-0.20812345221112696</v>
          </cell>
          <cell r="EM81">
            <v>-0.20812345221112696</v>
          </cell>
          <cell r="EN81">
            <v>-0.20812345221112696</v>
          </cell>
          <cell r="EO81">
            <v>-0.16629960057061344</v>
          </cell>
          <cell r="EP81">
            <v>-0.16629960057061344</v>
          </cell>
          <cell r="EQ81">
            <v>-0.16629960057061344</v>
          </cell>
          <cell r="ER81">
            <v>-0.16629960057061344</v>
          </cell>
          <cell r="ES81">
            <v>-0.16629960057061344</v>
          </cell>
          <cell r="ET81">
            <v>-0.20812345221112696</v>
          </cell>
          <cell r="EU81">
            <v>-0.20812345221112696</v>
          </cell>
          <cell r="EV81">
            <v>-0.20812345221112696</v>
          </cell>
          <cell r="EW81">
            <v>-0.20812345221112696</v>
          </cell>
          <cell r="EX81">
            <v>-0.20812345221112696</v>
          </cell>
          <cell r="EY81">
            <v>-0.20812345221112696</v>
          </cell>
          <cell r="EZ81">
            <v>-0.20812345221112696</v>
          </cell>
          <cell r="FA81">
            <v>-0.16629960057061344</v>
          </cell>
          <cell r="FB81">
            <v>-0.16629960057061344</v>
          </cell>
          <cell r="FC81">
            <v>-0.16629960057061344</v>
          </cell>
          <cell r="FD81">
            <v>-0.16629960057061344</v>
          </cell>
          <cell r="FE81">
            <v>-0.16629960057061344</v>
          </cell>
          <cell r="FF81">
            <v>-0.20812345221112696</v>
          </cell>
          <cell r="FG81">
            <v>-0.20812345221112696</v>
          </cell>
          <cell r="FH81">
            <v>-0.20812345221112696</v>
          </cell>
          <cell r="FI81">
            <v>-0.20812345221112696</v>
          </cell>
          <cell r="FJ81">
            <v>-0.20812345221112696</v>
          </cell>
          <cell r="FK81">
            <v>-0.20812345221112696</v>
          </cell>
          <cell r="FL81">
            <v>-0.20812345221112696</v>
          </cell>
          <cell r="FM81">
            <v>-0.16629960057061344</v>
          </cell>
          <cell r="FN81">
            <v>-0.16629960057061344</v>
          </cell>
          <cell r="FO81">
            <v>-0.16629960057061344</v>
          </cell>
          <cell r="FP81">
            <v>-0.16629960057061344</v>
          </cell>
          <cell r="FQ81">
            <v>-0.16629960057061344</v>
          </cell>
          <cell r="FR81">
            <v>-0.20812345221112696</v>
          </cell>
          <cell r="FS81">
            <v>-0.20812345221112696</v>
          </cell>
          <cell r="FT81">
            <v>-0.20812345221112696</v>
          </cell>
          <cell r="FU81">
            <v>-0.20812345221112696</v>
          </cell>
          <cell r="FV81">
            <v>-0.20812345221112696</v>
          </cell>
          <cell r="FW81">
            <v>-0.20812345221112696</v>
          </cell>
          <cell r="FX81">
            <v>-0.20812345221112696</v>
          </cell>
          <cell r="FY81">
            <v>-0.16629960057061344</v>
          </cell>
          <cell r="FZ81">
            <v>-0.16629960057061344</v>
          </cell>
          <cell r="GA81">
            <v>-0.16629960057061344</v>
          </cell>
          <cell r="GB81">
            <v>-0.16629960057061344</v>
          </cell>
          <cell r="GC81">
            <v>-0.16629960057061344</v>
          </cell>
          <cell r="GD81">
            <v>-0.20812345221112696</v>
          </cell>
          <cell r="GE81">
            <v>-0.20812345221112696</v>
          </cell>
          <cell r="GF81">
            <v>-0.20812345221112696</v>
          </cell>
          <cell r="GG81">
            <v>-0.20812345221112696</v>
          </cell>
          <cell r="GH81">
            <v>-0.20812345221112696</v>
          </cell>
          <cell r="GI81">
            <v>-0.20812345221112696</v>
          </cell>
          <cell r="GJ81">
            <v>-0.20812345221112696</v>
          </cell>
          <cell r="GK81">
            <v>-0.16629960057061344</v>
          </cell>
          <cell r="GL81">
            <v>-0.16629960057061344</v>
          </cell>
          <cell r="GM81">
            <v>-0.16629960057061344</v>
          </cell>
          <cell r="GN81">
            <v>-0.16629960057061344</v>
          </cell>
          <cell r="GO81">
            <v>-0.16629960057061344</v>
          </cell>
          <cell r="GP81">
            <v>-0.20812345221112696</v>
          </cell>
          <cell r="GQ81">
            <v>-0.20812345221112696</v>
          </cell>
          <cell r="GR81">
            <v>-0.20812345221112696</v>
          </cell>
          <cell r="GS81">
            <v>-0.20812345221112696</v>
          </cell>
          <cell r="GT81">
            <v>-0.20812345221112696</v>
          </cell>
          <cell r="GU81">
            <v>-0.20812345221112696</v>
          </cell>
          <cell r="GV81">
            <v>-0.20812345221112696</v>
          </cell>
          <cell r="GW81">
            <v>-0.16629960057061344</v>
          </cell>
          <cell r="GX81">
            <v>-0.16629960057061344</v>
          </cell>
          <cell r="GY81">
            <v>-0.16629960057061344</v>
          </cell>
          <cell r="GZ81">
            <v>-0.16629960057061344</v>
          </cell>
          <cell r="HA81">
            <v>-0.16629960057061344</v>
          </cell>
          <cell r="HB81">
            <v>-0.20812345221112696</v>
          </cell>
          <cell r="HC81">
            <v>-0.20812345221112696</v>
          </cell>
          <cell r="HD81">
            <v>-0.20812345221112696</v>
          </cell>
          <cell r="HE81">
            <v>-0.20812345221112696</v>
          </cell>
          <cell r="HF81">
            <v>-0.20812345221112696</v>
          </cell>
          <cell r="HG81">
            <v>-0.20812345221112696</v>
          </cell>
          <cell r="HH81">
            <v>-0.20812345221112696</v>
          </cell>
          <cell r="HI81">
            <v>-0.16629960057061344</v>
          </cell>
          <cell r="HJ81">
            <v>-0.16629960057061344</v>
          </cell>
          <cell r="HK81">
            <v>-0.16629960057061344</v>
          </cell>
          <cell r="HL81">
            <v>-0.16629960057061344</v>
          </cell>
          <cell r="HM81">
            <v>-0.16629960057061344</v>
          </cell>
          <cell r="HN81">
            <v>-0.20812345221112696</v>
          </cell>
          <cell r="HO81">
            <v>-0.20812345221112696</v>
          </cell>
          <cell r="HP81">
            <v>-0.20812345221112696</v>
          </cell>
          <cell r="HQ81">
            <v>-0.20812345221112696</v>
          </cell>
          <cell r="HR81">
            <v>-0.20812345221112696</v>
          </cell>
          <cell r="HS81">
            <v>-0.20812345221112696</v>
          </cell>
          <cell r="HT81">
            <v>-0.20812345221112696</v>
          </cell>
          <cell r="HU81">
            <v>-0.16629960057061344</v>
          </cell>
          <cell r="HV81">
            <v>-0.16629960057061344</v>
          </cell>
          <cell r="HW81">
            <v>-0.16629960057061344</v>
          </cell>
          <cell r="HX81">
            <v>-0.16629960057061344</v>
          </cell>
          <cell r="HY81">
            <v>-0.16629960057061344</v>
          </cell>
          <cell r="HZ81">
            <v>-0.20812345221112696</v>
          </cell>
          <cell r="IA81">
            <v>-0.20812345221112696</v>
          </cell>
          <cell r="IB81">
            <v>-0.20812345221112696</v>
          </cell>
          <cell r="IC81">
            <v>-0.20812345221112696</v>
          </cell>
          <cell r="ID81">
            <v>-0.20812345221112696</v>
          </cell>
          <cell r="IE81">
            <v>-0.20812345221112696</v>
          </cell>
          <cell r="IF81">
            <v>-0.20812345221112696</v>
          </cell>
          <cell r="IG81">
            <v>-0.16629960057061344</v>
          </cell>
          <cell r="IH81">
            <v>-0.16629960057061344</v>
          </cell>
        </row>
      </sheetData>
      <sheetData sheetId="4">
        <row r="24">
          <cell r="C24">
            <v>2012</v>
          </cell>
        </row>
      </sheetData>
      <sheetData sheetId="5">
        <row r="11">
          <cell r="C11">
            <v>91335</v>
          </cell>
        </row>
        <row r="24">
          <cell r="G24" t="str">
            <v>Propane Annual Forecasts</v>
          </cell>
          <cell r="H24">
            <v>2010</v>
          </cell>
          <cell r="I24">
            <v>2011</v>
          </cell>
          <cell r="J24">
            <v>2012</v>
          </cell>
          <cell r="K24">
            <v>2013</v>
          </cell>
          <cell r="L24">
            <v>2014</v>
          </cell>
          <cell r="M24">
            <v>2015</v>
          </cell>
          <cell r="N24">
            <v>2016</v>
          </cell>
          <cell r="O24">
            <v>2017</v>
          </cell>
          <cell r="P24">
            <v>2018</v>
          </cell>
          <cell r="Q24">
            <v>2019</v>
          </cell>
          <cell r="R24">
            <v>2020</v>
          </cell>
          <cell r="S24">
            <v>2021</v>
          </cell>
          <cell r="T24">
            <v>2022</v>
          </cell>
          <cell r="U24">
            <v>2023</v>
          </cell>
          <cell r="V24">
            <v>2024</v>
          </cell>
          <cell r="W24">
            <v>2025</v>
          </cell>
          <cell r="X24">
            <v>2026</v>
          </cell>
          <cell r="Y24">
            <v>2027</v>
          </cell>
          <cell r="Z24">
            <v>2028</v>
          </cell>
          <cell r="AA24">
            <v>2029</v>
          </cell>
          <cell r="AB24">
            <v>2030</v>
          </cell>
          <cell r="AC24">
            <v>2031</v>
          </cell>
          <cell r="AD24">
            <v>2032</v>
          </cell>
        </row>
        <row r="25">
          <cell r="G25" t="str">
            <v>Global Insight Price Outlook ($/MMBtu)</v>
          </cell>
          <cell r="H25">
            <v>12.133275716235714</v>
          </cell>
          <cell r="I25">
            <v>14.03888186728785</v>
          </cell>
          <cell r="J25">
            <v>12.87</v>
          </cell>
          <cell r="K25">
            <v>12.99</v>
          </cell>
          <cell r="L25">
            <v>13.69</v>
          </cell>
          <cell r="M25">
            <v>14.26</v>
          </cell>
          <cell r="N25">
            <v>14.78</v>
          </cell>
          <cell r="O25">
            <v>14.78</v>
          </cell>
          <cell r="P25">
            <v>14.79</v>
          </cell>
          <cell r="Q25">
            <v>14.15</v>
          </cell>
          <cell r="R25">
            <v>13.6</v>
          </cell>
          <cell r="S25">
            <v>13.28</v>
          </cell>
          <cell r="T25">
            <v>13.28</v>
          </cell>
          <cell r="U25">
            <v>13.26</v>
          </cell>
          <cell r="V25">
            <v>13.66</v>
          </cell>
          <cell r="W25">
            <v>14.07</v>
          </cell>
          <cell r="X25">
            <v>14.46</v>
          </cell>
          <cell r="Y25">
            <v>14.86</v>
          </cell>
          <cell r="Z25">
            <v>15.5</v>
          </cell>
          <cell r="AA25">
            <v>16.13</v>
          </cell>
          <cell r="AB25">
            <v>16.77</v>
          </cell>
          <cell r="AC25">
            <v>17.36</v>
          </cell>
          <cell r="AD25">
            <v>17.96</v>
          </cell>
        </row>
        <row r="38">
          <cell r="G38" t="str">
            <v>Global Insight Annual Forecasts</v>
          </cell>
          <cell r="H38">
            <v>2010</v>
          </cell>
          <cell r="I38">
            <v>2011</v>
          </cell>
          <cell r="J38">
            <v>2012</v>
          </cell>
          <cell r="K38">
            <v>2013</v>
          </cell>
          <cell r="L38">
            <v>2014</v>
          </cell>
          <cell r="M38">
            <v>2015</v>
          </cell>
          <cell r="N38">
            <v>2016</v>
          </cell>
          <cell r="O38">
            <v>2017</v>
          </cell>
          <cell r="P38">
            <v>2018</v>
          </cell>
          <cell r="Q38">
            <v>2019</v>
          </cell>
          <cell r="R38">
            <v>2020</v>
          </cell>
          <cell r="S38">
            <v>2021</v>
          </cell>
          <cell r="T38">
            <v>2022</v>
          </cell>
          <cell r="U38">
            <v>2023</v>
          </cell>
          <cell r="V38">
            <v>2024</v>
          </cell>
          <cell r="W38">
            <v>2025</v>
          </cell>
          <cell r="X38">
            <v>2026</v>
          </cell>
          <cell r="Y38">
            <v>2027</v>
          </cell>
          <cell r="Z38">
            <v>2028</v>
          </cell>
          <cell r="AA38">
            <v>2029</v>
          </cell>
          <cell r="AB38">
            <v>2030</v>
          </cell>
          <cell r="AC38">
            <v>2031</v>
          </cell>
          <cell r="AD38">
            <v>2032</v>
          </cell>
          <cell r="AE38">
            <v>2033</v>
          </cell>
          <cell r="AF38">
            <v>2034</v>
          </cell>
          <cell r="AG38">
            <v>2035</v>
          </cell>
          <cell r="AH38">
            <v>2036</v>
          </cell>
          <cell r="AI38">
            <v>2037</v>
          </cell>
          <cell r="AJ38">
            <v>2038</v>
          </cell>
          <cell r="AK38">
            <v>2039</v>
          </cell>
          <cell r="AL38">
            <v>2040</v>
          </cell>
        </row>
        <row r="39">
          <cell r="G39" t="str">
            <v>Global Insight Price Outlook ($/MMBtu)</v>
          </cell>
          <cell r="H39">
            <v>12.133275716235714</v>
          </cell>
          <cell r="I39">
            <v>14.03888186728785</v>
          </cell>
          <cell r="J39">
            <v>12.87</v>
          </cell>
          <cell r="K39">
            <v>12.99</v>
          </cell>
          <cell r="L39">
            <v>13.69</v>
          </cell>
          <cell r="M39">
            <v>14.26</v>
          </cell>
          <cell r="N39">
            <v>14.78</v>
          </cell>
          <cell r="O39">
            <v>14.78</v>
          </cell>
          <cell r="P39">
            <v>14.79</v>
          </cell>
          <cell r="Q39">
            <v>14.15</v>
          </cell>
          <cell r="R39">
            <v>13.6</v>
          </cell>
          <cell r="S39">
            <v>13.28</v>
          </cell>
          <cell r="T39">
            <v>13.28</v>
          </cell>
          <cell r="U39">
            <v>13.26</v>
          </cell>
          <cell r="V39">
            <v>13.66</v>
          </cell>
          <cell r="W39">
            <v>14.07</v>
          </cell>
          <cell r="X39">
            <v>14.46</v>
          </cell>
          <cell r="Y39">
            <v>14.86</v>
          </cell>
          <cell r="Z39">
            <v>15.5</v>
          </cell>
          <cell r="AA39">
            <v>16.13</v>
          </cell>
          <cell r="AB39">
            <v>16.77</v>
          </cell>
          <cell r="AC39">
            <v>17.36</v>
          </cell>
          <cell r="AD39">
            <v>17.96</v>
          </cell>
          <cell r="AE39">
            <v>18.580737327188942</v>
          </cell>
          <cell r="AF39">
            <v>19.222928709465059</v>
          </cell>
          <cell r="AG39">
            <v>19.887315646428139</v>
          </cell>
          <cell r="AH39">
            <v>20.574665265544322</v>
          </cell>
          <cell r="AI39">
            <v>21.285771207901849</v>
          </cell>
          <cell r="AJ39">
            <v>22.021454544580486</v>
          </cell>
          <cell r="AK39">
            <v>22.782564724692719</v>
          </cell>
          <cell r="AL39">
            <v>23.569980556191318</v>
          </cell>
        </row>
        <row r="40">
          <cell r="G40" t="str">
            <v>Conway Kansas    $/MMBtu</v>
          </cell>
          <cell r="H40">
            <v>10.533107181424858</v>
          </cell>
          <cell r="I40">
            <v>12.081258055916134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</row>
        <row r="41">
          <cell r="G41" t="str">
            <v>Global Insight Annual Price ($/MMBtu)</v>
          </cell>
          <cell r="H41">
            <v>12.133275716235714</v>
          </cell>
          <cell r="I41">
            <v>14.03888186728785</v>
          </cell>
          <cell r="J41">
            <v>12.87</v>
          </cell>
          <cell r="K41">
            <v>12.99</v>
          </cell>
          <cell r="L41">
            <v>13.69</v>
          </cell>
          <cell r="M41">
            <v>14.26</v>
          </cell>
          <cell r="N41">
            <v>14.78</v>
          </cell>
          <cell r="O41">
            <v>14.78</v>
          </cell>
          <cell r="P41">
            <v>14.79</v>
          </cell>
          <cell r="Q41">
            <v>14.15</v>
          </cell>
          <cell r="R41">
            <v>13.6</v>
          </cell>
          <cell r="S41">
            <v>13.28</v>
          </cell>
          <cell r="T41">
            <v>13.28</v>
          </cell>
          <cell r="U41">
            <v>13.26</v>
          </cell>
          <cell r="V41">
            <v>13.66</v>
          </cell>
          <cell r="W41">
            <v>14.07</v>
          </cell>
          <cell r="X41">
            <v>14.46</v>
          </cell>
          <cell r="Y41">
            <v>14.86</v>
          </cell>
          <cell r="Z41">
            <v>15.5</v>
          </cell>
          <cell r="AA41">
            <v>16.13</v>
          </cell>
          <cell r="AB41">
            <v>16.77</v>
          </cell>
          <cell r="AC41">
            <v>17.36</v>
          </cell>
          <cell r="AD41">
            <v>17.96</v>
          </cell>
          <cell r="AE41">
            <v>18.580737327188942</v>
          </cell>
          <cell r="AF41">
            <v>19.222928709465059</v>
          </cell>
          <cell r="AG41">
            <v>19.887315646428139</v>
          </cell>
          <cell r="AH41">
            <v>20.574665265544322</v>
          </cell>
          <cell r="AI41">
            <v>21.285771207901849</v>
          </cell>
          <cell r="AJ41">
            <v>22.021454544580486</v>
          </cell>
          <cell r="AK41">
            <v>22.782564724692719</v>
          </cell>
          <cell r="AL41">
            <v>23.569980556191318</v>
          </cell>
        </row>
        <row r="42">
          <cell r="G42" t="str">
            <v>Global Insight Annual Price ($/gallon)</v>
          </cell>
          <cell r="H42">
            <v>1.1081927375423888</v>
          </cell>
          <cell r="I42">
            <v>1.2822412753487358</v>
          </cell>
          <cell r="J42">
            <v>1.1754814499999999</v>
          </cell>
          <cell r="K42">
            <v>1.1864416500000001</v>
          </cell>
          <cell r="L42">
            <v>1.2503761499999999</v>
          </cell>
          <cell r="M42">
            <v>1.3024370999999999</v>
          </cell>
          <cell r="N42">
            <v>1.3499312999999999</v>
          </cell>
          <cell r="O42">
            <v>1.3499312999999999</v>
          </cell>
          <cell r="P42">
            <v>1.35084465</v>
          </cell>
          <cell r="Q42">
            <v>1.29239025</v>
          </cell>
          <cell r="R42">
            <v>1.242156</v>
          </cell>
          <cell r="S42">
            <v>1.2129288</v>
          </cell>
          <cell r="T42">
            <v>1.2129288</v>
          </cell>
          <cell r="U42">
            <v>1.2111021</v>
          </cell>
          <cell r="V42">
            <v>1.2476361</v>
          </cell>
          <cell r="W42">
            <v>1.2850834500000001</v>
          </cell>
          <cell r="X42">
            <v>1.3207040999999999</v>
          </cell>
          <cell r="Y42">
            <v>1.3572381</v>
          </cell>
          <cell r="Z42">
            <v>1.4156925</v>
          </cell>
          <cell r="AA42">
            <v>1.47323355</v>
          </cell>
          <cell r="AB42">
            <v>1.53168795</v>
          </cell>
          <cell r="AC42">
            <v>1.5855756000000001</v>
          </cell>
          <cell r="AD42">
            <v>1.6403766000000002</v>
          </cell>
          <cell r="AE42">
            <v>1.6970716437788018</v>
          </cell>
          <cell r="AF42">
            <v>1.755726193678991</v>
          </cell>
          <cell r="AG42">
            <v>1.816407974566514</v>
          </cell>
          <cell r="AH42">
            <v>1.8791870520284908</v>
          </cell>
          <cell r="AI42">
            <v>1.9441359132737153</v>
          </cell>
          <cell r="AJ42">
            <v>2.011329550829259</v>
          </cell>
          <cell r="AK42">
            <v>2.0808455491298092</v>
          </cell>
          <cell r="AL42">
            <v>2.1527641740997341</v>
          </cell>
        </row>
        <row r="45">
          <cell r="G45" t="str">
            <v>Seasonality - Global Insight Forecast</v>
          </cell>
          <cell r="H45">
            <v>40179</v>
          </cell>
          <cell r="I45">
            <v>40210</v>
          </cell>
          <cell r="J45">
            <v>40238</v>
          </cell>
          <cell r="K45">
            <v>40269</v>
          </cell>
          <cell r="L45">
            <v>40299</v>
          </cell>
          <cell r="M45">
            <v>40330</v>
          </cell>
          <cell r="N45">
            <v>40360</v>
          </cell>
          <cell r="O45">
            <v>40391</v>
          </cell>
          <cell r="P45">
            <v>40422</v>
          </cell>
          <cell r="Q45">
            <v>40452</v>
          </cell>
          <cell r="R45">
            <v>40483</v>
          </cell>
          <cell r="S45">
            <v>40513</v>
          </cell>
          <cell r="T45">
            <v>40544</v>
          </cell>
          <cell r="U45">
            <v>40575</v>
          </cell>
          <cell r="V45">
            <v>40603</v>
          </cell>
          <cell r="W45">
            <v>40634</v>
          </cell>
          <cell r="X45">
            <v>40664</v>
          </cell>
          <cell r="Y45">
            <v>40695</v>
          </cell>
          <cell r="Z45">
            <v>40725</v>
          </cell>
          <cell r="AA45">
            <v>40756</v>
          </cell>
          <cell r="AB45">
            <v>40787</v>
          </cell>
          <cell r="AC45">
            <v>40817</v>
          </cell>
          <cell r="AD45">
            <v>40848</v>
          </cell>
          <cell r="AE45">
            <v>40878</v>
          </cell>
          <cell r="AF45">
            <v>40909</v>
          </cell>
          <cell r="AG45">
            <v>40940</v>
          </cell>
          <cell r="AH45">
            <v>40969</v>
          </cell>
          <cell r="AI45">
            <v>41000</v>
          </cell>
          <cell r="AJ45">
            <v>41030</v>
          </cell>
          <cell r="AK45">
            <v>41061</v>
          </cell>
          <cell r="AL45">
            <v>41091</v>
          </cell>
          <cell r="AM45">
            <v>41122</v>
          </cell>
          <cell r="AN45">
            <v>41153</v>
          </cell>
          <cell r="AO45">
            <v>41183</v>
          </cell>
          <cell r="AP45">
            <v>41214</v>
          </cell>
          <cell r="AQ45">
            <v>41244</v>
          </cell>
          <cell r="AR45">
            <v>41275</v>
          </cell>
          <cell r="AS45">
            <v>41306</v>
          </cell>
          <cell r="AT45">
            <v>41334</v>
          </cell>
          <cell r="AU45">
            <v>41365</v>
          </cell>
          <cell r="AV45">
            <v>41395</v>
          </cell>
          <cell r="AW45">
            <v>41426</v>
          </cell>
          <cell r="AX45">
            <v>41456</v>
          </cell>
          <cell r="AY45">
            <v>41487</v>
          </cell>
          <cell r="AZ45">
            <v>41518</v>
          </cell>
          <cell r="BA45">
            <v>41548</v>
          </cell>
          <cell r="BB45">
            <v>41579</v>
          </cell>
          <cell r="BC45">
            <v>41609</v>
          </cell>
          <cell r="BD45">
            <v>41640</v>
          </cell>
          <cell r="BE45">
            <v>41671</v>
          </cell>
          <cell r="BF45">
            <v>41699</v>
          </cell>
          <cell r="BG45">
            <v>41730</v>
          </cell>
          <cell r="BH45">
            <v>41760</v>
          </cell>
          <cell r="BI45">
            <v>41791</v>
          </cell>
          <cell r="BJ45">
            <v>41821</v>
          </cell>
          <cell r="BK45">
            <v>41852</v>
          </cell>
          <cell r="BL45">
            <v>41883</v>
          </cell>
          <cell r="BM45">
            <v>41913</v>
          </cell>
          <cell r="BN45">
            <v>41944</v>
          </cell>
          <cell r="BO45">
            <v>41974</v>
          </cell>
          <cell r="BP45">
            <v>42005</v>
          </cell>
          <cell r="BQ45">
            <v>42036</v>
          </cell>
          <cell r="BR45">
            <v>42064</v>
          </cell>
          <cell r="BS45">
            <v>42095</v>
          </cell>
          <cell r="BT45">
            <v>42125</v>
          </cell>
          <cell r="BU45">
            <v>42156</v>
          </cell>
          <cell r="BV45">
            <v>42186</v>
          </cell>
          <cell r="BW45">
            <v>42217</v>
          </cell>
          <cell r="BX45">
            <v>42248</v>
          </cell>
          <cell r="BY45">
            <v>42278</v>
          </cell>
          <cell r="BZ45">
            <v>42309</v>
          </cell>
          <cell r="CA45">
            <v>42339</v>
          </cell>
          <cell r="CB45">
            <v>42370</v>
          </cell>
          <cell r="CC45">
            <v>42401</v>
          </cell>
          <cell r="CD45">
            <v>42430</v>
          </cell>
          <cell r="CE45">
            <v>42461</v>
          </cell>
          <cell r="CF45">
            <v>42491</v>
          </cell>
          <cell r="CG45">
            <v>42522</v>
          </cell>
          <cell r="CH45">
            <v>42552</v>
          </cell>
          <cell r="CI45">
            <v>42583</v>
          </cell>
          <cell r="CJ45">
            <v>42614</v>
          </cell>
          <cell r="CK45">
            <v>42644</v>
          </cell>
          <cell r="CL45">
            <v>42675</v>
          </cell>
          <cell r="CM45">
            <v>42705</v>
          </cell>
          <cell r="CN45">
            <v>42736</v>
          </cell>
          <cell r="CO45">
            <v>42767</v>
          </cell>
          <cell r="CP45">
            <v>42795</v>
          </cell>
          <cell r="CQ45">
            <v>42826</v>
          </cell>
          <cell r="CR45">
            <v>42856</v>
          </cell>
          <cell r="CS45">
            <v>42887</v>
          </cell>
          <cell r="CT45">
            <v>42917</v>
          </cell>
          <cell r="CU45">
            <v>42948</v>
          </cell>
          <cell r="CV45">
            <v>42979</v>
          </cell>
          <cell r="CW45">
            <v>43009</v>
          </cell>
          <cell r="CX45">
            <v>43040</v>
          </cell>
          <cell r="CY45">
            <v>43070</v>
          </cell>
          <cell r="CZ45">
            <v>43101</v>
          </cell>
          <cell r="DA45">
            <v>43132</v>
          </cell>
          <cell r="DB45">
            <v>43160</v>
          </cell>
          <cell r="DC45">
            <v>43191</v>
          </cell>
          <cell r="DD45">
            <v>43221</v>
          </cell>
          <cell r="DE45">
            <v>43252</v>
          </cell>
          <cell r="DF45">
            <v>43282</v>
          </cell>
          <cell r="DG45">
            <v>43313</v>
          </cell>
          <cell r="DH45">
            <v>43344</v>
          </cell>
          <cell r="DI45">
            <v>43374</v>
          </cell>
          <cell r="DJ45">
            <v>43405</v>
          </cell>
          <cell r="DK45">
            <v>43435</v>
          </cell>
          <cell r="DL45">
            <v>43466</v>
          </cell>
          <cell r="DM45">
            <v>43497</v>
          </cell>
          <cell r="DN45">
            <v>43525</v>
          </cell>
          <cell r="DO45">
            <v>43556</v>
          </cell>
          <cell r="DP45">
            <v>43586</v>
          </cell>
          <cell r="DQ45">
            <v>43617</v>
          </cell>
          <cell r="DR45">
            <v>43647</v>
          </cell>
          <cell r="DS45">
            <v>43678</v>
          </cell>
          <cell r="DT45">
            <v>43709</v>
          </cell>
          <cell r="DU45">
            <v>43739</v>
          </cell>
          <cell r="DV45">
            <v>43770</v>
          </cell>
          <cell r="DW45">
            <v>43800</v>
          </cell>
          <cell r="DX45">
            <v>43831</v>
          </cell>
          <cell r="DY45">
            <v>43862</v>
          </cell>
          <cell r="DZ45">
            <v>43891</v>
          </cell>
          <cell r="EA45">
            <v>43922</v>
          </cell>
          <cell r="EB45">
            <v>43952</v>
          </cell>
          <cell r="EC45">
            <v>43983</v>
          </cell>
          <cell r="ED45">
            <v>44013</v>
          </cell>
          <cell r="EE45">
            <v>44044</v>
          </cell>
          <cell r="EF45">
            <v>44075</v>
          </cell>
          <cell r="EG45">
            <v>44105</v>
          </cell>
          <cell r="EH45">
            <v>44136</v>
          </cell>
          <cell r="EI45">
            <v>44166</v>
          </cell>
          <cell r="EJ45">
            <v>44197</v>
          </cell>
          <cell r="EK45">
            <v>44228</v>
          </cell>
          <cell r="EL45">
            <v>44256</v>
          </cell>
          <cell r="EM45">
            <v>44287</v>
          </cell>
          <cell r="EN45">
            <v>44317</v>
          </cell>
          <cell r="EO45">
            <v>44348</v>
          </cell>
          <cell r="EP45">
            <v>44378</v>
          </cell>
          <cell r="EQ45">
            <v>44409</v>
          </cell>
          <cell r="ER45">
            <v>44440</v>
          </cell>
          <cell r="ES45">
            <v>44470</v>
          </cell>
          <cell r="ET45">
            <v>44501</v>
          </cell>
          <cell r="EU45">
            <v>44531</v>
          </cell>
          <cell r="EV45">
            <v>44562</v>
          </cell>
          <cell r="EW45">
            <v>44593</v>
          </cell>
          <cell r="EX45">
            <v>44621</v>
          </cell>
          <cell r="EY45">
            <v>44652</v>
          </cell>
          <cell r="EZ45">
            <v>44682</v>
          </cell>
          <cell r="FA45">
            <v>44713</v>
          </cell>
          <cell r="FB45">
            <v>44743</v>
          </cell>
          <cell r="FC45">
            <v>44774</v>
          </cell>
          <cell r="FD45">
            <v>44805</v>
          </cell>
          <cell r="FE45">
            <v>44835</v>
          </cell>
          <cell r="FF45">
            <v>44866</v>
          </cell>
          <cell r="FG45">
            <v>44896</v>
          </cell>
          <cell r="FH45">
            <v>44927</v>
          </cell>
          <cell r="FI45">
            <v>44958</v>
          </cell>
          <cell r="FJ45">
            <v>44986</v>
          </cell>
          <cell r="FK45">
            <v>45017</v>
          </cell>
          <cell r="FL45">
            <v>45047</v>
          </cell>
          <cell r="FM45">
            <v>45078</v>
          </cell>
          <cell r="FN45">
            <v>45108</v>
          </cell>
          <cell r="FO45">
            <v>45139</v>
          </cell>
          <cell r="FP45">
            <v>45170</v>
          </cell>
          <cell r="FQ45">
            <v>45200</v>
          </cell>
          <cell r="FR45">
            <v>45231</v>
          </cell>
          <cell r="FS45">
            <v>45261</v>
          </cell>
          <cell r="FT45">
            <v>45292</v>
          </cell>
          <cell r="FU45">
            <v>45323</v>
          </cell>
          <cell r="FV45">
            <v>45352</v>
          </cell>
          <cell r="FW45">
            <v>45383</v>
          </cell>
          <cell r="FX45">
            <v>45413</v>
          </cell>
          <cell r="FY45">
            <v>45444</v>
          </cell>
          <cell r="FZ45">
            <v>45474</v>
          </cell>
          <cell r="GA45">
            <v>45505</v>
          </cell>
          <cell r="GB45">
            <v>45536</v>
          </cell>
          <cell r="GC45">
            <v>45566</v>
          </cell>
          <cell r="GD45">
            <v>45597</v>
          </cell>
          <cell r="GE45">
            <v>45627</v>
          </cell>
          <cell r="GF45">
            <v>45658</v>
          </cell>
          <cell r="GG45">
            <v>45689</v>
          </cell>
          <cell r="GH45">
            <v>45717</v>
          </cell>
          <cell r="GI45">
            <v>45748</v>
          </cell>
          <cell r="GJ45">
            <v>45778</v>
          </cell>
          <cell r="GK45">
            <v>45809</v>
          </cell>
          <cell r="GL45">
            <v>45839</v>
          </cell>
          <cell r="GM45">
            <v>45870</v>
          </cell>
          <cell r="GN45">
            <v>45901</v>
          </cell>
          <cell r="GO45">
            <v>45931</v>
          </cell>
          <cell r="GP45">
            <v>45962</v>
          </cell>
          <cell r="GQ45">
            <v>45992</v>
          </cell>
          <cell r="GR45">
            <v>46023</v>
          </cell>
          <cell r="GS45">
            <v>46054</v>
          </cell>
          <cell r="GT45">
            <v>46082</v>
          </cell>
          <cell r="GU45">
            <v>46113</v>
          </cell>
          <cell r="GV45">
            <v>46143</v>
          </cell>
          <cell r="GW45">
            <v>46174</v>
          </cell>
          <cell r="GX45">
            <v>46204</v>
          </cell>
          <cell r="GY45">
            <v>46235</v>
          </cell>
          <cell r="GZ45">
            <v>46266</v>
          </cell>
          <cell r="HA45">
            <v>46296</v>
          </cell>
          <cell r="HB45">
            <v>46327</v>
          </cell>
          <cell r="HC45">
            <v>46357</v>
          </cell>
          <cell r="HD45">
            <v>46388</v>
          </cell>
          <cell r="HE45">
            <v>46419</v>
          </cell>
          <cell r="HF45">
            <v>46447</v>
          </cell>
          <cell r="HG45">
            <v>46478</v>
          </cell>
          <cell r="HH45">
            <v>46508</v>
          </cell>
          <cell r="HI45">
            <v>46539</v>
          </cell>
          <cell r="HJ45">
            <v>46569</v>
          </cell>
          <cell r="HK45">
            <v>46600</v>
          </cell>
          <cell r="HL45">
            <v>46631</v>
          </cell>
          <cell r="HM45">
            <v>46661</v>
          </cell>
          <cell r="HN45">
            <v>46692</v>
          </cell>
          <cell r="HO45">
            <v>46722</v>
          </cell>
          <cell r="HP45">
            <v>46753</v>
          </cell>
          <cell r="HQ45">
            <v>46784</v>
          </cell>
          <cell r="HR45">
            <v>46813</v>
          </cell>
          <cell r="HS45">
            <v>46844</v>
          </cell>
          <cell r="HT45">
            <v>46874</v>
          </cell>
          <cell r="HU45">
            <v>46905</v>
          </cell>
          <cell r="HV45">
            <v>46935</v>
          </cell>
          <cell r="HW45">
            <v>46966</v>
          </cell>
          <cell r="HX45">
            <v>46997</v>
          </cell>
          <cell r="HY45">
            <v>47027</v>
          </cell>
          <cell r="HZ45">
            <v>47058</v>
          </cell>
          <cell r="IA45">
            <v>47088</v>
          </cell>
          <cell r="IB45">
            <v>47119</v>
          </cell>
          <cell r="IC45">
            <v>47150</v>
          </cell>
          <cell r="ID45">
            <v>47178</v>
          </cell>
          <cell r="IE45">
            <v>47209</v>
          </cell>
          <cell r="IF45">
            <v>47239</v>
          </cell>
          <cell r="IG45">
            <v>47270</v>
          </cell>
          <cell r="IH45">
            <v>47300</v>
          </cell>
          <cell r="II45">
            <v>47331</v>
          </cell>
          <cell r="IJ45">
            <v>47362</v>
          </cell>
          <cell r="IK45">
            <v>47392</v>
          </cell>
          <cell r="IL45">
            <v>47423</v>
          </cell>
          <cell r="IM45">
            <v>47453</v>
          </cell>
        </row>
        <row r="46">
          <cell r="G46" t="str">
            <v>Conway Kansas    $/MMBtu</v>
          </cell>
          <cell r="H46">
            <v>12.470348362729794</v>
          </cell>
          <cell r="I46">
            <v>11.327871149977002</v>
          </cell>
          <cell r="J46">
            <v>9.7427102568797785</v>
          </cell>
          <cell r="K46">
            <v>9.5864888724785455</v>
          </cell>
          <cell r="L46">
            <v>9.1035489701946108</v>
          </cell>
          <cell r="M46">
            <v>9.0602656716523438</v>
          </cell>
          <cell r="N46">
            <v>8.9063919166238446</v>
          </cell>
          <cell r="O46">
            <v>9.6142618277773426</v>
          </cell>
          <cell r="P46">
            <v>11.166113148384607</v>
          </cell>
          <cell r="Q46">
            <v>11.476545711316295</v>
          </cell>
          <cell r="R46">
            <v>11.379592225694775</v>
          </cell>
          <cell r="S46">
            <v>12.563148063389372</v>
          </cell>
          <cell r="T46">
            <v>13.98133016612069</v>
          </cell>
          <cell r="U46">
            <v>13.153415092182662</v>
          </cell>
          <cell r="V46">
            <v>11.492720242715615</v>
          </cell>
          <cell r="W46">
            <v>11.161273095784193</v>
          </cell>
          <cell r="X46">
            <v>10.31863781733092</v>
          </cell>
          <cell r="Y46">
            <v>10.328534922181859</v>
          </cell>
          <cell r="Z46">
            <v>9.974049853778304</v>
          </cell>
          <cell r="AA46">
            <v>10.669502367073028</v>
          </cell>
          <cell r="AB46">
            <v>13.152337071488589</v>
          </cell>
          <cell r="AC46">
            <v>13.164818932909327</v>
          </cell>
          <cell r="AD46">
            <v>12.990430585429323</v>
          </cell>
          <cell r="AE46">
            <v>14.588046523999109</v>
          </cell>
          <cell r="AF46" t="str">
            <v>No Data</v>
          </cell>
          <cell r="AG46" t="str">
            <v>No Data</v>
          </cell>
          <cell r="AH46" t="str">
            <v>No Data</v>
          </cell>
          <cell r="AI46" t="str">
            <v>No Data</v>
          </cell>
          <cell r="AJ46" t="str">
            <v>No Data</v>
          </cell>
          <cell r="AK46" t="str">
            <v>No Data</v>
          </cell>
          <cell r="AL46" t="str">
            <v>No Data</v>
          </cell>
          <cell r="AM46" t="str">
            <v>No Data</v>
          </cell>
          <cell r="AN46" t="str">
            <v>No Data</v>
          </cell>
          <cell r="AO46" t="str">
            <v>No Data</v>
          </cell>
          <cell r="AP46" t="str">
            <v>No Data</v>
          </cell>
          <cell r="AQ46" t="str">
            <v>No Data</v>
          </cell>
          <cell r="AR46" t="str">
            <v>No Data</v>
          </cell>
          <cell r="AS46" t="str">
            <v>No Data</v>
          </cell>
          <cell r="AT46" t="str">
            <v>No Data</v>
          </cell>
          <cell r="AU46" t="str">
            <v>No Data</v>
          </cell>
          <cell r="AV46" t="str">
            <v>No Data</v>
          </cell>
          <cell r="AW46" t="str">
            <v>No Data</v>
          </cell>
          <cell r="AX46" t="str">
            <v>No Data</v>
          </cell>
          <cell r="AY46" t="str">
            <v>No Data</v>
          </cell>
          <cell r="AZ46" t="str">
            <v>No Data</v>
          </cell>
          <cell r="BA46" t="str">
            <v>No Data</v>
          </cell>
          <cell r="BB46" t="str">
            <v>No Data</v>
          </cell>
          <cell r="BC46" t="str">
            <v>No Data</v>
          </cell>
          <cell r="BD46" t="str">
            <v>No Data</v>
          </cell>
          <cell r="BE46" t="str">
            <v>No Data</v>
          </cell>
          <cell r="BF46" t="str">
            <v>No Data</v>
          </cell>
          <cell r="BG46" t="str">
            <v>No Data</v>
          </cell>
          <cell r="BH46" t="str">
            <v>No Data</v>
          </cell>
          <cell r="BI46" t="str">
            <v>No Data</v>
          </cell>
          <cell r="BJ46" t="str">
            <v>No Data</v>
          </cell>
          <cell r="BK46" t="str">
            <v>No Data</v>
          </cell>
          <cell r="BL46" t="str">
            <v>No Data</v>
          </cell>
          <cell r="BM46" t="str">
            <v>No Data</v>
          </cell>
          <cell r="BN46" t="str">
            <v>No Data</v>
          </cell>
          <cell r="BO46" t="str">
            <v>No Data</v>
          </cell>
          <cell r="BP46" t="str">
            <v>No Data</v>
          </cell>
          <cell r="BQ46" t="str">
            <v>No Data</v>
          </cell>
          <cell r="BR46" t="str">
            <v>No Data</v>
          </cell>
          <cell r="BS46" t="str">
            <v>No Data</v>
          </cell>
          <cell r="BT46" t="str">
            <v>No Data</v>
          </cell>
          <cell r="BU46" t="str">
            <v>No Data</v>
          </cell>
          <cell r="BV46" t="str">
            <v>No Data</v>
          </cell>
          <cell r="BW46" t="str">
            <v>No Data</v>
          </cell>
          <cell r="BX46" t="str">
            <v>No Data</v>
          </cell>
          <cell r="BY46" t="str">
            <v>No Data</v>
          </cell>
          <cell r="BZ46" t="str">
            <v>No Data</v>
          </cell>
          <cell r="CA46" t="str">
            <v>No Data</v>
          </cell>
          <cell r="CB46" t="str">
            <v>No Data</v>
          </cell>
          <cell r="CC46" t="str">
            <v>No Data</v>
          </cell>
          <cell r="CD46" t="str">
            <v>No Data</v>
          </cell>
          <cell r="CE46" t="str">
            <v>No Data</v>
          </cell>
          <cell r="CF46" t="str">
            <v>No Data</v>
          </cell>
          <cell r="CG46" t="str">
            <v>No Data</v>
          </cell>
          <cell r="CH46" t="str">
            <v>No Data</v>
          </cell>
          <cell r="CI46" t="str">
            <v>No Data</v>
          </cell>
          <cell r="CJ46" t="str">
            <v>No Data</v>
          </cell>
          <cell r="CK46" t="str">
            <v>No Data</v>
          </cell>
          <cell r="CL46" t="str">
            <v>No Data</v>
          </cell>
          <cell r="CM46" t="str">
            <v>No Data</v>
          </cell>
          <cell r="CN46" t="str">
            <v>No Data</v>
          </cell>
          <cell r="CO46" t="str">
            <v>No Data</v>
          </cell>
          <cell r="CP46" t="str">
            <v>No Data</v>
          </cell>
          <cell r="CQ46" t="str">
            <v>No Data</v>
          </cell>
          <cell r="CR46" t="str">
            <v>No Data</v>
          </cell>
          <cell r="CS46" t="str">
            <v>No Data</v>
          </cell>
          <cell r="CT46" t="str">
            <v>No Data</v>
          </cell>
          <cell r="CU46" t="str">
            <v>No Data</v>
          </cell>
          <cell r="CV46" t="str">
            <v>No Data</v>
          </cell>
          <cell r="CW46" t="str">
            <v>No Data</v>
          </cell>
          <cell r="CX46" t="str">
            <v>No Data</v>
          </cell>
          <cell r="CY46" t="str">
            <v>No Data</v>
          </cell>
          <cell r="CZ46" t="str">
            <v>No Data</v>
          </cell>
          <cell r="DA46" t="str">
            <v>No Data</v>
          </cell>
          <cell r="DB46" t="str">
            <v>No Data</v>
          </cell>
          <cell r="DC46" t="str">
            <v>No Data</v>
          </cell>
          <cell r="DD46" t="str">
            <v>No Data</v>
          </cell>
          <cell r="DE46" t="str">
            <v>No Data</v>
          </cell>
          <cell r="DF46" t="str">
            <v>No Data</v>
          </cell>
          <cell r="DG46" t="str">
            <v>No Data</v>
          </cell>
          <cell r="DH46" t="str">
            <v>No Data</v>
          </cell>
          <cell r="DI46" t="str">
            <v>No Data</v>
          </cell>
          <cell r="DJ46" t="str">
            <v>No Data</v>
          </cell>
          <cell r="DK46" t="str">
            <v>No Data</v>
          </cell>
          <cell r="DL46" t="str">
            <v>No Data</v>
          </cell>
          <cell r="DM46" t="str">
            <v>No Data</v>
          </cell>
          <cell r="DN46" t="str">
            <v>No Data</v>
          </cell>
          <cell r="DO46" t="str">
            <v>No Data</v>
          </cell>
          <cell r="DP46" t="str">
            <v>No Data</v>
          </cell>
          <cell r="DQ46" t="str">
            <v>No Data</v>
          </cell>
          <cell r="DR46" t="str">
            <v>No Data</v>
          </cell>
          <cell r="DS46" t="str">
            <v>No Data</v>
          </cell>
          <cell r="DT46" t="str">
            <v>No Data</v>
          </cell>
          <cell r="DU46" t="str">
            <v>No Data</v>
          </cell>
          <cell r="DV46" t="str">
            <v>No Data</v>
          </cell>
          <cell r="DW46" t="str">
            <v>No Data</v>
          </cell>
          <cell r="DX46" t="str">
            <v>No Data</v>
          </cell>
          <cell r="DY46" t="str">
            <v>No Data</v>
          </cell>
          <cell r="DZ46" t="str">
            <v>No Data</v>
          </cell>
          <cell r="EA46" t="str">
            <v>No Data</v>
          </cell>
          <cell r="EB46" t="str">
            <v>No Data</v>
          </cell>
          <cell r="EC46" t="str">
            <v>No Data</v>
          </cell>
          <cell r="ED46" t="str">
            <v>No Data</v>
          </cell>
          <cell r="EE46" t="str">
            <v>No Data</v>
          </cell>
          <cell r="EF46" t="str">
            <v>No Data</v>
          </cell>
          <cell r="EG46" t="str">
            <v>No Data</v>
          </cell>
          <cell r="EH46" t="str">
            <v>No Data</v>
          </cell>
          <cell r="EI46" t="str">
            <v>No Data</v>
          </cell>
          <cell r="EJ46" t="str">
            <v>No Data</v>
          </cell>
          <cell r="EK46" t="str">
            <v>No Data</v>
          </cell>
          <cell r="EL46" t="str">
            <v>No Data</v>
          </cell>
          <cell r="EM46" t="str">
            <v>No Data</v>
          </cell>
          <cell r="EN46" t="str">
            <v>No Data</v>
          </cell>
          <cell r="EO46" t="str">
            <v>No Data</v>
          </cell>
          <cell r="EP46" t="str">
            <v>No Data</v>
          </cell>
          <cell r="EQ46" t="str">
            <v>No Data</v>
          </cell>
          <cell r="ER46" t="str">
            <v>No Data</v>
          </cell>
          <cell r="ES46" t="str">
            <v>No Data</v>
          </cell>
          <cell r="ET46" t="str">
            <v>No Data</v>
          </cell>
          <cell r="EU46" t="str">
            <v>No Data</v>
          </cell>
          <cell r="EV46" t="str">
            <v>No Data</v>
          </cell>
          <cell r="EW46" t="str">
            <v>No Data</v>
          </cell>
          <cell r="EX46" t="str">
            <v>No Data</v>
          </cell>
          <cell r="EY46" t="str">
            <v>No Data</v>
          </cell>
          <cell r="EZ46" t="str">
            <v>No Data</v>
          </cell>
          <cell r="FA46" t="str">
            <v>No Data</v>
          </cell>
          <cell r="FB46" t="str">
            <v>No Data</v>
          </cell>
          <cell r="FC46" t="str">
            <v>No Data</v>
          </cell>
          <cell r="FD46" t="str">
            <v>No Data</v>
          </cell>
          <cell r="FE46" t="str">
            <v>No Data</v>
          </cell>
          <cell r="FF46" t="str">
            <v>No Data</v>
          </cell>
          <cell r="FG46" t="str">
            <v>No Data</v>
          </cell>
          <cell r="FH46" t="str">
            <v>No Data</v>
          </cell>
          <cell r="FI46" t="str">
            <v>No Data</v>
          </cell>
          <cell r="FJ46" t="str">
            <v>No Data</v>
          </cell>
          <cell r="FK46" t="str">
            <v>No Data</v>
          </cell>
          <cell r="FL46" t="str">
            <v>No Data</v>
          </cell>
          <cell r="FM46" t="str">
            <v>No Data</v>
          </cell>
          <cell r="FN46" t="str">
            <v>No Data</v>
          </cell>
          <cell r="FO46" t="str">
            <v>No Data</v>
          </cell>
          <cell r="FP46" t="str">
            <v>No Data</v>
          </cell>
          <cell r="FQ46" t="str">
            <v>No Data</v>
          </cell>
          <cell r="FR46" t="str">
            <v>No Data</v>
          </cell>
          <cell r="FS46" t="str">
            <v>No Data</v>
          </cell>
          <cell r="FT46" t="str">
            <v>No Data</v>
          </cell>
          <cell r="FU46" t="str">
            <v>No Data</v>
          </cell>
          <cell r="FV46" t="str">
            <v>No Data</v>
          </cell>
          <cell r="FW46" t="str">
            <v>No Data</v>
          </cell>
          <cell r="FX46" t="str">
            <v>No Data</v>
          </cell>
          <cell r="FY46" t="str">
            <v>No Data</v>
          </cell>
          <cell r="FZ46" t="str">
            <v>No Data</v>
          </cell>
          <cell r="GA46" t="str">
            <v>No Data</v>
          </cell>
          <cell r="GB46" t="str">
            <v>No Data</v>
          </cell>
          <cell r="GC46" t="str">
            <v>No Data</v>
          </cell>
          <cell r="GD46" t="str">
            <v>No Data</v>
          </cell>
          <cell r="GE46" t="str">
            <v>No Data</v>
          </cell>
          <cell r="GF46" t="str">
            <v>No Data</v>
          </cell>
          <cell r="GG46" t="str">
            <v>No Data</v>
          </cell>
          <cell r="GH46" t="str">
            <v>No Data</v>
          </cell>
          <cell r="GI46" t="str">
            <v>No Data</v>
          </cell>
          <cell r="GJ46" t="str">
            <v>No Data</v>
          </cell>
          <cell r="GK46" t="str">
            <v>No Data</v>
          </cell>
          <cell r="GL46" t="str">
            <v>No Data</v>
          </cell>
          <cell r="GM46" t="str">
            <v>No Data</v>
          </cell>
          <cell r="GN46" t="str">
            <v>No Data</v>
          </cell>
          <cell r="GO46" t="str">
            <v>No Data</v>
          </cell>
          <cell r="GP46" t="str">
            <v>No Data</v>
          </cell>
          <cell r="GQ46" t="str">
            <v>No Data</v>
          </cell>
          <cell r="GR46" t="str">
            <v>No Data</v>
          </cell>
          <cell r="GS46" t="str">
            <v>No Data</v>
          </cell>
          <cell r="GT46" t="str">
            <v>No Data</v>
          </cell>
          <cell r="GU46" t="str">
            <v>No Data</v>
          </cell>
          <cell r="GV46" t="str">
            <v>No Data</v>
          </cell>
          <cell r="GW46" t="str">
            <v>No Data</v>
          </cell>
          <cell r="GX46" t="str">
            <v>No Data</v>
          </cell>
          <cell r="GY46" t="str">
            <v>No Data</v>
          </cell>
          <cell r="GZ46" t="str">
            <v>No Data</v>
          </cell>
          <cell r="HA46" t="str">
            <v>No Data</v>
          </cell>
          <cell r="HB46" t="str">
            <v>No Data</v>
          </cell>
          <cell r="HC46" t="str">
            <v>No Data</v>
          </cell>
          <cell r="HD46" t="str">
            <v>No Data</v>
          </cell>
          <cell r="HE46" t="str">
            <v>No Data</v>
          </cell>
          <cell r="HF46" t="str">
            <v>No Data</v>
          </cell>
          <cell r="HG46" t="str">
            <v>No Data</v>
          </cell>
          <cell r="HH46" t="str">
            <v>No Data</v>
          </cell>
          <cell r="HI46" t="str">
            <v>No Data</v>
          </cell>
          <cell r="HJ46" t="str">
            <v>No Data</v>
          </cell>
          <cell r="HK46" t="str">
            <v>No Data</v>
          </cell>
          <cell r="HL46" t="str">
            <v>No Data</v>
          </cell>
          <cell r="HM46" t="str">
            <v>No Data</v>
          </cell>
          <cell r="HN46" t="str">
            <v>No Data</v>
          </cell>
          <cell r="HO46" t="str">
            <v>No Data</v>
          </cell>
          <cell r="HP46" t="str">
            <v>No Data</v>
          </cell>
          <cell r="HQ46" t="str">
            <v>No Data</v>
          </cell>
          <cell r="HR46" t="str">
            <v>No Data</v>
          </cell>
          <cell r="HS46" t="str">
            <v>No Data</v>
          </cell>
          <cell r="HT46" t="str">
            <v>No Data</v>
          </cell>
          <cell r="HU46" t="str">
            <v>No Data</v>
          </cell>
          <cell r="HV46" t="str">
            <v>No Data</v>
          </cell>
          <cell r="HW46" t="str">
            <v>No Data</v>
          </cell>
          <cell r="HX46" t="str">
            <v>No Data</v>
          </cell>
          <cell r="HY46" t="str">
            <v>No Data</v>
          </cell>
          <cell r="HZ46" t="str">
            <v>No Data</v>
          </cell>
          <cell r="IA46" t="str">
            <v>No Data</v>
          </cell>
          <cell r="IB46" t="str">
            <v>No Data</v>
          </cell>
          <cell r="IC46" t="str">
            <v>No Data</v>
          </cell>
          <cell r="ID46" t="str">
            <v>No Data</v>
          </cell>
          <cell r="IE46" t="str">
            <v>No Data</v>
          </cell>
          <cell r="IF46" t="str">
            <v>No Data</v>
          </cell>
          <cell r="IG46" t="str">
            <v>No Data</v>
          </cell>
          <cell r="IH46" t="str">
            <v>No Data</v>
          </cell>
          <cell r="II46" t="str">
            <v>No Data</v>
          </cell>
          <cell r="IJ46" t="str">
            <v>No Data</v>
          </cell>
          <cell r="IK46" t="str">
            <v>No Data</v>
          </cell>
          <cell r="IL46" t="str">
            <v>No Data</v>
          </cell>
          <cell r="IM46" t="str">
            <v>No Data</v>
          </cell>
        </row>
        <row r="47">
          <cell r="G47" t="str">
            <v>Conway Kansas    $/MMBtu is Available</v>
          </cell>
          <cell r="H47" t="b">
            <v>1</v>
          </cell>
          <cell r="I47" t="b">
            <v>1</v>
          </cell>
          <cell r="J47" t="b">
            <v>1</v>
          </cell>
          <cell r="K47" t="b">
            <v>1</v>
          </cell>
          <cell r="L47" t="b">
            <v>1</v>
          </cell>
          <cell r="M47" t="b">
            <v>1</v>
          </cell>
          <cell r="N47" t="b">
            <v>1</v>
          </cell>
          <cell r="O47" t="b">
            <v>1</v>
          </cell>
          <cell r="P47" t="b">
            <v>1</v>
          </cell>
          <cell r="Q47" t="b">
            <v>1</v>
          </cell>
          <cell r="R47" t="b">
            <v>1</v>
          </cell>
          <cell r="S47" t="b">
            <v>1</v>
          </cell>
          <cell r="T47" t="b">
            <v>1</v>
          </cell>
          <cell r="U47" t="b">
            <v>1</v>
          </cell>
          <cell r="V47" t="b">
            <v>1</v>
          </cell>
          <cell r="W47" t="b">
            <v>1</v>
          </cell>
          <cell r="X47" t="b">
            <v>1</v>
          </cell>
          <cell r="Y47" t="b">
            <v>1</v>
          </cell>
          <cell r="Z47" t="b">
            <v>1</v>
          </cell>
          <cell r="AA47" t="b">
            <v>1</v>
          </cell>
          <cell r="AB47" t="b">
            <v>1</v>
          </cell>
          <cell r="AC47" t="b">
            <v>1</v>
          </cell>
          <cell r="AD47" t="b">
            <v>1</v>
          </cell>
          <cell r="AE47" t="b">
            <v>1</v>
          </cell>
          <cell r="AF47" t="b">
            <v>0</v>
          </cell>
          <cell r="AG47" t="b">
            <v>0</v>
          </cell>
          <cell r="AH47" t="b">
            <v>0</v>
          </cell>
          <cell r="AI47" t="b">
            <v>0</v>
          </cell>
          <cell r="AJ47" t="b">
            <v>0</v>
          </cell>
          <cell r="AK47" t="b">
            <v>0</v>
          </cell>
          <cell r="AL47" t="b">
            <v>0</v>
          </cell>
          <cell r="AM47" t="b">
            <v>0</v>
          </cell>
          <cell r="AN47" t="b">
            <v>0</v>
          </cell>
          <cell r="AO47" t="b">
            <v>0</v>
          </cell>
          <cell r="AP47" t="b">
            <v>0</v>
          </cell>
          <cell r="AQ47" t="b">
            <v>0</v>
          </cell>
          <cell r="AR47" t="b">
            <v>0</v>
          </cell>
          <cell r="AS47" t="b">
            <v>0</v>
          </cell>
          <cell r="AT47" t="b">
            <v>0</v>
          </cell>
          <cell r="AU47" t="b">
            <v>0</v>
          </cell>
          <cell r="AV47" t="b">
            <v>0</v>
          </cell>
          <cell r="AW47" t="b">
            <v>0</v>
          </cell>
          <cell r="AX47" t="b">
            <v>0</v>
          </cell>
          <cell r="AY47" t="b">
            <v>0</v>
          </cell>
          <cell r="AZ47" t="b">
            <v>0</v>
          </cell>
          <cell r="BA47" t="b">
            <v>0</v>
          </cell>
          <cell r="BB47" t="b">
            <v>0</v>
          </cell>
          <cell r="BC47" t="b">
            <v>0</v>
          </cell>
          <cell r="BD47" t="b">
            <v>0</v>
          </cell>
          <cell r="BE47" t="b">
            <v>0</v>
          </cell>
          <cell r="BF47" t="b">
            <v>0</v>
          </cell>
          <cell r="BG47" t="b">
            <v>0</v>
          </cell>
          <cell r="BH47" t="b">
            <v>0</v>
          </cell>
          <cell r="BI47" t="b">
            <v>0</v>
          </cell>
          <cell r="BJ47" t="b">
            <v>0</v>
          </cell>
          <cell r="BK47" t="b">
            <v>0</v>
          </cell>
          <cell r="BL47" t="b">
            <v>0</v>
          </cell>
          <cell r="BM47" t="b">
            <v>0</v>
          </cell>
          <cell r="BN47" t="b">
            <v>0</v>
          </cell>
          <cell r="BO47" t="b">
            <v>0</v>
          </cell>
          <cell r="BP47" t="b">
            <v>0</v>
          </cell>
          <cell r="BQ47" t="b">
            <v>0</v>
          </cell>
          <cell r="BR47" t="b">
            <v>0</v>
          </cell>
          <cell r="BS47" t="b">
            <v>0</v>
          </cell>
          <cell r="BT47" t="b">
            <v>0</v>
          </cell>
          <cell r="BU47" t="b">
            <v>0</v>
          </cell>
          <cell r="BV47" t="b">
            <v>0</v>
          </cell>
          <cell r="BW47" t="b">
            <v>0</v>
          </cell>
          <cell r="BX47" t="b">
            <v>0</v>
          </cell>
          <cell r="BY47" t="b">
            <v>0</v>
          </cell>
          <cell r="BZ47" t="b">
            <v>0</v>
          </cell>
          <cell r="CA47" t="b">
            <v>0</v>
          </cell>
          <cell r="CB47" t="b">
            <v>0</v>
          </cell>
          <cell r="CC47" t="b">
            <v>0</v>
          </cell>
          <cell r="CD47" t="b">
            <v>0</v>
          </cell>
          <cell r="CE47" t="b">
            <v>0</v>
          </cell>
          <cell r="CF47" t="b">
            <v>0</v>
          </cell>
          <cell r="CG47" t="b">
            <v>0</v>
          </cell>
          <cell r="CH47" t="b">
            <v>0</v>
          </cell>
          <cell r="CI47" t="b">
            <v>0</v>
          </cell>
          <cell r="CJ47" t="b">
            <v>0</v>
          </cell>
          <cell r="CK47" t="b">
            <v>0</v>
          </cell>
          <cell r="CL47" t="b">
            <v>0</v>
          </cell>
          <cell r="CM47" t="b">
            <v>0</v>
          </cell>
          <cell r="CN47" t="b">
            <v>0</v>
          </cell>
          <cell r="CO47" t="b">
            <v>0</v>
          </cell>
          <cell r="CP47" t="b">
            <v>0</v>
          </cell>
          <cell r="CQ47" t="b">
            <v>0</v>
          </cell>
          <cell r="CR47" t="b">
            <v>0</v>
          </cell>
          <cell r="CS47" t="b">
            <v>0</v>
          </cell>
          <cell r="CT47" t="b">
            <v>0</v>
          </cell>
          <cell r="CU47" t="b">
            <v>0</v>
          </cell>
          <cell r="CV47" t="b">
            <v>0</v>
          </cell>
          <cell r="CW47" t="b">
            <v>0</v>
          </cell>
          <cell r="CX47" t="b">
            <v>0</v>
          </cell>
          <cell r="CY47" t="b">
            <v>0</v>
          </cell>
          <cell r="CZ47" t="b">
            <v>0</v>
          </cell>
          <cell r="DA47" t="b">
            <v>0</v>
          </cell>
          <cell r="DB47" t="b">
            <v>0</v>
          </cell>
          <cell r="DC47" t="b">
            <v>0</v>
          </cell>
          <cell r="DD47" t="b">
            <v>0</v>
          </cell>
          <cell r="DE47" t="b">
            <v>0</v>
          </cell>
          <cell r="DF47" t="b">
            <v>0</v>
          </cell>
          <cell r="DG47" t="b">
            <v>0</v>
          </cell>
          <cell r="DH47" t="b">
            <v>0</v>
          </cell>
          <cell r="DI47" t="b">
            <v>0</v>
          </cell>
          <cell r="DJ47" t="b">
            <v>0</v>
          </cell>
          <cell r="DK47" t="b">
            <v>0</v>
          </cell>
          <cell r="DL47" t="b">
            <v>0</v>
          </cell>
          <cell r="DM47" t="b">
            <v>0</v>
          </cell>
          <cell r="DN47" t="b">
            <v>0</v>
          </cell>
          <cell r="DO47" t="b">
            <v>0</v>
          </cell>
          <cell r="DP47" t="b">
            <v>0</v>
          </cell>
          <cell r="DQ47" t="b">
            <v>0</v>
          </cell>
          <cell r="DR47" t="b">
            <v>0</v>
          </cell>
          <cell r="DS47" t="b">
            <v>0</v>
          </cell>
          <cell r="DT47" t="b">
            <v>0</v>
          </cell>
          <cell r="DU47" t="b">
            <v>0</v>
          </cell>
          <cell r="DV47" t="b">
            <v>0</v>
          </cell>
          <cell r="DW47" t="b">
            <v>0</v>
          </cell>
          <cell r="DX47" t="b">
            <v>0</v>
          </cell>
          <cell r="DY47" t="b">
            <v>0</v>
          </cell>
          <cell r="DZ47" t="b">
            <v>0</v>
          </cell>
          <cell r="EA47" t="b">
            <v>0</v>
          </cell>
          <cell r="EB47" t="b">
            <v>0</v>
          </cell>
          <cell r="EC47" t="b">
            <v>0</v>
          </cell>
          <cell r="ED47" t="b">
            <v>0</v>
          </cell>
          <cell r="EE47" t="b">
            <v>0</v>
          </cell>
          <cell r="EF47" t="b">
            <v>0</v>
          </cell>
          <cell r="EG47" t="b">
            <v>0</v>
          </cell>
          <cell r="EH47" t="b">
            <v>0</v>
          </cell>
          <cell r="EI47" t="b">
            <v>0</v>
          </cell>
          <cell r="EJ47" t="b">
            <v>0</v>
          </cell>
          <cell r="EK47" t="b">
            <v>0</v>
          </cell>
          <cell r="EL47" t="b">
            <v>0</v>
          </cell>
          <cell r="EM47" t="b">
            <v>0</v>
          </cell>
          <cell r="EN47" t="b">
            <v>0</v>
          </cell>
          <cell r="EO47" t="b">
            <v>0</v>
          </cell>
          <cell r="EP47" t="b">
            <v>0</v>
          </cell>
          <cell r="EQ47" t="b">
            <v>0</v>
          </cell>
          <cell r="ER47" t="b">
            <v>0</v>
          </cell>
          <cell r="ES47" t="b">
            <v>0</v>
          </cell>
          <cell r="ET47" t="b">
            <v>0</v>
          </cell>
          <cell r="EU47" t="b">
            <v>0</v>
          </cell>
          <cell r="EV47" t="b">
            <v>0</v>
          </cell>
          <cell r="EW47" t="b">
            <v>0</v>
          </cell>
          <cell r="EX47" t="b">
            <v>0</v>
          </cell>
          <cell r="EY47" t="b">
            <v>0</v>
          </cell>
          <cell r="EZ47" t="b">
            <v>0</v>
          </cell>
          <cell r="FA47" t="b">
            <v>0</v>
          </cell>
          <cell r="FB47" t="b">
            <v>0</v>
          </cell>
          <cell r="FC47" t="b">
            <v>0</v>
          </cell>
          <cell r="FD47" t="b">
            <v>0</v>
          </cell>
          <cell r="FE47" t="b">
            <v>0</v>
          </cell>
          <cell r="FF47" t="b">
            <v>0</v>
          </cell>
          <cell r="FG47" t="b">
            <v>0</v>
          </cell>
          <cell r="FH47" t="b">
            <v>0</v>
          </cell>
          <cell r="FI47" t="b">
            <v>0</v>
          </cell>
          <cell r="FJ47" t="b">
            <v>0</v>
          </cell>
          <cell r="FK47" t="b">
            <v>0</v>
          </cell>
          <cell r="FL47" t="b">
            <v>0</v>
          </cell>
          <cell r="FM47" t="b">
            <v>0</v>
          </cell>
          <cell r="FN47" t="b">
            <v>0</v>
          </cell>
          <cell r="FO47" t="b">
            <v>0</v>
          </cell>
          <cell r="FP47" t="b">
            <v>0</v>
          </cell>
          <cell r="FQ47" t="b">
            <v>0</v>
          </cell>
          <cell r="FR47" t="b">
            <v>0</v>
          </cell>
          <cell r="FS47" t="b">
            <v>0</v>
          </cell>
          <cell r="FT47" t="b">
            <v>0</v>
          </cell>
          <cell r="FU47" t="b">
            <v>0</v>
          </cell>
          <cell r="FV47" t="b">
            <v>0</v>
          </cell>
          <cell r="FW47" t="b">
            <v>0</v>
          </cell>
          <cell r="FX47" t="b">
            <v>0</v>
          </cell>
          <cell r="FY47" t="b">
            <v>0</v>
          </cell>
          <cell r="FZ47" t="b">
            <v>0</v>
          </cell>
          <cell r="GA47" t="b">
            <v>0</v>
          </cell>
          <cell r="GB47" t="b">
            <v>0</v>
          </cell>
          <cell r="GC47" t="b">
            <v>0</v>
          </cell>
          <cell r="GD47" t="b">
            <v>0</v>
          </cell>
          <cell r="GE47" t="b">
            <v>0</v>
          </cell>
          <cell r="GF47" t="b">
            <v>0</v>
          </cell>
          <cell r="GG47" t="b">
            <v>0</v>
          </cell>
          <cell r="GH47" t="b">
            <v>0</v>
          </cell>
          <cell r="GI47" t="b">
            <v>0</v>
          </cell>
          <cell r="GJ47" t="b">
            <v>0</v>
          </cell>
          <cell r="GK47" t="b">
            <v>0</v>
          </cell>
          <cell r="GL47" t="b">
            <v>0</v>
          </cell>
          <cell r="GM47" t="b">
            <v>0</v>
          </cell>
          <cell r="GN47" t="b">
            <v>0</v>
          </cell>
          <cell r="GO47" t="b">
            <v>0</v>
          </cell>
          <cell r="GP47" t="b">
            <v>0</v>
          </cell>
          <cell r="GQ47" t="b">
            <v>0</v>
          </cell>
          <cell r="GR47" t="b">
            <v>0</v>
          </cell>
          <cell r="GS47" t="b">
            <v>0</v>
          </cell>
          <cell r="GT47" t="b">
            <v>0</v>
          </cell>
          <cell r="GU47" t="b">
            <v>0</v>
          </cell>
          <cell r="GV47" t="b">
            <v>0</v>
          </cell>
          <cell r="GW47" t="b">
            <v>0</v>
          </cell>
          <cell r="GX47" t="b">
            <v>0</v>
          </cell>
          <cell r="GY47" t="b">
            <v>0</v>
          </cell>
          <cell r="GZ47" t="b">
            <v>0</v>
          </cell>
          <cell r="HA47" t="b">
            <v>0</v>
          </cell>
          <cell r="HB47" t="b">
            <v>0</v>
          </cell>
          <cell r="HC47" t="b">
            <v>0</v>
          </cell>
          <cell r="HD47" t="b">
            <v>0</v>
          </cell>
          <cell r="HE47" t="b">
            <v>0</v>
          </cell>
          <cell r="HF47" t="b">
            <v>0</v>
          </cell>
          <cell r="HG47" t="b">
            <v>0</v>
          </cell>
          <cell r="HH47" t="b">
            <v>0</v>
          </cell>
          <cell r="HI47" t="b">
            <v>0</v>
          </cell>
          <cell r="HJ47" t="b">
            <v>0</v>
          </cell>
          <cell r="HK47" t="b">
            <v>0</v>
          </cell>
          <cell r="HL47" t="b">
            <v>0</v>
          </cell>
          <cell r="HM47" t="b">
            <v>0</v>
          </cell>
          <cell r="HN47" t="b">
            <v>0</v>
          </cell>
          <cell r="HO47" t="b">
            <v>0</v>
          </cell>
          <cell r="HP47" t="b">
            <v>0</v>
          </cell>
          <cell r="HQ47" t="b">
            <v>0</v>
          </cell>
          <cell r="HR47" t="b">
            <v>0</v>
          </cell>
          <cell r="HS47" t="b">
            <v>0</v>
          </cell>
          <cell r="HT47" t="b">
            <v>0</v>
          </cell>
          <cell r="HU47" t="b">
            <v>0</v>
          </cell>
          <cell r="HV47" t="b">
            <v>0</v>
          </cell>
          <cell r="HW47" t="b">
            <v>0</v>
          </cell>
          <cell r="HX47" t="b">
            <v>0</v>
          </cell>
          <cell r="HY47" t="b">
            <v>0</v>
          </cell>
          <cell r="HZ47" t="b">
            <v>0</v>
          </cell>
          <cell r="IA47" t="b">
            <v>0</v>
          </cell>
          <cell r="IB47" t="b">
            <v>0</v>
          </cell>
          <cell r="IC47" t="b">
            <v>0</v>
          </cell>
          <cell r="ID47" t="b">
            <v>0</v>
          </cell>
          <cell r="IE47" t="b">
            <v>0</v>
          </cell>
          <cell r="IF47" t="b">
            <v>0</v>
          </cell>
          <cell r="IG47" t="b">
            <v>0</v>
          </cell>
          <cell r="IH47" t="b">
            <v>0</v>
          </cell>
          <cell r="II47" t="b">
            <v>0</v>
          </cell>
          <cell r="IJ47" t="b">
            <v>0</v>
          </cell>
          <cell r="IK47" t="b">
            <v>0</v>
          </cell>
          <cell r="IL47" t="b">
            <v>0</v>
          </cell>
          <cell r="IM47" t="b">
            <v>0</v>
          </cell>
        </row>
        <row r="48">
          <cell r="G48" t="str">
            <v># of fwds available in fwrd 13 mos</v>
          </cell>
          <cell r="H48">
            <v>13</v>
          </cell>
          <cell r="I48">
            <v>13</v>
          </cell>
          <cell r="J48">
            <v>13</v>
          </cell>
          <cell r="K48">
            <v>13</v>
          </cell>
          <cell r="L48">
            <v>13</v>
          </cell>
          <cell r="M48">
            <v>13</v>
          </cell>
          <cell r="N48">
            <v>13</v>
          </cell>
          <cell r="O48">
            <v>13</v>
          </cell>
          <cell r="P48">
            <v>13</v>
          </cell>
          <cell r="Q48">
            <v>13</v>
          </cell>
          <cell r="R48">
            <v>13</v>
          </cell>
          <cell r="S48">
            <v>13</v>
          </cell>
          <cell r="T48">
            <v>12</v>
          </cell>
          <cell r="U48">
            <v>11</v>
          </cell>
          <cell r="V48">
            <v>10</v>
          </cell>
          <cell r="W48">
            <v>9</v>
          </cell>
          <cell r="X48">
            <v>8</v>
          </cell>
          <cell r="Y48">
            <v>7</v>
          </cell>
          <cell r="Z48">
            <v>6</v>
          </cell>
          <cell r="AA48">
            <v>5</v>
          </cell>
          <cell r="AB48">
            <v>4</v>
          </cell>
          <cell r="AC48">
            <v>3</v>
          </cell>
          <cell r="AD48">
            <v>2</v>
          </cell>
          <cell r="AE48">
            <v>1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</row>
        <row r="49">
          <cell r="G49" t="str">
            <v>Last 13 mos of Conway Kansas    $/MMBtu Values</v>
          </cell>
          <cell r="H49" t="str">
            <v xml:space="preserve">   NO</v>
          </cell>
          <cell r="I49" t="str">
            <v xml:space="preserve">   NO</v>
          </cell>
          <cell r="J49" t="str">
            <v xml:space="preserve">   NO</v>
          </cell>
          <cell r="K49" t="str">
            <v xml:space="preserve">   NO</v>
          </cell>
          <cell r="L49" t="str">
            <v xml:space="preserve">   NO</v>
          </cell>
          <cell r="M49" t="str">
            <v xml:space="preserve">   NO</v>
          </cell>
          <cell r="N49" t="str">
            <v xml:space="preserve">   NO</v>
          </cell>
          <cell r="O49" t="str">
            <v xml:space="preserve">   NO</v>
          </cell>
          <cell r="P49" t="str">
            <v xml:space="preserve">   NO</v>
          </cell>
          <cell r="Q49" t="str">
            <v xml:space="preserve">   NO</v>
          </cell>
          <cell r="R49" t="str">
            <v xml:space="preserve">   NO</v>
          </cell>
          <cell r="S49">
            <v>12.563148063389372</v>
          </cell>
          <cell r="T49">
            <v>13.98133016612069</v>
          </cell>
          <cell r="U49">
            <v>13.153415092182662</v>
          </cell>
          <cell r="V49">
            <v>11.492720242715615</v>
          </cell>
          <cell r="W49">
            <v>11.161273095784193</v>
          </cell>
          <cell r="X49">
            <v>10.31863781733092</v>
          </cell>
          <cell r="Y49">
            <v>10.328534922181859</v>
          </cell>
          <cell r="Z49">
            <v>9.974049853778304</v>
          </cell>
          <cell r="AA49">
            <v>10.669502367073028</v>
          </cell>
          <cell r="AB49">
            <v>13.152337071488589</v>
          </cell>
          <cell r="AC49">
            <v>13.164818932909327</v>
          </cell>
          <cell r="AD49">
            <v>12.990430585429323</v>
          </cell>
          <cell r="AE49">
            <v>14.588046523999109</v>
          </cell>
          <cell r="AF49" t="str">
            <v xml:space="preserve">   NO</v>
          </cell>
          <cell r="AG49" t="str">
            <v xml:space="preserve">   NO</v>
          </cell>
          <cell r="AH49" t="str">
            <v xml:space="preserve">   NO</v>
          </cell>
          <cell r="AI49" t="str">
            <v xml:space="preserve">   NO</v>
          </cell>
          <cell r="AJ49" t="str">
            <v xml:space="preserve">   NO</v>
          </cell>
          <cell r="AK49" t="str">
            <v xml:space="preserve">   NO</v>
          </cell>
          <cell r="AL49" t="str">
            <v xml:space="preserve">   NO</v>
          </cell>
          <cell r="AM49" t="str">
            <v xml:space="preserve">   NO</v>
          </cell>
          <cell r="AN49" t="str">
            <v xml:space="preserve">   NO</v>
          </cell>
          <cell r="AO49" t="str">
            <v xml:space="preserve">   NO</v>
          </cell>
          <cell r="AP49" t="str">
            <v xml:space="preserve">   NO</v>
          </cell>
          <cell r="AQ49" t="str">
            <v xml:space="preserve">   NO</v>
          </cell>
          <cell r="AR49" t="str">
            <v xml:space="preserve">   NO</v>
          </cell>
          <cell r="AS49" t="str">
            <v xml:space="preserve">   NO</v>
          </cell>
          <cell r="AT49" t="str">
            <v xml:space="preserve">   NO</v>
          </cell>
          <cell r="AU49" t="str">
            <v xml:space="preserve">   NO</v>
          </cell>
          <cell r="AV49" t="str">
            <v xml:space="preserve">   NO</v>
          </cell>
          <cell r="AW49" t="str">
            <v xml:space="preserve">   NO</v>
          </cell>
          <cell r="AX49" t="str">
            <v xml:space="preserve">   NO</v>
          </cell>
          <cell r="AY49" t="str">
            <v xml:space="preserve">   NO</v>
          </cell>
          <cell r="AZ49" t="str">
            <v xml:space="preserve">   NO</v>
          </cell>
          <cell r="BA49" t="str">
            <v xml:space="preserve">   NO</v>
          </cell>
          <cell r="BB49" t="str">
            <v xml:space="preserve">   NO</v>
          </cell>
          <cell r="BC49" t="str">
            <v xml:space="preserve">   NO</v>
          </cell>
          <cell r="BD49" t="str">
            <v xml:space="preserve">   NO</v>
          </cell>
          <cell r="BE49" t="str">
            <v xml:space="preserve">   NO</v>
          </cell>
          <cell r="BF49" t="str">
            <v xml:space="preserve">   NO</v>
          </cell>
          <cell r="BG49" t="str">
            <v xml:space="preserve">   NO</v>
          </cell>
          <cell r="BH49" t="str">
            <v xml:space="preserve">   NO</v>
          </cell>
          <cell r="BI49" t="str">
            <v xml:space="preserve">   NO</v>
          </cell>
          <cell r="BJ49" t="str">
            <v xml:space="preserve">   NO</v>
          </cell>
          <cell r="BK49" t="str">
            <v xml:space="preserve">   NO</v>
          </cell>
          <cell r="BL49" t="str">
            <v xml:space="preserve">   NO</v>
          </cell>
          <cell r="BM49" t="str">
            <v xml:space="preserve">   NO</v>
          </cell>
          <cell r="BN49" t="str">
            <v xml:space="preserve">   NO</v>
          </cell>
          <cell r="BO49" t="str">
            <v xml:space="preserve">   NO</v>
          </cell>
          <cell r="BP49" t="str">
            <v xml:space="preserve">   NO</v>
          </cell>
          <cell r="BQ49" t="str">
            <v xml:space="preserve">   NO</v>
          </cell>
          <cell r="BR49" t="str">
            <v xml:space="preserve">   NO</v>
          </cell>
          <cell r="BS49" t="str">
            <v xml:space="preserve">   NO</v>
          </cell>
          <cell r="BT49" t="str">
            <v xml:space="preserve">   NO</v>
          </cell>
          <cell r="BU49" t="str">
            <v xml:space="preserve">   NO</v>
          </cell>
          <cell r="BV49" t="str">
            <v xml:space="preserve">   NO</v>
          </cell>
          <cell r="BW49" t="str">
            <v xml:space="preserve">   NO</v>
          </cell>
          <cell r="BX49" t="str">
            <v xml:space="preserve">   NO</v>
          </cell>
          <cell r="BY49" t="str">
            <v xml:space="preserve">   NO</v>
          </cell>
          <cell r="BZ49" t="str">
            <v xml:space="preserve">   NO</v>
          </cell>
          <cell r="CA49" t="str">
            <v xml:space="preserve">   NO</v>
          </cell>
          <cell r="CB49" t="str">
            <v xml:space="preserve">   NO</v>
          </cell>
          <cell r="CC49" t="str">
            <v xml:space="preserve">   NO</v>
          </cell>
          <cell r="CD49" t="str">
            <v xml:space="preserve">   NO</v>
          </cell>
          <cell r="CE49" t="str">
            <v xml:space="preserve">   NO</v>
          </cell>
          <cell r="CF49" t="str">
            <v xml:space="preserve">   NO</v>
          </cell>
          <cell r="CG49" t="str">
            <v xml:space="preserve">   NO</v>
          </cell>
          <cell r="CH49" t="str">
            <v xml:space="preserve">   NO</v>
          </cell>
          <cell r="CI49" t="str">
            <v xml:space="preserve">   NO</v>
          </cell>
          <cell r="CJ49" t="str">
            <v xml:space="preserve">   NO</v>
          </cell>
          <cell r="CK49" t="str">
            <v xml:space="preserve">   NO</v>
          </cell>
          <cell r="CL49" t="str">
            <v xml:space="preserve">   NO</v>
          </cell>
          <cell r="CM49" t="str">
            <v xml:space="preserve">   NO</v>
          </cell>
          <cell r="CN49" t="str">
            <v xml:space="preserve">   NO</v>
          </cell>
          <cell r="CO49" t="str">
            <v xml:space="preserve">   NO</v>
          </cell>
          <cell r="CP49" t="str">
            <v xml:space="preserve">   NO</v>
          </cell>
          <cell r="CQ49" t="str">
            <v xml:space="preserve">   NO</v>
          </cell>
          <cell r="CR49" t="str">
            <v xml:space="preserve">   NO</v>
          </cell>
          <cell r="CS49" t="str">
            <v xml:space="preserve">   NO</v>
          </cell>
          <cell r="CT49" t="str">
            <v xml:space="preserve">   NO</v>
          </cell>
          <cell r="CU49" t="str">
            <v xml:space="preserve">   NO</v>
          </cell>
          <cell r="CV49" t="str">
            <v xml:space="preserve">   NO</v>
          </cell>
          <cell r="CW49" t="str">
            <v xml:space="preserve">   NO</v>
          </cell>
          <cell r="CX49" t="str">
            <v xml:space="preserve">   NO</v>
          </cell>
          <cell r="CY49" t="str">
            <v xml:space="preserve">   NO</v>
          </cell>
          <cell r="CZ49" t="str">
            <v xml:space="preserve">   NO</v>
          </cell>
          <cell r="DA49" t="str">
            <v xml:space="preserve">   NO</v>
          </cell>
          <cell r="DB49" t="str">
            <v xml:space="preserve">   NO</v>
          </cell>
          <cell r="DC49" t="str">
            <v xml:space="preserve">   NO</v>
          </cell>
          <cell r="DD49" t="str">
            <v xml:space="preserve">   NO</v>
          </cell>
          <cell r="DE49" t="str">
            <v xml:space="preserve">   NO</v>
          </cell>
          <cell r="DF49" t="str">
            <v xml:space="preserve">   NO</v>
          </cell>
          <cell r="DG49" t="str">
            <v xml:space="preserve">   NO</v>
          </cell>
          <cell r="DH49" t="str">
            <v xml:space="preserve">   NO</v>
          </cell>
          <cell r="DI49" t="str">
            <v xml:space="preserve">   NO</v>
          </cell>
          <cell r="DJ49" t="str">
            <v xml:space="preserve">   NO</v>
          </cell>
          <cell r="DK49" t="str">
            <v xml:space="preserve">   NO</v>
          </cell>
          <cell r="DL49" t="str">
            <v xml:space="preserve">   NO</v>
          </cell>
          <cell r="DM49" t="str">
            <v xml:space="preserve">   NO</v>
          </cell>
          <cell r="DN49" t="str">
            <v xml:space="preserve">   NO</v>
          </cell>
          <cell r="DO49" t="str">
            <v xml:space="preserve">   NO</v>
          </cell>
          <cell r="DP49" t="str">
            <v xml:space="preserve">   NO</v>
          </cell>
          <cell r="DQ49" t="str">
            <v xml:space="preserve">   NO</v>
          </cell>
          <cell r="DR49" t="str">
            <v xml:space="preserve">   NO</v>
          </cell>
          <cell r="DS49" t="str">
            <v xml:space="preserve">   NO</v>
          </cell>
          <cell r="DT49" t="str">
            <v xml:space="preserve">   NO</v>
          </cell>
          <cell r="DU49" t="str">
            <v xml:space="preserve">   NO</v>
          </cell>
          <cell r="DV49" t="str">
            <v xml:space="preserve">   NO</v>
          </cell>
          <cell r="DW49" t="str">
            <v xml:space="preserve">   NO</v>
          </cell>
          <cell r="DX49" t="str">
            <v xml:space="preserve">   NO</v>
          </cell>
          <cell r="DY49" t="str">
            <v xml:space="preserve">   NO</v>
          </cell>
          <cell r="DZ49" t="str">
            <v xml:space="preserve">   NO</v>
          </cell>
          <cell r="EA49" t="str">
            <v xml:space="preserve">   NO</v>
          </cell>
          <cell r="EB49" t="str">
            <v xml:space="preserve">   NO</v>
          </cell>
          <cell r="EC49" t="str">
            <v xml:space="preserve">   NO</v>
          </cell>
          <cell r="ED49" t="str">
            <v xml:space="preserve">   NO</v>
          </cell>
          <cell r="EE49" t="str">
            <v xml:space="preserve">   NO</v>
          </cell>
          <cell r="EF49" t="str">
            <v xml:space="preserve">   NO</v>
          </cell>
          <cell r="EG49" t="str">
            <v xml:space="preserve">   NO</v>
          </cell>
          <cell r="EH49" t="str">
            <v xml:space="preserve">   NO</v>
          </cell>
          <cell r="EI49" t="str">
            <v xml:space="preserve">   NO</v>
          </cell>
          <cell r="EJ49" t="str">
            <v xml:space="preserve">   NO</v>
          </cell>
          <cell r="EK49" t="str">
            <v xml:space="preserve">   NO</v>
          </cell>
          <cell r="EL49" t="str">
            <v xml:space="preserve">   NO</v>
          </cell>
          <cell r="EM49" t="str">
            <v xml:space="preserve">   NO</v>
          </cell>
          <cell r="EN49" t="str">
            <v xml:space="preserve">   NO</v>
          </cell>
          <cell r="EO49" t="str">
            <v xml:space="preserve">   NO</v>
          </cell>
          <cell r="EP49" t="str">
            <v xml:space="preserve">   NO</v>
          </cell>
          <cell r="EQ49" t="str">
            <v xml:space="preserve">   NO</v>
          </cell>
          <cell r="ER49" t="str">
            <v xml:space="preserve">   NO</v>
          </cell>
          <cell r="ES49" t="str">
            <v xml:space="preserve">   NO</v>
          </cell>
          <cell r="ET49" t="str">
            <v xml:space="preserve">   NO</v>
          </cell>
          <cell r="EU49" t="str">
            <v xml:space="preserve">   NO</v>
          </cell>
          <cell r="EV49" t="str">
            <v xml:space="preserve">   NO</v>
          </cell>
          <cell r="EW49" t="str">
            <v xml:space="preserve">   NO</v>
          </cell>
          <cell r="EX49" t="str">
            <v xml:space="preserve">   NO</v>
          </cell>
          <cell r="EY49" t="str">
            <v xml:space="preserve">   NO</v>
          </cell>
          <cell r="EZ49" t="str">
            <v xml:space="preserve">   NO</v>
          </cell>
          <cell r="FA49" t="str">
            <v xml:space="preserve">   NO</v>
          </cell>
          <cell r="FB49" t="str">
            <v xml:space="preserve">   NO</v>
          </cell>
          <cell r="FC49" t="str">
            <v xml:space="preserve">   NO</v>
          </cell>
          <cell r="FD49" t="str">
            <v xml:space="preserve">   NO</v>
          </cell>
          <cell r="FE49" t="str">
            <v xml:space="preserve">   NO</v>
          </cell>
          <cell r="FF49" t="str">
            <v xml:space="preserve">   NO</v>
          </cell>
          <cell r="FG49" t="str">
            <v xml:space="preserve">   NO</v>
          </cell>
          <cell r="FH49" t="str">
            <v xml:space="preserve">   NO</v>
          </cell>
          <cell r="FI49" t="str">
            <v xml:space="preserve">   NO</v>
          </cell>
          <cell r="FJ49" t="str">
            <v xml:space="preserve">   NO</v>
          </cell>
          <cell r="FK49" t="str">
            <v xml:space="preserve">   NO</v>
          </cell>
          <cell r="FL49" t="str">
            <v xml:space="preserve">   NO</v>
          </cell>
          <cell r="FM49" t="str">
            <v xml:space="preserve">   NO</v>
          </cell>
          <cell r="FN49" t="str">
            <v xml:space="preserve">   NO</v>
          </cell>
          <cell r="FO49" t="str">
            <v xml:space="preserve">   NO</v>
          </cell>
          <cell r="FP49" t="str">
            <v xml:space="preserve">   NO</v>
          </cell>
          <cell r="FQ49" t="str">
            <v xml:space="preserve">   NO</v>
          </cell>
          <cell r="FR49" t="str">
            <v xml:space="preserve">   NO</v>
          </cell>
          <cell r="FS49" t="str">
            <v xml:space="preserve">   NO</v>
          </cell>
          <cell r="FT49" t="str">
            <v xml:space="preserve">   NO</v>
          </cell>
          <cell r="FU49" t="str">
            <v xml:space="preserve">   NO</v>
          </cell>
          <cell r="FV49" t="str">
            <v xml:space="preserve">   NO</v>
          </cell>
          <cell r="FW49" t="str">
            <v xml:space="preserve">   NO</v>
          </cell>
          <cell r="FX49" t="str">
            <v xml:space="preserve">   NO</v>
          </cell>
          <cell r="FY49" t="str">
            <v xml:space="preserve">   NO</v>
          </cell>
          <cell r="FZ49" t="str">
            <v xml:space="preserve">   NO</v>
          </cell>
          <cell r="GA49" t="str">
            <v xml:space="preserve">   NO</v>
          </cell>
          <cell r="GB49" t="str">
            <v xml:space="preserve">   NO</v>
          </cell>
          <cell r="GC49" t="str">
            <v xml:space="preserve">   NO</v>
          </cell>
          <cell r="GD49" t="str">
            <v xml:space="preserve">   NO</v>
          </cell>
          <cell r="GE49" t="str">
            <v xml:space="preserve">   NO</v>
          </cell>
          <cell r="GF49" t="str">
            <v xml:space="preserve">   NO</v>
          </cell>
          <cell r="GG49" t="str">
            <v xml:space="preserve">   NO</v>
          </cell>
          <cell r="GH49" t="str">
            <v xml:space="preserve">   NO</v>
          </cell>
          <cell r="GI49" t="str">
            <v xml:space="preserve">   NO</v>
          </cell>
          <cell r="GJ49" t="str">
            <v xml:space="preserve">   NO</v>
          </cell>
          <cell r="GK49" t="str">
            <v xml:space="preserve">   NO</v>
          </cell>
          <cell r="GL49" t="str">
            <v xml:space="preserve">   NO</v>
          </cell>
          <cell r="GM49" t="str">
            <v xml:space="preserve">   NO</v>
          </cell>
          <cell r="GN49" t="str">
            <v xml:space="preserve">   NO</v>
          </cell>
          <cell r="GO49" t="str">
            <v xml:space="preserve">   NO</v>
          </cell>
          <cell r="GP49" t="str">
            <v xml:space="preserve">   NO</v>
          </cell>
          <cell r="GQ49" t="str">
            <v xml:space="preserve">   NO</v>
          </cell>
          <cell r="GR49" t="str">
            <v xml:space="preserve">   NO</v>
          </cell>
          <cell r="GS49" t="str">
            <v xml:space="preserve">   NO</v>
          </cell>
          <cell r="GT49" t="str">
            <v xml:space="preserve">   NO</v>
          </cell>
          <cell r="GU49" t="str">
            <v xml:space="preserve">   NO</v>
          </cell>
          <cell r="GV49" t="str">
            <v xml:space="preserve">   NO</v>
          </cell>
          <cell r="GW49" t="str">
            <v xml:space="preserve">   NO</v>
          </cell>
          <cell r="GX49" t="str">
            <v xml:space="preserve">   NO</v>
          </cell>
          <cell r="GY49" t="str">
            <v xml:space="preserve">   NO</v>
          </cell>
          <cell r="GZ49" t="str">
            <v xml:space="preserve">   NO</v>
          </cell>
          <cell r="HA49" t="str">
            <v xml:space="preserve">   NO</v>
          </cell>
          <cell r="HB49" t="str">
            <v xml:space="preserve">   NO</v>
          </cell>
          <cell r="HC49" t="str">
            <v xml:space="preserve">   NO</v>
          </cell>
          <cell r="HD49" t="str">
            <v xml:space="preserve">   NO</v>
          </cell>
          <cell r="HE49" t="str">
            <v xml:space="preserve">   NO</v>
          </cell>
          <cell r="HF49" t="str">
            <v xml:space="preserve">   NO</v>
          </cell>
          <cell r="HG49" t="str">
            <v xml:space="preserve">   NO</v>
          </cell>
          <cell r="HH49" t="str">
            <v xml:space="preserve">   NO</v>
          </cell>
          <cell r="HI49" t="str">
            <v xml:space="preserve">   NO</v>
          </cell>
          <cell r="HJ49" t="str">
            <v xml:space="preserve">   NO</v>
          </cell>
          <cell r="HK49" t="str">
            <v xml:space="preserve">   NO</v>
          </cell>
          <cell r="HL49" t="str">
            <v xml:space="preserve">   NO</v>
          </cell>
          <cell r="HM49" t="str">
            <v xml:space="preserve">   NO</v>
          </cell>
          <cell r="HN49" t="str">
            <v xml:space="preserve">   NO</v>
          </cell>
          <cell r="HO49" t="str">
            <v xml:space="preserve">   NO</v>
          </cell>
          <cell r="HP49" t="str">
            <v xml:space="preserve">   NO</v>
          </cell>
          <cell r="HQ49" t="str">
            <v xml:space="preserve">   NO</v>
          </cell>
          <cell r="HR49" t="str">
            <v xml:space="preserve">   NO</v>
          </cell>
          <cell r="HS49" t="str">
            <v xml:space="preserve">   NO</v>
          </cell>
          <cell r="HT49" t="str">
            <v xml:space="preserve">   NO</v>
          </cell>
          <cell r="HU49" t="str">
            <v xml:space="preserve">   NO</v>
          </cell>
          <cell r="HV49" t="str">
            <v xml:space="preserve">   NO</v>
          </cell>
          <cell r="HW49" t="str">
            <v xml:space="preserve">   NO</v>
          </cell>
          <cell r="HX49" t="str">
            <v xml:space="preserve">   NO</v>
          </cell>
          <cell r="HY49" t="str">
            <v xml:space="preserve">   NO</v>
          </cell>
          <cell r="HZ49" t="str">
            <v xml:space="preserve">   NO</v>
          </cell>
          <cell r="IA49" t="str">
            <v xml:space="preserve">   NO</v>
          </cell>
          <cell r="IB49" t="str">
            <v xml:space="preserve">   NO</v>
          </cell>
          <cell r="IC49" t="str">
            <v xml:space="preserve">   NO</v>
          </cell>
          <cell r="ID49" t="str">
            <v xml:space="preserve">   NO</v>
          </cell>
          <cell r="IE49" t="str">
            <v xml:space="preserve">   NO</v>
          </cell>
          <cell r="IF49" t="str">
            <v xml:space="preserve">   NO</v>
          </cell>
          <cell r="IG49" t="str">
            <v xml:space="preserve">   NO</v>
          </cell>
          <cell r="IH49" t="str">
            <v xml:space="preserve">   NO</v>
          </cell>
          <cell r="II49" t="str">
            <v xml:space="preserve">   NO</v>
          </cell>
          <cell r="IJ49" t="str">
            <v xml:space="preserve">   NO</v>
          </cell>
          <cell r="IK49" t="str">
            <v xml:space="preserve">   NO</v>
          </cell>
          <cell r="IL49" t="str">
            <v xml:space="preserve">   NO</v>
          </cell>
          <cell r="IM49" t="str">
            <v xml:space="preserve">   NO</v>
          </cell>
        </row>
        <row r="50">
          <cell r="G50" t="str">
            <v>Monthly change Conway Kansas    $/MMBtu Last 13mos</v>
          </cell>
          <cell r="H50" t="str">
            <v>No Calc</v>
          </cell>
          <cell r="I50" t="str">
            <v>No Calc</v>
          </cell>
          <cell r="J50" t="str">
            <v>No Calc</v>
          </cell>
          <cell r="K50" t="str">
            <v>No Calc</v>
          </cell>
          <cell r="L50" t="str">
            <v>No Calc</v>
          </cell>
          <cell r="M50" t="str">
            <v>No Calc</v>
          </cell>
          <cell r="N50" t="str">
            <v>No Calc</v>
          </cell>
          <cell r="O50" t="str">
            <v>No Calc</v>
          </cell>
          <cell r="P50" t="str">
            <v>No Calc</v>
          </cell>
          <cell r="Q50" t="str">
            <v>No Calc</v>
          </cell>
          <cell r="R50" t="str">
            <v>No Calc</v>
          </cell>
          <cell r="S50" t="str">
            <v>No Calc</v>
          </cell>
          <cell r="T50">
            <v>1.1128842942529733</v>
          </cell>
          <cell r="U50">
            <v>0.94078424126309401</v>
          </cell>
          <cell r="V50">
            <v>0.87374420727784741</v>
          </cell>
          <cell r="W50">
            <v>0.97116025275726148</v>
          </cell>
          <cell r="X50">
            <v>0.92450365910573851</v>
          </cell>
          <cell r="Y50">
            <v>1.0009591483901408</v>
          </cell>
          <cell r="Z50">
            <v>0.96567905602543369</v>
          </cell>
          <cell r="AA50">
            <v>1.0697261918167851</v>
          </cell>
          <cell r="AB50">
            <v>1.2327038899281559</v>
          </cell>
          <cell r="AC50">
            <v>1.0009490223184589</v>
          </cell>
          <cell r="AD50">
            <v>0.98675345643804724</v>
          </cell>
          <cell r="AE50">
            <v>1.1229840633890726</v>
          </cell>
          <cell r="AF50" t="str">
            <v>No Calc</v>
          </cell>
          <cell r="AG50" t="str">
            <v>No Calc</v>
          </cell>
          <cell r="AH50" t="str">
            <v>No Calc</v>
          </cell>
          <cell r="AI50" t="str">
            <v>No Calc</v>
          </cell>
          <cell r="AJ50" t="str">
            <v>No Calc</v>
          </cell>
          <cell r="AK50" t="str">
            <v>No Calc</v>
          </cell>
          <cell r="AL50" t="str">
            <v>No Calc</v>
          </cell>
          <cell r="AM50" t="str">
            <v>No Calc</v>
          </cell>
          <cell r="AN50" t="str">
            <v>No Calc</v>
          </cell>
          <cell r="AO50" t="str">
            <v>No Calc</v>
          </cell>
          <cell r="AP50" t="str">
            <v>No Calc</v>
          </cell>
          <cell r="AQ50" t="str">
            <v>No Calc</v>
          </cell>
          <cell r="AR50" t="str">
            <v>No Calc</v>
          </cell>
          <cell r="AS50" t="str">
            <v>No Calc</v>
          </cell>
          <cell r="AT50" t="str">
            <v>No Calc</v>
          </cell>
          <cell r="AU50" t="str">
            <v>No Calc</v>
          </cell>
          <cell r="AV50" t="str">
            <v>No Calc</v>
          </cell>
          <cell r="AW50" t="str">
            <v>No Calc</v>
          </cell>
          <cell r="AX50" t="str">
            <v>No Calc</v>
          </cell>
          <cell r="AY50" t="str">
            <v>No Calc</v>
          </cell>
          <cell r="AZ50" t="str">
            <v>No Calc</v>
          </cell>
          <cell r="BA50" t="str">
            <v>No Calc</v>
          </cell>
          <cell r="BB50" t="str">
            <v>No Calc</v>
          </cell>
          <cell r="BC50" t="str">
            <v>No Calc</v>
          </cell>
          <cell r="BD50" t="str">
            <v>No Calc</v>
          </cell>
          <cell r="BE50" t="str">
            <v>No Calc</v>
          </cell>
          <cell r="BF50" t="str">
            <v>No Calc</v>
          </cell>
          <cell r="BG50" t="str">
            <v>No Calc</v>
          </cell>
          <cell r="BH50" t="str">
            <v>No Calc</v>
          </cell>
          <cell r="BI50" t="str">
            <v>No Calc</v>
          </cell>
          <cell r="BJ50" t="str">
            <v>No Calc</v>
          </cell>
          <cell r="BK50" t="str">
            <v>No Calc</v>
          </cell>
          <cell r="BL50" t="str">
            <v>No Calc</v>
          </cell>
          <cell r="BM50" t="str">
            <v>No Calc</v>
          </cell>
          <cell r="BN50" t="str">
            <v>No Calc</v>
          </cell>
          <cell r="BO50" t="str">
            <v>No Calc</v>
          </cell>
          <cell r="BP50" t="str">
            <v>No Calc</v>
          </cell>
          <cell r="BQ50" t="str">
            <v>No Calc</v>
          </cell>
          <cell r="BR50" t="str">
            <v>No Calc</v>
          </cell>
          <cell r="BS50" t="str">
            <v>No Calc</v>
          </cell>
          <cell r="BT50" t="str">
            <v>No Calc</v>
          </cell>
          <cell r="BU50" t="str">
            <v>No Calc</v>
          </cell>
          <cell r="BV50" t="str">
            <v>No Calc</v>
          </cell>
          <cell r="BW50" t="str">
            <v>No Calc</v>
          </cell>
          <cell r="BX50" t="str">
            <v>No Calc</v>
          </cell>
          <cell r="BY50" t="str">
            <v>No Calc</v>
          </cell>
          <cell r="BZ50" t="str">
            <v>No Calc</v>
          </cell>
          <cell r="CA50" t="str">
            <v>No Calc</v>
          </cell>
          <cell r="CB50" t="str">
            <v>No Calc</v>
          </cell>
          <cell r="CC50" t="str">
            <v>No Calc</v>
          </cell>
          <cell r="CD50" t="str">
            <v>No Calc</v>
          </cell>
          <cell r="CE50" t="str">
            <v>No Calc</v>
          </cell>
          <cell r="CF50" t="str">
            <v>No Calc</v>
          </cell>
          <cell r="CG50" t="str">
            <v>No Calc</v>
          </cell>
          <cell r="CH50" t="str">
            <v>No Calc</v>
          </cell>
          <cell r="CI50" t="str">
            <v>No Calc</v>
          </cell>
          <cell r="CJ50" t="str">
            <v>No Calc</v>
          </cell>
          <cell r="CK50" t="str">
            <v>No Calc</v>
          </cell>
          <cell r="CL50" t="str">
            <v>No Calc</v>
          </cell>
          <cell r="CM50" t="str">
            <v>No Calc</v>
          </cell>
          <cell r="CN50" t="str">
            <v>No Calc</v>
          </cell>
          <cell r="CO50" t="str">
            <v>No Calc</v>
          </cell>
          <cell r="CP50" t="str">
            <v>No Calc</v>
          </cell>
          <cell r="CQ50" t="str">
            <v>No Calc</v>
          </cell>
          <cell r="CR50" t="str">
            <v>No Calc</v>
          </cell>
          <cell r="CS50" t="str">
            <v>No Calc</v>
          </cell>
          <cell r="CT50" t="str">
            <v>No Calc</v>
          </cell>
          <cell r="CU50" t="str">
            <v>No Calc</v>
          </cell>
          <cell r="CV50" t="str">
            <v>No Calc</v>
          </cell>
          <cell r="CW50" t="str">
            <v>No Calc</v>
          </cell>
          <cell r="CX50" t="str">
            <v>No Calc</v>
          </cell>
          <cell r="CY50" t="str">
            <v>No Calc</v>
          </cell>
          <cell r="CZ50" t="str">
            <v>No Calc</v>
          </cell>
          <cell r="DA50" t="str">
            <v>No Calc</v>
          </cell>
          <cell r="DB50" t="str">
            <v>No Calc</v>
          </cell>
          <cell r="DC50" t="str">
            <v>No Calc</v>
          </cell>
          <cell r="DD50" t="str">
            <v>No Calc</v>
          </cell>
          <cell r="DE50" t="str">
            <v>No Calc</v>
          </cell>
          <cell r="DF50" t="str">
            <v>No Calc</v>
          </cell>
          <cell r="DG50" t="str">
            <v>No Calc</v>
          </cell>
          <cell r="DH50" t="str">
            <v>No Calc</v>
          </cell>
          <cell r="DI50" t="str">
            <v>No Calc</v>
          </cell>
          <cell r="DJ50" t="str">
            <v>No Calc</v>
          </cell>
          <cell r="DK50" t="str">
            <v>No Calc</v>
          </cell>
          <cell r="DL50" t="str">
            <v>No Calc</v>
          </cell>
          <cell r="DM50" t="str">
            <v>No Calc</v>
          </cell>
          <cell r="DN50" t="str">
            <v>No Calc</v>
          </cell>
          <cell r="DO50" t="str">
            <v>No Calc</v>
          </cell>
          <cell r="DP50" t="str">
            <v>No Calc</v>
          </cell>
          <cell r="DQ50" t="str">
            <v>No Calc</v>
          </cell>
          <cell r="DR50" t="str">
            <v>No Calc</v>
          </cell>
          <cell r="DS50" t="str">
            <v>No Calc</v>
          </cell>
          <cell r="DT50" t="str">
            <v>No Calc</v>
          </cell>
          <cell r="DU50" t="str">
            <v>No Calc</v>
          </cell>
          <cell r="DV50" t="str">
            <v>No Calc</v>
          </cell>
          <cell r="DW50" t="str">
            <v>No Calc</v>
          </cell>
          <cell r="DX50" t="str">
            <v>No Calc</v>
          </cell>
          <cell r="DY50" t="str">
            <v>No Calc</v>
          </cell>
          <cell r="DZ50" t="str">
            <v>No Calc</v>
          </cell>
          <cell r="EA50" t="str">
            <v>No Calc</v>
          </cell>
          <cell r="EB50" t="str">
            <v>No Calc</v>
          </cell>
          <cell r="EC50" t="str">
            <v>No Calc</v>
          </cell>
          <cell r="ED50" t="str">
            <v>No Calc</v>
          </cell>
          <cell r="EE50" t="str">
            <v>No Calc</v>
          </cell>
          <cell r="EF50" t="str">
            <v>No Calc</v>
          </cell>
          <cell r="EG50" t="str">
            <v>No Calc</v>
          </cell>
          <cell r="EH50" t="str">
            <v>No Calc</v>
          </cell>
          <cell r="EI50" t="str">
            <v>No Calc</v>
          </cell>
          <cell r="EJ50" t="str">
            <v>No Calc</v>
          </cell>
          <cell r="EK50" t="str">
            <v>No Calc</v>
          </cell>
          <cell r="EL50" t="str">
            <v>No Calc</v>
          </cell>
          <cell r="EM50" t="str">
            <v>No Calc</v>
          </cell>
          <cell r="EN50" t="str">
            <v>No Calc</v>
          </cell>
          <cell r="EO50" t="str">
            <v>No Calc</v>
          </cell>
          <cell r="EP50" t="str">
            <v>No Calc</v>
          </cell>
          <cell r="EQ50" t="str">
            <v>No Calc</v>
          </cell>
          <cell r="ER50" t="str">
            <v>No Calc</v>
          </cell>
          <cell r="ES50" t="str">
            <v>No Calc</v>
          </cell>
          <cell r="ET50" t="str">
            <v>No Calc</v>
          </cell>
          <cell r="EU50" t="str">
            <v>No Calc</v>
          </cell>
          <cell r="EV50" t="str">
            <v>No Calc</v>
          </cell>
          <cell r="EW50" t="str">
            <v>No Calc</v>
          </cell>
          <cell r="EX50" t="str">
            <v>No Calc</v>
          </cell>
          <cell r="EY50" t="str">
            <v>No Calc</v>
          </cell>
          <cell r="EZ50" t="str">
            <v>No Calc</v>
          </cell>
          <cell r="FA50" t="str">
            <v>No Calc</v>
          </cell>
          <cell r="FB50" t="str">
            <v>No Calc</v>
          </cell>
          <cell r="FC50" t="str">
            <v>No Calc</v>
          </cell>
          <cell r="FD50" t="str">
            <v>No Calc</v>
          </cell>
          <cell r="FE50" t="str">
            <v>No Calc</v>
          </cell>
          <cell r="FF50" t="str">
            <v>No Calc</v>
          </cell>
          <cell r="FG50" t="str">
            <v>No Calc</v>
          </cell>
          <cell r="FH50" t="str">
            <v>No Calc</v>
          </cell>
          <cell r="FI50" t="str">
            <v>No Calc</v>
          </cell>
          <cell r="FJ50" t="str">
            <v>No Calc</v>
          </cell>
          <cell r="FK50" t="str">
            <v>No Calc</v>
          </cell>
          <cell r="FL50" t="str">
            <v>No Calc</v>
          </cell>
          <cell r="FM50" t="str">
            <v>No Calc</v>
          </cell>
          <cell r="FN50" t="str">
            <v>No Calc</v>
          </cell>
          <cell r="FO50" t="str">
            <v>No Calc</v>
          </cell>
          <cell r="FP50" t="str">
            <v>No Calc</v>
          </cell>
          <cell r="FQ50" t="str">
            <v>No Calc</v>
          </cell>
          <cell r="FR50" t="str">
            <v>No Calc</v>
          </cell>
          <cell r="FS50" t="str">
            <v>No Calc</v>
          </cell>
          <cell r="FT50" t="str">
            <v>No Calc</v>
          </cell>
          <cell r="FU50" t="str">
            <v>No Calc</v>
          </cell>
          <cell r="FV50" t="str">
            <v>No Calc</v>
          </cell>
          <cell r="FW50" t="str">
            <v>No Calc</v>
          </cell>
          <cell r="FX50" t="str">
            <v>No Calc</v>
          </cell>
          <cell r="FY50" t="str">
            <v>No Calc</v>
          </cell>
          <cell r="FZ50" t="str">
            <v>No Calc</v>
          </cell>
          <cell r="GA50" t="str">
            <v>No Calc</v>
          </cell>
          <cell r="GB50" t="str">
            <v>No Calc</v>
          </cell>
          <cell r="GC50" t="str">
            <v>No Calc</v>
          </cell>
          <cell r="GD50" t="str">
            <v>No Calc</v>
          </cell>
          <cell r="GE50" t="str">
            <v>No Calc</v>
          </cell>
          <cell r="GF50" t="str">
            <v>No Calc</v>
          </cell>
          <cell r="GG50" t="str">
            <v>No Calc</v>
          </cell>
          <cell r="GH50" t="str">
            <v>No Calc</v>
          </cell>
          <cell r="GI50" t="str">
            <v>No Calc</v>
          </cell>
          <cell r="GJ50" t="str">
            <v>No Calc</v>
          </cell>
          <cell r="GK50" t="str">
            <v>No Calc</v>
          </cell>
          <cell r="GL50" t="str">
            <v>No Calc</v>
          </cell>
          <cell r="GM50" t="str">
            <v>No Calc</v>
          </cell>
          <cell r="GN50" t="str">
            <v>No Calc</v>
          </cell>
          <cell r="GO50" t="str">
            <v>No Calc</v>
          </cell>
          <cell r="GP50" t="str">
            <v>No Calc</v>
          </cell>
          <cell r="GQ50" t="str">
            <v>No Calc</v>
          </cell>
          <cell r="GR50" t="str">
            <v>No Calc</v>
          </cell>
          <cell r="GS50" t="str">
            <v>No Calc</v>
          </cell>
          <cell r="GT50" t="str">
            <v>No Calc</v>
          </cell>
          <cell r="GU50" t="str">
            <v>No Calc</v>
          </cell>
          <cell r="GV50" t="str">
            <v>No Calc</v>
          </cell>
          <cell r="GW50" t="str">
            <v>No Calc</v>
          </cell>
          <cell r="GX50" t="str">
            <v>No Calc</v>
          </cell>
          <cell r="GY50" t="str">
            <v>No Calc</v>
          </cell>
          <cell r="GZ50" t="str">
            <v>No Calc</v>
          </cell>
          <cell r="HA50" t="str">
            <v>No Calc</v>
          </cell>
          <cell r="HB50" t="str">
            <v>No Calc</v>
          </cell>
          <cell r="HC50" t="str">
            <v>No Calc</v>
          </cell>
          <cell r="HD50" t="str">
            <v>No Calc</v>
          </cell>
          <cell r="HE50" t="str">
            <v>No Calc</v>
          </cell>
          <cell r="HF50" t="str">
            <v>No Calc</v>
          </cell>
          <cell r="HG50" t="str">
            <v>No Calc</v>
          </cell>
          <cell r="HH50" t="str">
            <v>No Calc</v>
          </cell>
          <cell r="HI50" t="str">
            <v>No Calc</v>
          </cell>
          <cell r="HJ50" t="str">
            <v>No Calc</v>
          </cell>
          <cell r="HK50" t="str">
            <v>No Calc</v>
          </cell>
          <cell r="HL50" t="str">
            <v>No Calc</v>
          </cell>
          <cell r="HM50" t="str">
            <v>No Calc</v>
          </cell>
          <cell r="HN50" t="str">
            <v>No Calc</v>
          </cell>
          <cell r="HO50" t="str">
            <v>No Calc</v>
          </cell>
          <cell r="HP50" t="str">
            <v>No Calc</v>
          </cell>
          <cell r="HQ50" t="str">
            <v>No Calc</v>
          </cell>
          <cell r="HR50" t="str">
            <v>No Calc</v>
          </cell>
          <cell r="HS50" t="str">
            <v>No Calc</v>
          </cell>
          <cell r="HT50" t="str">
            <v>No Calc</v>
          </cell>
          <cell r="HU50" t="str">
            <v>No Calc</v>
          </cell>
          <cell r="HV50" t="str">
            <v>No Calc</v>
          </cell>
          <cell r="HW50" t="str">
            <v>No Calc</v>
          </cell>
          <cell r="HX50" t="str">
            <v>No Calc</v>
          </cell>
          <cell r="HY50" t="str">
            <v>No Calc</v>
          </cell>
          <cell r="HZ50" t="str">
            <v>No Calc</v>
          </cell>
          <cell r="IA50" t="str">
            <v>No Calc</v>
          </cell>
          <cell r="IB50" t="str">
            <v>No Calc</v>
          </cell>
          <cell r="IC50" t="str">
            <v>No Calc</v>
          </cell>
          <cell r="ID50" t="str">
            <v>No Calc</v>
          </cell>
          <cell r="IE50" t="str">
            <v>No Calc</v>
          </cell>
          <cell r="IF50" t="str">
            <v>No Calc</v>
          </cell>
          <cell r="IG50" t="str">
            <v>No Calc</v>
          </cell>
          <cell r="IH50" t="str">
            <v>No Calc</v>
          </cell>
          <cell r="II50" t="str">
            <v>No Calc</v>
          </cell>
          <cell r="IJ50" t="str">
            <v>No Calc</v>
          </cell>
          <cell r="IK50" t="str">
            <v>No Calc</v>
          </cell>
          <cell r="IL50" t="str">
            <v>No Calc</v>
          </cell>
          <cell r="IM50" t="str">
            <v>No Calc</v>
          </cell>
        </row>
        <row r="51">
          <cell r="G51" t="str">
            <v>Last 12 mos of Conway Kansas    $/MMBtu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13.98133016612069</v>
          </cell>
          <cell r="U51">
            <v>13.153415092182662</v>
          </cell>
          <cell r="V51">
            <v>11.492720242715615</v>
          </cell>
          <cell r="W51">
            <v>11.161273095784193</v>
          </cell>
          <cell r="X51">
            <v>10.31863781733092</v>
          </cell>
          <cell r="Y51">
            <v>10.328534922181859</v>
          </cell>
          <cell r="Z51">
            <v>9.974049853778304</v>
          </cell>
          <cell r="AA51">
            <v>10.669502367073028</v>
          </cell>
          <cell r="AB51">
            <v>13.15233707148859</v>
          </cell>
          <cell r="AC51">
            <v>13.164818932909327</v>
          </cell>
          <cell r="AD51">
            <v>12.990430585429323</v>
          </cell>
          <cell r="AE51">
            <v>14.588046523999111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</row>
        <row r="52">
          <cell r="G52" t="str">
            <v>Annual Ave Price Last 12mos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12.081258055916136</v>
          </cell>
          <cell r="U52">
            <v>12.081258055916136</v>
          </cell>
          <cell r="V52">
            <v>12.081258055916136</v>
          </cell>
          <cell r="W52">
            <v>12.081258055916136</v>
          </cell>
          <cell r="X52">
            <v>12.081258055916136</v>
          </cell>
          <cell r="Y52">
            <v>12.081258055916136</v>
          </cell>
          <cell r="Z52">
            <v>12.081258055916136</v>
          </cell>
          <cell r="AA52">
            <v>12.081258055916136</v>
          </cell>
          <cell r="AB52">
            <v>12.081258055916136</v>
          </cell>
          <cell r="AC52">
            <v>12.081258055916136</v>
          </cell>
          <cell r="AD52">
            <v>12.081258055916136</v>
          </cell>
          <cell r="AE52">
            <v>12.081258055916136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</row>
        <row r="53">
          <cell r="G53" t="str">
            <v>Seasonal Change by Month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1.1572743584658469</v>
          </cell>
          <cell r="U53">
            <v>1.0887454792625257</v>
          </cell>
          <cell r="V53">
            <v>0.95128505570557553</v>
          </cell>
          <cell r="W53">
            <v>0.92385023514323239</v>
          </cell>
          <cell r="X53">
            <v>0.85410292285561529</v>
          </cell>
          <cell r="Y53">
            <v>0.85492213429908681</v>
          </cell>
          <cell r="Z53">
            <v>0.82558039962519125</v>
          </cell>
          <cell r="AA53">
            <v>0.88314497692963545</v>
          </cell>
          <cell r="AB53">
            <v>1.0886562484316733</v>
          </cell>
          <cell r="AC53">
            <v>1.0896894075085646</v>
          </cell>
          <cell r="AD53">
            <v>1.0752547893030038</v>
          </cell>
          <cell r="AE53">
            <v>1.2074939924700485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</row>
        <row r="54">
          <cell r="G54" t="str">
            <v>Seasonal change projected forward</v>
          </cell>
          <cell r="H54" t="str">
            <v>No Projected Values in First 12 Months --- First Possible Projection Starts in Month 13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1.1572743584658469</v>
          </cell>
          <cell r="AG54">
            <v>1.0887454792625257</v>
          </cell>
          <cell r="AH54">
            <v>0.95128505570557553</v>
          </cell>
          <cell r="AI54">
            <v>0.92385023514323239</v>
          </cell>
          <cell r="AJ54">
            <v>0.85410292285561529</v>
          </cell>
          <cell r="AK54">
            <v>0.85492213429908681</v>
          </cell>
          <cell r="AL54">
            <v>0.82558039962519125</v>
          </cell>
          <cell r="AM54">
            <v>0.88314497692963545</v>
          </cell>
          <cell r="AN54">
            <v>1.0886562484316733</v>
          </cell>
          <cell r="AO54">
            <v>1.0896894075085646</v>
          </cell>
          <cell r="AP54">
            <v>1.0752547893030038</v>
          </cell>
          <cell r="AQ54">
            <v>1.2074939924700485</v>
          </cell>
          <cell r="AR54">
            <v>1.1572743584658469</v>
          </cell>
          <cell r="AS54">
            <v>1.0887454792625257</v>
          </cell>
          <cell r="AT54">
            <v>0.95128505570557553</v>
          </cell>
          <cell r="AU54">
            <v>0.92385023514323239</v>
          </cell>
          <cell r="AV54">
            <v>0.85410292285561529</v>
          </cell>
          <cell r="AW54">
            <v>0.85492213429908681</v>
          </cell>
          <cell r="AX54">
            <v>0.82558039962519125</v>
          </cell>
          <cell r="AY54">
            <v>0.88314497692963545</v>
          </cell>
          <cell r="AZ54">
            <v>1.0886562484316733</v>
          </cell>
          <cell r="BA54">
            <v>1.0896894075085646</v>
          </cell>
          <cell r="BB54">
            <v>1.0752547893030038</v>
          </cell>
          <cell r="BC54">
            <v>1.2074939924700485</v>
          </cell>
          <cell r="BD54">
            <v>1.1572743584658469</v>
          </cell>
          <cell r="BE54">
            <v>1.0887454792625257</v>
          </cell>
          <cell r="BF54">
            <v>0.95128505570557553</v>
          </cell>
          <cell r="BG54">
            <v>0.92385023514323239</v>
          </cell>
          <cell r="BH54">
            <v>0.85410292285561529</v>
          </cell>
          <cell r="BI54">
            <v>0.85492213429908681</v>
          </cell>
          <cell r="BJ54">
            <v>0.82558039962519125</v>
          </cell>
          <cell r="BK54">
            <v>0.88314497692963545</v>
          </cell>
          <cell r="BL54">
            <v>1.0886562484316733</v>
          </cell>
          <cell r="BM54">
            <v>1.0896894075085646</v>
          </cell>
          <cell r="BN54">
            <v>1.0752547893030038</v>
          </cell>
          <cell r="BO54">
            <v>1.2074939924700485</v>
          </cell>
          <cell r="BP54">
            <v>1.1572743584658469</v>
          </cell>
          <cell r="BQ54">
            <v>1.0887454792625257</v>
          </cell>
          <cell r="BR54">
            <v>0.95128505570557553</v>
          </cell>
          <cell r="BS54">
            <v>0.92385023514323239</v>
          </cell>
          <cell r="BT54">
            <v>0.85410292285561529</v>
          </cell>
          <cell r="BU54">
            <v>0.85492213429908681</v>
          </cell>
          <cell r="BV54">
            <v>0.82558039962519125</v>
          </cell>
          <cell r="BW54">
            <v>0.88314497692963545</v>
          </cell>
          <cell r="BX54">
            <v>1.0886562484316733</v>
          </cell>
          <cell r="BY54">
            <v>1.0896894075085646</v>
          </cell>
          <cell r="BZ54">
            <v>1.0752547893030038</v>
          </cell>
          <cell r="CA54">
            <v>1.2074939924700485</v>
          </cell>
          <cell r="CB54">
            <v>1.1572743584658469</v>
          </cell>
          <cell r="CC54">
            <v>1.0887454792625257</v>
          </cell>
          <cell r="CD54">
            <v>0.95128505570557553</v>
          </cell>
          <cell r="CE54">
            <v>0.92385023514323239</v>
          </cell>
          <cell r="CF54">
            <v>0.85410292285561529</v>
          </cell>
          <cell r="CG54">
            <v>0.85492213429908681</v>
          </cell>
          <cell r="CH54">
            <v>0.82558039962519125</v>
          </cell>
          <cell r="CI54">
            <v>0.88314497692963545</v>
          </cell>
          <cell r="CJ54">
            <v>1.0886562484316733</v>
          </cell>
          <cell r="CK54">
            <v>1.0896894075085646</v>
          </cell>
          <cell r="CL54">
            <v>1.0752547893030038</v>
          </cell>
          <cell r="CM54">
            <v>1.2074939924700485</v>
          </cell>
          <cell r="CN54">
            <v>1.1572743584658469</v>
          </cell>
          <cell r="CO54">
            <v>1.0887454792625257</v>
          </cell>
          <cell r="CP54">
            <v>0.95128505570557553</v>
          </cell>
          <cell r="CQ54">
            <v>0.92385023514323239</v>
          </cell>
          <cell r="CR54">
            <v>0.85410292285561529</v>
          </cell>
          <cell r="CS54">
            <v>0.85492213429908681</v>
          </cell>
          <cell r="CT54">
            <v>0.82558039962519125</v>
          </cell>
          <cell r="CU54">
            <v>0.88314497692963545</v>
          </cell>
          <cell r="CV54">
            <v>1.0886562484316733</v>
          </cell>
          <cell r="CW54">
            <v>1.0896894075085646</v>
          </cell>
          <cell r="CX54">
            <v>1.0752547893030038</v>
          </cell>
          <cell r="CY54">
            <v>1.2074939924700485</v>
          </cell>
          <cell r="CZ54">
            <v>1.1572743584658469</v>
          </cell>
          <cell r="DA54">
            <v>1.0887454792625257</v>
          </cell>
          <cell r="DB54">
            <v>0.95128505570557553</v>
          </cell>
          <cell r="DC54">
            <v>0.92385023514323239</v>
          </cell>
          <cell r="DD54">
            <v>0.85410292285561529</v>
          </cell>
          <cell r="DE54">
            <v>0.85492213429908681</v>
          </cell>
          <cell r="DF54">
            <v>0.82558039962519125</v>
          </cell>
          <cell r="DG54">
            <v>0.88314497692963545</v>
          </cell>
          <cell r="DH54">
            <v>1.0886562484316733</v>
          </cell>
          <cell r="DI54">
            <v>1.0896894075085646</v>
          </cell>
          <cell r="DJ54">
            <v>1.0752547893030038</v>
          </cell>
          <cell r="DK54">
            <v>1.2074939924700485</v>
          </cell>
          <cell r="DL54">
            <v>1.1572743584658469</v>
          </cell>
          <cell r="DM54">
            <v>1.0887454792625257</v>
          </cell>
          <cell r="DN54">
            <v>0.95128505570557553</v>
          </cell>
          <cell r="DO54">
            <v>0.92385023514323239</v>
          </cell>
          <cell r="DP54">
            <v>0.85410292285561529</v>
          </cell>
          <cell r="DQ54">
            <v>0.85492213429908681</v>
          </cell>
          <cell r="DR54">
            <v>0.82558039962519125</v>
          </cell>
          <cell r="DS54">
            <v>0.88314497692963545</v>
          </cell>
          <cell r="DT54">
            <v>1.0886562484316733</v>
          </cell>
          <cell r="DU54">
            <v>1.0896894075085646</v>
          </cell>
          <cell r="DV54">
            <v>1.0752547893030038</v>
          </cell>
          <cell r="DW54">
            <v>1.2074939924700485</v>
          </cell>
          <cell r="DX54">
            <v>1.1572743584658469</v>
          </cell>
          <cell r="DY54">
            <v>1.0887454792625257</v>
          </cell>
          <cell r="DZ54">
            <v>0.95128505570557553</v>
          </cell>
          <cell r="EA54">
            <v>0.92385023514323239</v>
          </cell>
          <cell r="EB54">
            <v>0.85410292285561529</v>
          </cell>
          <cell r="EC54">
            <v>0.85492213429908681</v>
          </cell>
          <cell r="ED54">
            <v>0.82558039962519125</v>
          </cell>
          <cell r="EE54">
            <v>0.88314497692963545</v>
          </cell>
          <cell r="EF54">
            <v>1.0886562484316733</v>
          </cell>
          <cell r="EG54">
            <v>1.0896894075085646</v>
          </cell>
          <cell r="EH54">
            <v>1.0752547893030038</v>
          </cell>
          <cell r="EI54">
            <v>1.2074939924700485</v>
          </cell>
          <cell r="EJ54">
            <v>1.1572743584658469</v>
          </cell>
          <cell r="EK54">
            <v>1.0887454792625257</v>
          </cell>
          <cell r="EL54">
            <v>0.95128505570557553</v>
          </cell>
          <cell r="EM54">
            <v>0.92385023514323239</v>
          </cell>
          <cell r="EN54">
            <v>0.85410292285561529</v>
          </cell>
          <cell r="EO54">
            <v>0.85492213429908681</v>
          </cell>
          <cell r="EP54">
            <v>0.82558039962519125</v>
          </cell>
          <cell r="EQ54">
            <v>0.88314497692963545</v>
          </cell>
          <cell r="ER54">
            <v>1.0886562484316733</v>
          </cell>
          <cell r="ES54">
            <v>1.0896894075085646</v>
          </cell>
          <cell r="ET54">
            <v>1.0752547893030038</v>
          </cell>
          <cell r="EU54">
            <v>1.2074939924700485</v>
          </cell>
          <cell r="EV54">
            <v>1.1572743584658469</v>
          </cell>
          <cell r="EW54">
            <v>1.0887454792625257</v>
          </cell>
          <cell r="EX54">
            <v>0.95128505570557553</v>
          </cell>
          <cell r="EY54">
            <v>0.92385023514323239</v>
          </cell>
          <cell r="EZ54">
            <v>0.85410292285561529</v>
          </cell>
          <cell r="FA54">
            <v>0.85492213429908681</v>
          </cell>
          <cell r="FB54">
            <v>0.82558039962519125</v>
          </cell>
          <cell r="FC54">
            <v>0.88314497692963545</v>
          </cell>
          <cell r="FD54">
            <v>1.0886562484316733</v>
          </cell>
          <cell r="FE54">
            <v>1.0896894075085646</v>
          </cell>
          <cell r="FF54">
            <v>1.0752547893030038</v>
          </cell>
          <cell r="FG54">
            <v>1.2074939924700485</v>
          </cell>
          <cell r="FH54">
            <v>1.1572743584658469</v>
          </cell>
          <cell r="FI54">
            <v>1.0887454792625257</v>
          </cell>
          <cell r="FJ54">
            <v>0.95128505570557553</v>
          </cell>
          <cell r="FK54">
            <v>0.92385023514323239</v>
          </cell>
          <cell r="FL54">
            <v>0.85410292285561529</v>
          </cell>
          <cell r="FM54">
            <v>0.85492213429908681</v>
          </cell>
          <cell r="FN54">
            <v>0.82558039962519125</v>
          </cell>
          <cell r="FO54">
            <v>0.88314497692963545</v>
          </cell>
          <cell r="FP54">
            <v>1.0886562484316733</v>
          </cell>
          <cell r="FQ54">
            <v>1.0896894075085646</v>
          </cell>
          <cell r="FR54">
            <v>1.0752547893030038</v>
          </cell>
          <cell r="FS54">
            <v>1.2074939924700485</v>
          </cell>
          <cell r="FT54">
            <v>1.1572743584658469</v>
          </cell>
          <cell r="FU54">
            <v>1.0887454792625257</v>
          </cell>
          <cell r="FV54">
            <v>0.95128505570557553</v>
          </cell>
          <cell r="FW54">
            <v>0.92385023514323239</v>
          </cell>
          <cell r="FX54">
            <v>0.85410292285561529</v>
          </cell>
          <cell r="FY54">
            <v>0.85492213429908681</v>
          </cell>
          <cell r="FZ54">
            <v>0.82558039962519125</v>
          </cell>
          <cell r="GA54">
            <v>0.88314497692963545</v>
          </cell>
          <cell r="GB54">
            <v>1.0886562484316733</v>
          </cell>
          <cell r="GC54">
            <v>1.0896894075085646</v>
          </cell>
          <cell r="GD54">
            <v>1.0752547893030038</v>
          </cell>
          <cell r="GE54">
            <v>1.2074939924700485</v>
          </cell>
          <cell r="GF54">
            <v>1.1572743584658469</v>
          </cell>
          <cell r="GG54">
            <v>1.0887454792625257</v>
          </cell>
          <cell r="GH54">
            <v>0.95128505570557553</v>
          </cell>
          <cell r="GI54">
            <v>0.92385023514323239</v>
          </cell>
          <cell r="GJ54">
            <v>0.85410292285561529</v>
          </cell>
          <cell r="GK54">
            <v>0.85492213429908681</v>
          </cell>
          <cell r="GL54">
            <v>0.82558039962519125</v>
          </cell>
          <cell r="GM54">
            <v>0.88314497692963545</v>
          </cell>
          <cell r="GN54">
            <v>1.0886562484316733</v>
          </cell>
          <cell r="GO54">
            <v>1.0896894075085646</v>
          </cell>
          <cell r="GP54">
            <v>1.0752547893030038</v>
          </cell>
          <cell r="GQ54">
            <v>1.2074939924700485</v>
          </cell>
          <cell r="GR54">
            <v>1.1572743584658469</v>
          </cell>
          <cell r="GS54">
            <v>1.0887454792625257</v>
          </cell>
          <cell r="GT54">
            <v>0.95128505570557553</v>
          </cell>
          <cell r="GU54">
            <v>0.92385023514323239</v>
          </cell>
          <cell r="GV54">
            <v>0.85410292285561529</v>
          </cell>
          <cell r="GW54">
            <v>0.85492213429908681</v>
          </cell>
          <cell r="GX54">
            <v>0.82558039962519125</v>
          </cell>
          <cell r="GY54">
            <v>0.88314497692963545</v>
          </cell>
          <cell r="GZ54">
            <v>1.0886562484316733</v>
          </cell>
          <cell r="HA54">
            <v>1.0896894075085646</v>
          </cell>
          <cell r="HB54">
            <v>1.0752547893030038</v>
          </cell>
          <cell r="HC54">
            <v>1.2074939924700485</v>
          </cell>
          <cell r="HD54">
            <v>1.1572743584658469</v>
          </cell>
          <cell r="HE54">
            <v>1.0887454792625257</v>
          </cell>
          <cell r="HF54">
            <v>0.95128505570557553</v>
          </cell>
          <cell r="HG54">
            <v>0.92385023514323239</v>
          </cell>
          <cell r="HH54">
            <v>0.85410292285561529</v>
          </cell>
          <cell r="HI54">
            <v>0.85492213429908681</v>
          </cell>
          <cell r="HJ54">
            <v>0.82558039962519125</v>
          </cell>
          <cell r="HK54">
            <v>0.88314497692963545</v>
          </cell>
          <cell r="HL54">
            <v>1.0886562484316733</v>
          </cell>
          <cell r="HM54">
            <v>1.0896894075085646</v>
          </cell>
          <cell r="HN54">
            <v>1.0752547893030038</v>
          </cell>
          <cell r="HO54">
            <v>1.2074939924700485</v>
          </cell>
          <cell r="HP54">
            <v>1.1572743584658469</v>
          </cell>
          <cell r="HQ54">
            <v>1.0887454792625257</v>
          </cell>
          <cell r="HR54">
            <v>0.95128505570557553</v>
          </cell>
          <cell r="HS54">
            <v>0.92385023514323239</v>
          </cell>
          <cell r="HT54">
            <v>0.85410292285561529</v>
          </cell>
          <cell r="HU54">
            <v>0.85492213429908681</v>
          </cell>
          <cell r="HV54">
            <v>0.82558039962519125</v>
          </cell>
          <cell r="HW54">
            <v>0.88314497692963545</v>
          </cell>
          <cell r="HX54">
            <v>1.0886562484316733</v>
          </cell>
          <cell r="HY54">
            <v>1.0896894075085646</v>
          </cell>
          <cell r="HZ54">
            <v>1.0752547893030038</v>
          </cell>
          <cell r="IA54">
            <v>1.2074939924700485</v>
          </cell>
          <cell r="IB54">
            <v>1.1572743584658469</v>
          </cell>
          <cell r="IC54">
            <v>1.0887454792625257</v>
          </cell>
          <cell r="ID54">
            <v>0.95128505570557553</v>
          </cell>
          <cell r="IE54">
            <v>0.92385023514323239</v>
          </cell>
          <cell r="IF54">
            <v>0.85410292285561529</v>
          </cell>
          <cell r="IG54">
            <v>0.85492213429908681</v>
          </cell>
          <cell r="IH54">
            <v>0.82558039962519125</v>
          </cell>
          <cell r="II54">
            <v>0.88314497692963545</v>
          </cell>
          <cell r="IJ54">
            <v>1.0886562484316733</v>
          </cell>
          <cell r="IK54">
            <v>1.0896894075085646</v>
          </cell>
          <cell r="IL54">
            <v>1.0752547893030038</v>
          </cell>
          <cell r="IM54">
            <v>1.2074939924700485</v>
          </cell>
        </row>
        <row r="55">
          <cell r="G55" t="str">
            <v>Global Insight Annual Price ($/MMBtu)</v>
          </cell>
          <cell r="H55">
            <v>12.133275716235714</v>
          </cell>
          <cell r="I55">
            <v>12.133275716235714</v>
          </cell>
          <cell r="J55">
            <v>12.133275716235714</v>
          </cell>
          <cell r="K55">
            <v>12.133275716235714</v>
          </cell>
          <cell r="L55">
            <v>12.133275716235714</v>
          </cell>
          <cell r="M55">
            <v>12.133275716235714</v>
          </cell>
          <cell r="N55">
            <v>12.133275716235714</v>
          </cell>
          <cell r="O55">
            <v>12.133275716235714</v>
          </cell>
          <cell r="P55">
            <v>12.133275716235714</v>
          </cell>
          <cell r="Q55">
            <v>12.133275716235714</v>
          </cell>
          <cell r="R55">
            <v>12.133275716235714</v>
          </cell>
          <cell r="S55">
            <v>12.133275716235714</v>
          </cell>
          <cell r="T55">
            <v>14.03888186728785</v>
          </cell>
          <cell r="U55">
            <v>14.03888186728785</v>
          </cell>
          <cell r="V55">
            <v>14.03888186728785</v>
          </cell>
          <cell r="W55">
            <v>14.03888186728785</v>
          </cell>
          <cell r="X55">
            <v>14.03888186728785</v>
          </cell>
          <cell r="Y55">
            <v>14.03888186728785</v>
          </cell>
          <cell r="Z55">
            <v>14.03888186728785</v>
          </cell>
          <cell r="AA55">
            <v>14.03888186728785</v>
          </cell>
          <cell r="AB55">
            <v>14.03888186728785</v>
          </cell>
          <cell r="AC55">
            <v>14.03888186728785</v>
          </cell>
          <cell r="AD55">
            <v>14.03888186728785</v>
          </cell>
          <cell r="AE55">
            <v>14.03888186728785</v>
          </cell>
          <cell r="AF55">
            <v>12.87</v>
          </cell>
          <cell r="AG55">
            <v>12.87</v>
          </cell>
          <cell r="AH55">
            <v>12.87</v>
          </cell>
          <cell r="AI55">
            <v>12.87</v>
          </cell>
          <cell r="AJ55">
            <v>12.87</v>
          </cell>
          <cell r="AK55">
            <v>12.87</v>
          </cell>
          <cell r="AL55">
            <v>12.87</v>
          </cell>
          <cell r="AM55">
            <v>12.87</v>
          </cell>
          <cell r="AN55">
            <v>12.87</v>
          </cell>
          <cell r="AO55">
            <v>12.87</v>
          </cell>
          <cell r="AP55">
            <v>12.87</v>
          </cell>
          <cell r="AQ55">
            <v>12.87</v>
          </cell>
          <cell r="AR55">
            <v>12.99</v>
          </cell>
          <cell r="AS55">
            <v>12.99</v>
          </cell>
          <cell r="AT55">
            <v>12.99</v>
          </cell>
          <cell r="AU55">
            <v>12.99</v>
          </cell>
          <cell r="AV55">
            <v>12.99</v>
          </cell>
          <cell r="AW55">
            <v>12.99</v>
          </cell>
          <cell r="AX55">
            <v>12.99</v>
          </cell>
          <cell r="AY55">
            <v>12.99</v>
          </cell>
          <cell r="AZ55">
            <v>12.99</v>
          </cell>
          <cell r="BA55">
            <v>12.99</v>
          </cell>
          <cell r="BB55">
            <v>12.99</v>
          </cell>
          <cell r="BC55">
            <v>12.99</v>
          </cell>
          <cell r="BD55">
            <v>13.69</v>
          </cell>
          <cell r="BE55">
            <v>13.69</v>
          </cell>
          <cell r="BF55">
            <v>13.69</v>
          </cell>
          <cell r="BG55">
            <v>13.69</v>
          </cell>
          <cell r="BH55">
            <v>13.69</v>
          </cell>
          <cell r="BI55">
            <v>13.69</v>
          </cell>
          <cell r="BJ55">
            <v>13.69</v>
          </cell>
          <cell r="BK55">
            <v>13.69</v>
          </cell>
          <cell r="BL55">
            <v>13.69</v>
          </cell>
          <cell r="BM55">
            <v>13.69</v>
          </cell>
          <cell r="BN55">
            <v>13.69</v>
          </cell>
          <cell r="BO55">
            <v>13.69</v>
          </cell>
          <cell r="BP55">
            <v>14.26</v>
          </cell>
          <cell r="BQ55">
            <v>14.26</v>
          </cell>
          <cell r="BR55">
            <v>14.26</v>
          </cell>
          <cell r="BS55">
            <v>14.26</v>
          </cell>
          <cell r="BT55">
            <v>14.26</v>
          </cell>
          <cell r="BU55">
            <v>14.26</v>
          </cell>
          <cell r="BV55">
            <v>14.26</v>
          </cell>
          <cell r="BW55">
            <v>14.26</v>
          </cell>
          <cell r="BX55">
            <v>14.26</v>
          </cell>
          <cell r="BY55">
            <v>14.26</v>
          </cell>
          <cell r="BZ55">
            <v>14.26</v>
          </cell>
          <cell r="CA55">
            <v>14.26</v>
          </cell>
          <cell r="CB55">
            <v>14.78</v>
          </cell>
          <cell r="CC55">
            <v>14.78</v>
          </cell>
          <cell r="CD55">
            <v>14.78</v>
          </cell>
          <cell r="CE55">
            <v>14.78</v>
          </cell>
          <cell r="CF55">
            <v>14.78</v>
          </cell>
          <cell r="CG55">
            <v>14.78</v>
          </cell>
          <cell r="CH55">
            <v>14.78</v>
          </cell>
          <cell r="CI55">
            <v>14.78</v>
          </cell>
          <cell r="CJ55">
            <v>14.78</v>
          </cell>
          <cell r="CK55">
            <v>14.78</v>
          </cell>
          <cell r="CL55">
            <v>14.78</v>
          </cell>
          <cell r="CM55">
            <v>14.78</v>
          </cell>
          <cell r="CN55">
            <v>14.78</v>
          </cell>
          <cell r="CO55">
            <v>14.78</v>
          </cell>
          <cell r="CP55">
            <v>14.78</v>
          </cell>
          <cell r="CQ55">
            <v>14.78</v>
          </cell>
          <cell r="CR55">
            <v>14.78</v>
          </cell>
          <cell r="CS55">
            <v>14.78</v>
          </cell>
          <cell r="CT55">
            <v>14.78</v>
          </cell>
          <cell r="CU55">
            <v>14.78</v>
          </cell>
          <cell r="CV55">
            <v>14.78</v>
          </cell>
          <cell r="CW55">
            <v>14.78</v>
          </cell>
          <cell r="CX55">
            <v>14.78</v>
          </cell>
          <cell r="CY55">
            <v>14.78</v>
          </cell>
          <cell r="CZ55">
            <v>14.79</v>
          </cell>
          <cell r="DA55">
            <v>14.79</v>
          </cell>
          <cell r="DB55">
            <v>14.79</v>
          </cell>
          <cell r="DC55">
            <v>14.79</v>
          </cell>
          <cell r="DD55">
            <v>14.79</v>
          </cell>
          <cell r="DE55">
            <v>14.79</v>
          </cell>
          <cell r="DF55">
            <v>14.79</v>
          </cell>
          <cell r="DG55">
            <v>14.79</v>
          </cell>
          <cell r="DH55">
            <v>14.79</v>
          </cell>
          <cell r="DI55">
            <v>14.79</v>
          </cell>
          <cell r="DJ55">
            <v>14.79</v>
          </cell>
          <cell r="DK55">
            <v>14.79</v>
          </cell>
          <cell r="DL55">
            <v>14.15</v>
          </cell>
          <cell r="DM55">
            <v>14.15</v>
          </cell>
          <cell r="DN55">
            <v>14.15</v>
          </cell>
          <cell r="DO55">
            <v>14.15</v>
          </cell>
          <cell r="DP55">
            <v>14.15</v>
          </cell>
          <cell r="DQ55">
            <v>14.15</v>
          </cell>
          <cell r="DR55">
            <v>14.15</v>
          </cell>
          <cell r="DS55">
            <v>14.15</v>
          </cell>
          <cell r="DT55">
            <v>14.15</v>
          </cell>
          <cell r="DU55">
            <v>14.15</v>
          </cell>
          <cell r="DV55">
            <v>14.15</v>
          </cell>
          <cell r="DW55">
            <v>14.15</v>
          </cell>
          <cell r="DX55">
            <v>13.6</v>
          </cell>
          <cell r="DY55">
            <v>13.6</v>
          </cell>
          <cell r="DZ55">
            <v>13.6</v>
          </cell>
          <cell r="EA55">
            <v>13.6</v>
          </cell>
          <cell r="EB55">
            <v>13.6</v>
          </cell>
          <cell r="EC55">
            <v>13.6</v>
          </cell>
          <cell r="ED55">
            <v>13.6</v>
          </cell>
          <cell r="EE55">
            <v>13.6</v>
          </cell>
          <cell r="EF55">
            <v>13.6</v>
          </cell>
          <cell r="EG55">
            <v>13.6</v>
          </cell>
          <cell r="EH55">
            <v>13.6</v>
          </cell>
          <cell r="EI55">
            <v>13.6</v>
          </cell>
          <cell r="EJ55">
            <v>13.28</v>
          </cell>
          <cell r="EK55">
            <v>13.28</v>
          </cell>
          <cell r="EL55">
            <v>13.28</v>
          </cell>
          <cell r="EM55">
            <v>13.28</v>
          </cell>
          <cell r="EN55">
            <v>13.28</v>
          </cell>
          <cell r="EO55">
            <v>13.28</v>
          </cell>
          <cell r="EP55">
            <v>13.28</v>
          </cell>
          <cell r="EQ55">
            <v>13.28</v>
          </cell>
          <cell r="ER55">
            <v>13.28</v>
          </cell>
          <cell r="ES55">
            <v>13.28</v>
          </cell>
          <cell r="ET55">
            <v>13.28</v>
          </cell>
          <cell r="EU55">
            <v>13.28</v>
          </cell>
          <cell r="EV55">
            <v>13.28</v>
          </cell>
          <cell r="EW55">
            <v>13.28</v>
          </cell>
          <cell r="EX55">
            <v>13.28</v>
          </cell>
          <cell r="EY55">
            <v>13.28</v>
          </cell>
          <cell r="EZ55">
            <v>13.28</v>
          </cell>
          <cell r="FA55">
            <v>13.28</v>
          </cell>
          <cell r="FB55">
            <v>13.28</v>
          </cell>
          <cell r="FC55">
            <v>13.28</v>
          </cell>
          <cell r="FD55">
            <v>13.28</v>
          </cell>
          <cell r="FE55">
            <v>13.28</v>
          </cell>
          <cell r="FF55">
            <v>13.28</v>
          </cell>
          <cell r="FG55">
            <v>13.28</v>
          </cell>
          <cell r="FH55">
            <v>13.26</v>
          </cell>
          <cell r="FI55">
            <v>13.26</v>
          </cell>
          <cell r="FJ55">
            <v>13.26</v>
          </cell>
          <cell r="FK55">
            <v>13.26</v>
          </cell>
          <cell r="FL55">
            <v>13.26</v>
          </cell>
          <cell r="FM55">
            <v>13.26</v>
          </cell>
          <cell r="FN55">
            <v>13.26</v>
          </cell>
          <cell r="FO55">
            <v>13.26</v>
          </cell>
          <cell r="FP55">
            <v>13.26</v>
          </cell>
          <cell r="FQ55">
            <v>13.26</v>
          </cell>
          <cell r="FR55">
            <v>13.26</v>
          </cell>
          <cell r="FS55">
            <v>13.26</v>
          </cell>
          <cell r="FT55">
            <v>13.66</v>
          </cell>
          <cell r="FU55">
            <v>13.66</v>
          </cell>
          <cell r="FV55">
            <v>13.66</v>
          </cell>
          <cell r="FW55">
            <v>13.66</v>
          </cell>
          <cell r="FX55">
            <v>13.66</v>
          </cell>
          <cell r="FY55">
            <v>13.66</v>
          </cell>
          <cell r="FZ55">
            <v>13.66</v>
          </cell>
          <cell r="GA55">
            <v>13.66</v>
          </cell>
          <cell r="GB55">
            <v>13.66</v>
          </cell>
          <cell r="GC55">
            <v>13.66</v>
          </cell>
          <cell r="GD55">
            <v>13.66</v>
          </cell>
          <cell r="GE55">
            <v>13.66</v>
          </cell>
          <cell r="GF55">
            <v>14.07</v>
          </cell>
          <cell r="GG55">
            <v>14.07</v>
          </cell>
          <cell r="GH55">
            <v>14.07</v>
          </cell>
          <cell r="GI55">
            <v>14.07</v>
          </cell>
          <cell r="GJ55">
            <v>14.07</v>
          </cell>
          <cell r="GK55">
            <v>14.07</v>
          </cell>
          <cell r="GL55">
            <v>14.07</v>
          </cell>
          <cell r="GM55">
            <v>14.07</v>
          </cell>
          <cell r="GN55">
            <v>14.07</v>
          </cell>
          <cell r="GO55">
            <v>14.07</v>
          </cell>
          <cell r="GP55">
            <v>14.07</v>
          </cell>
          <cell r="GQ55">
            <v>14.07</v>
          </cell>
          <cell r="GR55">
            <v>14.46</v>
          </cell>
          <cell r="GS55">
            <v>14.46</v>
          </cell>
          <cell r="GT55">
            <v>14.46</v>
          </cell>
          <cell r="GU55">
            <v>14.46</v>
          </cell>
          <cell r="GV55">
            <v>14.46</v>
          </cell>
          <cell r="GW55">
            <v>14.46</v>
          </cell>
          <cell r="GX55">
            <v>14.46</v>
          </cell>
          <cell r="GY55">
            <v>14.46</v>
          </cell>
          <cell r="GZ55">
            <v>14.46</v>
          </cell>
          <cell r="HA55">
            <v>14.46</v>
          </cell>
          <cell r="HB55">
            <v>14.46</v>
          </cell>
          <cell r="HC55">
            <v>14.46</v>
          </cell>
          <cell r="HD55">
            <v>14.86</v>
          </cell>
          <cell r="HE55">
            <v>14.86</v>
          </cell>
          <cell r="HF55">
            <v>14.86</v>
          </cell>
          <cell r="HG55">
            <v>14.86</v>
          </cell>
          <cell r="HH55">
            <v>14.86</v>
          </cell>
          <cell r="HI55">
            <v>14.86</v>
          </cell>
          <cell r="HJ55">
            <v>14.86</v>
          </cell>
          <cell r="HK55">
            <v>14.86</v>
          </cell>
          <cell r="HL55">
            <v>14.86</v>
          </cell>
          <cell r="HM55">
            <v>14.86</v>
          </cell>
          <cell r="HN55">
            <v>14.86</v>
          </cell>
          <cell r="HO55">
            <v>14.86</v>
          </cell>
          <cell r="HP55">
            <v>15.5</v>
          </cell>
          <cell r="HQ55">
            <v>15.5</v>
          </cell>
          <cell r="HR55">
            <v>15.5</v>
          </cell>
          <cell r="HS55">
            <v>15.5</v>
          </cell>
          <cell r="HT55">
            <v>15.5</v>
          </cell>
          <cell r="HU55">
            <v>15.5</v>
          </cell>
          <cell r="HV55">
            <v>15.5</v>
          </cell>
          <cell r="HW55">
            <v>15.5</v>
          </cell>
          <cell r="HX55">
            <v>15.5</v>
          </cell>
          <cell r="HY55">
            <v>15.5</v>
          </cell>
          <cell r="HZ55">
            <v>15.5</v>
          </cell>
          <cell r="IA55">
            <v>15.5</v>
          </cell>
          <cell r="IB55">
            <v>16.13</v>
          </cell>
          <cell r="IC55">
            <v>16.13</v>
          </cell>
          <cell r="ID55">
            <v>16.13</v>
          </cell>
          <cell r="IE55">
            <v>16.13</v>
          </cell>
          <cell r="IF55">
            <v>16.13</v>
          </cell>
          <cell r="IG55">
            <v>16.13</v>
          </cell>
          <cell r="IH55">
            <v>16.13</v>
          </cell>
          <cell r="II55">
            <v>16.13</v>
          </cell>
          <cell r="IJ55">
            <v>16.13</v>
          </cell>
          <cell r="IK55">
            <v>16.13</v>
          </cell>
          <cell r="IL55">
            <v>16.13</v>
          </cell>
          <cell r="IM55">
            <v>16.13</v>
          </cell>
        </row>
        <row r="56">
          <cell r="G56" t="str">
            <v>Projectd Monthly Price with Seasonality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16.246838006543356</v>
          </cell>
          <cell r="U56">
            <v>15.284769166910293</v>
          </cell>
          <cell r="V56">
            <v>13.354978519166917</v>
          </cell>
          <cell r="W56">
            <v>12.969824314241942</v>
          </cell>
          <cell r="X56">
            <v>11.990650036475252</v>
          </cell>
          <cell r="Y56">
            <v>12.002150849154479</v>
          </cell>
          <cell r="Z56">
            <v>11.590225702286356</v>
          </cell>
          <cell r="AA56">
            <v>12.398368002803807</v>
          </cell>
          <cell r="AB56">
            <v>15.283516465817035</v>
          </cell>
          <cell r="AC56">
            <v>15.298020864047629</v>
          </cell>
          <cell r="AD56">
            <v>15.095374964260358</v>
          </cell>
          <cell r="AE56">
            <v>16.951865515746775</v>
          </cell>
          <cell r="AF56">
            <v>14.894120993455449</v>
          </cell>
          <cell r="AG56">
            <v>14.012154318108706</v>
          </cell>
          <cell r="AH56">
            <v>12.243038666930756</v>
          </cell>
          <cell r="AI56">
            <v>11.889952526293401</v>
          </cell>
          <cell r="AJ56">
            <v>10.992304617151769</v>
          </cell>
          <cell r="AK56">
            <v>11.002847868429246</v>
          </cell>
          <cell r="AL56">
            <v>10.625219743176212</v>
          </cell>
          <cell r="AM56">
            <v>11.366075853084407</v>
          </cell>
          <cell r="AN56">
            <v>14.011005917315634</v>
          </cell>
          <cell r="AO56">
            <v>14.024302674635225</v>
          </cell>
          <cell r="AP56">
            <v>13.838529138329658</v>
          </cell>
          <cell r="AQ56">
            <v>15.540447683089523</v>
          </cell>
          <cell r="AR56">
            <v>15.032993916471352</v>
          </cell>
          <cell r="AS56">
            <v>14.142803775620209</v>
          </cell>
          <cell r="AT56">
            <v>12.357192873615427</v>
          </cell>
          <cell r="AU56">
            <v>12.000814554510589</v>
          </cell>
          <cell r="AV56">
            <v>11.094796967894442</v>
          </cell>
          <cell r="AW56">
            <v>11.105438524545137</v>
          </cell>
          <cell r="AX56">
            <v>10.724289391131235</v>
          </cell>
          <cell r="AY56">
            <v>11.472053250315964</v>
          </cell>
          <cell r="AZ56">
            <v>14.141644667127437</v>
          </cell>
          <cell r="BA56">
            <v>14.155065403536254</v>
          </cell>
          <cell r="BB56">
            <v>13.96755971304602</v>
          </cell>
          <cell r="BC56">
            <v>15.68534696218593</v>
          </cell>
          <cell r="BD56">
            <v>15.843085967397444</v>
          </cell>
          <cell r="BE56">
            <v>14.904925611103977</v>
          </cell>
          <cell r="BF56">
            <v>13.023092412609328</v>
          </cell>
          <cell r="BG56">
            <v>12.64750971911085</v>
          </cell>
          <cell r="BH56">
            <v>11.692669013893372</v>
          </cell>
          <cell r="BI56">
            <v>11.703884018554499</v>
          </cell>
          <cell r="BJ56">
            <v>11.302195670868867</v>
          </cell>
          <cell r="BK56">
            <v>12.090254734166709</v>
          </cell>
          <cell r="BL56">
            <v>14.903704041029608</v>
          </cell>
          <cell r="BM56">
            <v>14.917847988792248</v>
          </cell>
          <cell r="BN56">
            <v>14.720238065558121</v>
          </cell>
          <cell r="BO56">
            <v>16.530592756914963</v>
          </cell>
          <cell r="BP56">
            <v>16.502732351722976</v>
          </cell>
          <cell r="BQ56">
            <v>15.525510534283617</v>
          </cell>
          <cell r="BR56">
            <v>13.565324894361506</v>
          </cell>
          <cell r="BS56">
            <v>13.174104353142493</v>
          </cell>
          <cell r="BT56">
            <v>12.179507679921073</v>
          </cell>
          <cell r="BU56">
            <v>12.191189635104978</v>
          </cell>
          <cell r="BV56">
            <v>11.772776498655228</v>
          </cell>
          <cell r="BW56">
            <v>12.593647371016601</v>
          </cell>
          <cell r="BX56">
            <v>15.52423810263566</v>
          </cell>
          <cell r="BY56">
            <v>15.53897095107213</v>
          </cell>
          <cell r="BZ56">
            <v>15.333133295460833</v>
          </cell>
          <cell r="CA56">
            <v>17.218864332622893</v>
          </cell>
          <cell r="CB56">
            <v>17.104515018125216</v>
          </cell>
          <cell r="CC56">
            <v>16.09165818350013</v>
          </cell>
          <cell r="CD56">
            <v>14.059993123328406</v>
          </cell>
          <cell r="CE56">
            <v>13.654506475416975</v>
          </cell>
          <cell r="CF56">
            <v>12.623641199805993</v>
          </cell>
          <cell r="CG56">
            <v>12.635749144940503</v>
          </cell>
          <cell r="CH56">
            <v>12.202078306460326</v>
          </cell>
          <cell r="CI56">
            <v>13.052882759020012</v>
          </cell>
          <cell r="CJ56">
            <v>16.090339351820131</v>
          </cell>
          <cell r="CK56">
            <v>16.105609442976583</v>
          </cell>
          <cell r="CL56">
            <v>15.892265785898395</v>
          </cell>
          <cell r="CM56">
            <v>17.846761208707317</v>
          </cell>
          <cell r="CN56">
            <v>17.104515018125216</v>
          </cell>
          <cell r="CO56">
            <v>16.09165818350013</v>
          </cell>
          <cell r="CP56">
            <v>14.059993123328406</v>
          </cell>
          <cell r="CQ56">
            <v>13.654506475416975</v>
          </cell>
          <cell r="CR56">
            <v>12.623641199805993</v>
          </cell>
          <cell r="CS56">
            <v>12.635749144940503</v>
          </cell>
          <cell r="CT56">
            <v>12.202078306460326</v>
          </cell>
          <cell r="CU56">
            <v>13.052882759020012</v>
          </cell>
          <cell r="CV56">
            <v>16.090339351820131</v>
          </cell>
          <cell r="CW56">
            <v>16.105609442976583</v>
          </cell>
          <cell r="CX56">
            <v>15.892265785898395</v>
          </cell>
          <cell r="CY56">
            <v>17.846761208707317</v>
          </cell>
          <cell r="CZ56">
            <v>17.116087761709874</v>
          </cell>
          <cell r="DA56">
            <v>16.102545638292753</v>
          </cell>
          <cell r="DB56">
            <v>14.069505973885461</v>
          </cell>
          <cell r="DC56">
            <v>13.663744977768406</v>
          </cell>
          <cell r="DD56">
            <v>12.63218222903455</v>
          </cell>
          <cell r="DE56">
            <v>12.644298366283493</v>
          </cell>
          <cell r="DF56">
            <v>12.210334110456579</v>
          </cell>
          <cell r="DG56">
            <v>13.061714208789308</v>
          </cell>
          <cell r="DH56">
            <v>16.101225914304447</v>
          </cell>
          <cell r="DI56">
            <v>16.116506337051668</v>
          </cell>
          <cell r="DJ56">
            <v>15.903018333791424</v>
          </cell>
          <cell r="DK56">
            <v>17.858836148632015</v>
          </cell>
          <cell r="DL56">
            <v>16.375432172291735</v>
          </cell>
          <cell r="DM56">
            <v>15.40574853156474</v>
          </cell>
          <cell r="DN56">
            <v>13.460683538233894</v>
          </cell>
          <cell r="DO56">
            <v>13.072480827276738</v>
          </cell>
          <cell r="DP56">
            <v>12.085556358406956</v>
          </cell>
          <cell r="DQ56">
            <v>12.097148200332079</v>
          </cell>
          <cell r="DR56">
            <v>11.681962654696456</v>
          </cell>
          <cell r="DS56">
            <v>12.496501423554342</v>
          </cell>
          <cell r="DT56">
            <v>15.404485915308177</v>
          </cell>
          <cell r="DU56">
            <v>15.41910511624619</v>
          </cell>
          <cell r="DV56">
            <v>15.214855268637503</v>
          </cell>
          <cell r="DW56">
            <v>17.086039993451188</v>
          </cell>
          <cell r="DX56">
            <v>15.738931275135517</v>
          </cell>
          <cell r="DY56">
            <v>14.80693851797035</v>
          </cell>
          <cell r="DZ56">
            <v>12.937476757595826</v>
          </cell>
          <cell r="EA56">
            <v>12.56436319794796</v>
          </cell>
          <cell r="EB56">
            <v>11.615799750836368</v>
          </cell>
          <cell r="EC56">
            <v>11.626941026467581</v>
          </cell>
          <cell r="ED56">
            <v>11.227893434902601</v>
          </cell>
          <cell r="EE56">
            <v>12.010771686243041</v>
          </cell>
          <cell r="EF56">
            <v>14.805724978670757</v>
          </cell>
          <cell r="EG56">
            <v>14.819775942116477</v>
          </cell>
          <cell r="EH56">
            <v>14.623465134520851</v>
          </cell>
          <cell r="EI56">
            <v>16.421918297592658</v>
          </cell>
          <cell r="EJ56">
            <v>15.368603480426446</v>
          </cell>
          <cell r="EK56">
            <v>14.458539964606341</v>
          </cell>
          <cell r="EL56">
            <v>12.633065539770042</v>
          </cell>
          <cell r="EM56">
            <v>12.268731122702125</v>
          </cell>
          <cell r="EN56">
            <v>11.342486815522571</v>
          </cell>
          <cell r="EO56">
            <v>11.353365943491871</v>
          </cell>
          <cell r="EP56">
            <v>10.963707707022539</v>
          </cell>
          <cell r="EQ56">
            <v>11.728165293625558</v>
          </cell>
          <cell r="ER56">
            <v>14.457354979172621</v>
          </cell>
          <cell r="ES56">
            <v>14.471075331713736</v>
          </cell>
          <cell r="ET56">
            <v>14.27938360194389</v>
          </cell>
          <cell r="EU56">
            <v>16.035520220002244</v>
          </cell>
          <cell r="EV56">
            <v>15.368603480426446</v>
          </cell>
          <cell r="EW56">
            <v>14.458539964606341</v>
          </cell>
          <cell r="EX56">
            <v>12.633065539770042</v>
          </cell>
          <cell r="EY56">
            <v>12.268731122702125</v>
          </cell>
          <cell r="EZ56">
            <v>11.342486815522571</v>
          </cell>
          <cell r="FA56">
            <v>11.353365943491871</v>
          </cell>
          <cell r="FB56">
            <v>10.963707707022539</v>
          </cell>
          <cell r="FC56">
            <v>11.728165293625558</v>
          </cell>
          <cell r="FD56">
            <v>14.457354979172621</v>
          </cell>
          <cell r="FE56">
            <v>14.471075331713736</v>
          </cell>
          <cell r="FF56">
            <v>14.27938360194389</v>
          </cell>
          <cell r="FG56">
            <v>16.035520220002244</v>
          </cell>
          <cell r="FH56">
            <v>15.34545799325713</v>
          </cell>
          <cell r="FI56">
            <v>14.436765055021091</v>
          </cell>
          <cell r="FJ56">
            <v>12.61403983865593</v>
          </cell>
          <cell r="FK56">
            <v>12.250254117999262</v>
          </cell>
          <cell r="FL56">
            <v>11.325404757065458</v>
          </cell>
          <cell r="FM56">
            <v>11.33626750080589</v>
          </cell>
          <cell r="FN56">
            <v>10.947196099030036</v>
          </cell>
          <cell r="FO56">
            <v>11.710502394086966</v>
          </cell>
          <cell r="FP56">
            <v>14.435581854203988</v>
          </cell>
          <cell r="FQ56">
            <v>14.449281543563567</v>
          </cell>
          <cell r="FR56">
            <v>14.25787850615783</v>
          </cell>
          <cell r="FS56">
            <v>16.011370340152844</v>
          </cell>
          <cell r="FT56">
            <v>15.808367736643469</v>
          </cell>
          <cell r="FU56">
            <v>14.872263246726101</v>
          </cell>
          <cell r="FV56">
            <v>12.994553860938161</v>
          </cell>
          <cell r="FW56">
            <v>12.619794212056554</v>
          </cell>
          <cell r="FX56">
            <v>11.667045926207704</v>
          </cell>
          <cell r="FY56">
            <v>11.678236354525525</v>
          </cell>
          <cell r="FZ56">
            <v>11.277428258880112</v>
          </cell>
          <cell r="GA56">
            <v>12.063760384858821</v>
          </cell>
          <cell r="GB56">
            <v>14.871044353576657</v>
          </cell>
          <cell r="GC56">
            <v>14.885157306566992</v>
          </cell>
          <cell r="GD56">
            <v>14.687980421879033</v>
          </cell>
          <cell r="GE56">
            <v>16.494367937140861</v>
          </cell>
          <cell r="GF56">
            <v>16.282850223614467</v>
          </cell>
          <cell r="GG56">
            <v>15.318648893223738</v>
          </cell>
          <cell r="GH56">
            <v>13.384580733777447</v>
          </cell>
          <cell r="GI56">
            <v>12.99857280846528</v>
          </cell>
          <cell r="GJ56">
            <v>12.017228124578507</v>
          </cell>
          <cell r="GK56">
            <v>12.028754429588151</v>
          </cell>
          <cell r="GL56">
            <v>11.61591622272644</v>
          </cell>
          <cell r="GM56">
            <v>12.425849825399972</v>
          </cell>
          <cell r="GN56">
            <v>15.317393415433644</v>
          </cell>
          <cell r="GO56">
            <v>15.331929963645504</v>
          </cell>
          <cell r="GP56">
            <v>15.128834885493264</v>
          </cell>
          <cell r="GQ56">
            <v>16.989440474053584</v>
          </cell>
          <cell r="GR56">
            <v>16.734187223416146</v>
          </cell>
          <cell r="GS56">
            <v>15.743259630136123</v>
          </cell>
          <cell r="GT56">
            <v>13.755581905502623</v>
          </cell>
          <cell r="GU56">
            <v>13.358874400171141</v>
          </cell>
          <cell r="GV56">
            <v>12.350328264492198</v>
          </cell>
          <cell r="GW56">
            <v>12.362174061964796</v>
          </cell>
          <cell r="GX56">
            <v>11.937892578580266</v>
          </cell>
          <cell r="GY56">
            <v>12.770276366402529</v>
          </cell>
          <cell r="GZ56">
            <v>15.741969352321997</v>
          </cell>
          <cell r="HA56">
            <v>15.756908832573846</v>
          </cell>
          <cell r="HB56">
            <v>15.548184253321436</v>
          </cell>
          <cell r="HC56">
            <v>17.460363131116903</v>
          </cell>
          <cell r="HD56">
            <v>17.197096966802484</v>
          </cell>
          <cell r="HE56">
            <v>16.178757821841131</v>
          </cell>
          <cell r="HF56">
            <v>14.136095927784853</v>
          </cell>
          <cell r="HG56">
            <v>13.728414494228433</v>
          </cell>
          <cell r="HH56">
            <v>12.691969433634442</v>
          </cell>
          <cell r="HI56">
            <v>12.704142915684429</v>
          </cell>
          <cell r="HJ56">
            <v>12.268124738430341</v>
          </cell>
          <cell r="HK56">
            <v>13.123534357174382</v>
          </cell>
          <cell r="HL56">
            <v>16.177431851694664</v>
          </cell>
          <cell r="HM56">
            <v>16.192784595577269</v>
          </cell>
          <cell r="HN56">
            <v>15.978286169042635</v>
          </cell>
          <cell r="HO56">
            <v>17.943360728104921</v>
          </cell>
          <cell r="HP56">
            <v>17.937752556220627</v>
          </cell>
          <cell r="HQ56">
            <v>16.875554928569148</v>
          </cell>
          <cell r="HR56">
            <v>14.744918363436421</v>
          </cell>
          <cell r="HS56">
            <v>14.319678644720103</v>
          </cell>
          <cell r="HT56">
            <v>13.238595304262036</v>
          </cell>
          <cell r="HU56">
            <v>13.251293081635845</v>
          </cell>
          <cell r="HV56">
            <v>12.796496194190464</v>
          </cell>
          <cell r="HW56">
            <v>13.688747142409349</v>
          </cell>
          <cell r="HX56">
            <v>16.874171850690935</v>
          </cell>
          <cell r="HY56">
            <v>16.890185816382751</v>
          </cell>
          <cell r="HZ56">
            <v>16.666449234196559</v>
          </cell>
          <cell r="IA56">
            <v>18.716156883285752</v>
          </cell>
          <cell r="IB56">
            <v>18.666835402054108</v>
          </cell>
          <cell r="IC56">
            <v>17.561464580504538</v>
          </cell>
          <cell r="ID56">
            <v>15.344227948530932</v>
          </cell>
          <cell r="IE56">
            <v>14.901704292860337</v>
          </cell>
          <cell r="IF56">
            <v>13.776680145661073</v>
          </cell>
          <cell r="IG56">
            <v>13.789894026244269</v>
          </cell>
          <cell r="IH56">
            <v>13.316611845954334</v>
          </cell>
          <cell r="II56">
            <v>14.245128477875019</v>
          </cell>
          <cell r="IJ56">
            <v>17.56002528720289</v>
          </cell>
          <cell r="IK56">
            <v>17.576690143113147</v>
          </cell>
          <cell r="IL56">
            <v>17.343859751457451</v>
          </cell>
          <cell r="IM56">
            <v>19.476878098541881</v>
          </cell>
        </row>
        <row r="57">
          <cell r="G57" t="str">
            <v>Adjusted Conway Kansas    $/MMBtu</v>
          </cell>
          <cell r="H57">
            <v>12.470348362729794</v>
          </cell>
          <cell r="I57">
            <v>11.327871149977002</v>
          </cell>
          <cell r="J57">
            <v>9.7427102568797785</v>
          </cell>
          <cell r="K57">
            <v>9.5864888724785455</v>
          </cell>
          <cell r="L57">
            <v>9.1035489701946108</v>
          </cell>
          <cell r="M57">
            <v>9.0602656716523438</v>
          </cell>
          <cell r="N57">
            <v>8.9063919166238446</v>
          </cell>
          <cell r="O57">
            <v>9.6142618277773426</v>
          </cell>
          <cell r="P57">
            <v>11.166113148384607</v>
          </cell>
          <cell r="Q57">
            <v>11.476545711316295</v>
          </cell>
          <cell r="R57">
            <v>11.379592225694775</v>
          </cell>
          <cell r="S57">
            <v>12.563148063389372</v>
          </cell>
          <cell r="T57">
            <v>13.98133016612069</v>
          </cell>
          <cell r="U57">
            <v>13.153415092182662</v>
          </cell>
          <cell r="V57">
            <v>11.492720242715615</v>
          </cell>
          <cell r="W57">
            <v>11.161273095784193</v>
          </cell>
          <cell r="X57">
            <v>10.31863781733092</v>
          </cell>
          <cell r="Y57">
            <v>10.328534922181859</v>
          </cell>
          <cell r="Z57">
            <v>9.974049853778304</v>
          </cell>
          <cell r="AA57">
            <v>10.669502367073028</v>
          </cell>
          <cell r="AB57">
            <v>13.152337071488589</v>
          </cell>
          <cell r="AC57">
            <v>13.164818932909327</v>
          </cell>
          <cell r="AD57">
            <v>12.990430585429323</v>
          </cell>
          <cell r="AE57">
            <v>14.588046523999109</v>
          </cell>
          <cell r="AF57">
            <v>14.894120993455449</v>
          </cell>
          <cell r="AG57">
            <v>14.012154318108706</v>
          </cell>
          <cell r="AH57">
            <v>12.243038666930756</v>
          </cell>
          <cell r="AI57">
            <v>11.889952526293401</v>
          </cell>
          <cell r="AJ57">
            <v>10.992304617151769</v>
          </cell>
          <cell r="AK57">
            <v>11.002847868429246</v>
          </cell>
          <cell r="AL57">
            <v>10.625219743176212</v>
          </cell>
          <cell r="AM57">
            <v>11.366075853084407</v>
          </cell>
          <cell r="AN57">
            <v>14.011005917315634</v>
          </cell>
          <cell r="AO57">
            <v>14.024302674635225</v>
          </cell>
          <cell r="AP57">
            <v>13.838529138329658</v>
          </cell>
          <cell r="AQ57">
            <v>15.540447683089523</v>
          </cell>
          <cell r="AR57">
            <v>15.032993916471352</v>
          </cell>
          <cell r="AS57">
            <v>14.142803775620209</v>
          </cell>
          <cell r="AT57">
            <v>12.357192873615427</v>
          </cell>
          <cell r="AU57">
            <v>12.000814554510589</v>
          </cell>
          <cell r="AV57">
            <v>11.094796967894442</v>
          </cell>
          <cell r="AW57">
            <v>11.105438524545137</v>
          </cell>
          <cell r="AX57">
            <v>10.724289391131235</v>
          </cell>
          <cell r="AY57">
            <v>11.472053250315964</v>
          </cell>
          <cell r="AZ57">
            <v>14.141644667127437</v>
          </cell>
          <cell r="BA57">
            <v>14.155065403536254</v>
          </cell>
          <cell r="BB57">
            <v>13.96755971304602</v>
          </cell>
          <cell r="BC57">
            <v>15.68534696218593</v>
          </cell>
          <cell r="BD57">
            <v>15.843085967397444</v>
          </cell>
          <cell r="BE57">
            <v>14.904925611103977</v>
          </cell>
          <cell r="BF57">
            <v>13.023092412609328</v>
          </cell>
          <cell r="BG57">
            <v>12.64750971911085</v>
          </cell>
          <cell r="BH57">
            <v>11.692669013893372</v>
          </cell>
          <cell r="BI57">
            <v>11.703884018554499</v>
          </cell>
          <cell r="BJ57">
            <v>11.302195670868867</v>
          </cell>
          <cell r="BK57">
            <v>12.090254734166709</v>
          </cell>
          <cell r="BL57">
            <v>14.903704041029608</v>
          </cell>
          <cell r="BM57">
            <v>14.917847988792248</v>
          </cell>
          <cell r="BN57">
            <v>14.720238065558121</v>
          </cell>
          <cell r="BO57">
            <v>16.530592756914963</v>
          </cell>
          <cell r="BP57">
            <v>16.502732351722976</v>
          </cell>
          <cell r="BQ57">
            <v>15.525510534283617</v>
          </cell>
          <cell r="BR57">
            <v>13.565324894361506</v>
          </cell>
          <cell r="BS57">
            <v>13.174104353142493</v>
          </cell>
          <cell r="BT57">
            <v>12.179507679921073</v>
          </cell>
          <cell r="BU57">
            <v>12.191189635104978</v>
          </cell>
          <cell r="BV57">
            <v>11.772776498655228</v>
          </cell>
          <cell r="BW57">
            <v>12.593647371016601</v>
          </cell>
          <cell r="BX57">
            <v>15.52423810263566</v>
          </cell>
          <cell r="BY57">
            <v>15.53897095107213</v>
          </cell>
          <cell r="BZ57">
            <v>15.333133295460833</v>
          </cell>
          <cell r="CA57">
            <v>17.218864332622893</v>
          </cell>
          <cell r="CB57">
            <v>17.104515018125216</v>
          </cell>
          <cell r="CC57">
            <v>16.09165818350013</v>
          </cell>
          <cell r="CD57">
            <v>14.059993123328406</v>
          </cell>
          <cell r="CE57">
            <v>13.654506475416975</v>
          </cell>
          <cell r="CF57">
            <v>12.623641199805993</v>
          </cell>
          <cell r="CG57">
            <v>12.635749144940503</v>
          </cell>
          <cell r="CH57">
            <v>12.202078306460326</v>
          </cell>
          <cell r="CI57">
            <v>13.052882759020012</v>
          </cell>
          <cell r="CJ57">
            <v>16.090339351820131</v>
          </cell>
          <cell r="CK57">
            <v>16.105609442976583</v>
          </cell>
          <cell r="CL57">
            <v>15.892265785898395</v>
          </cell>
          <cell r="CM57">
            <v>17.846761208707317</v>
          </cell>
          <cell r="CN57">
            <v>17.104515018125216</v>
          </cell>
          <cell r="CO57">
            <v>16.09165818350013</v>
          </cell>
          <cell r="CP57">
            <v>14.059993123328406</v>
          </cell>
          <cell r="CQ57">
            <v>13.654506475416975</v>
          </cell>
          <cell r="CR57">
            <v>12.623641199805993</v>
          </cell>
          <cell r="CS57">
            <v>12.635749144940503</v>
          </cell>
          <cell r="CT57">
            <v>12.202078306460326</v>
          </cell>
          <cell r="CU57">
            <v>13.052882759020012</v>
          </cell>
          <cell r="CV57">
            <v>16.090339351820131</v>
          </cell>
          <cell r="CW57">
            <v>16.105609442976583</v>
          </cell>
          <cell r="CX57">
            <v>15.892265785898395</v>
          </cell>
          <cell r="CY57">
            <v>17.846761208707317</v>
          </cell>
          <cell r="CZ57">
            <v>17.116087761709874</v>
          </cell>
          <cell r="DA57">
            <v>16.102545638292753</v>
          </cell>
          <cell r="DB57">
            <v>14.069505973885461</v>
          </cell>
          <cell r="DC57">
            <v>13.663744977768406</v>
          </cell>
          <cell r="DD57">
            <v>12.63218222903455</v>
          </cell>
          <cell r="DE57">
            <v>12.644298366283493</v>
          </cell>
          <cell r="DF57">
            <v>12.210334110456579</v>
          </cell>
          <cell r="DG57">
            <v>13.061714208789308</v>
          </cell>
          <cell r="DH57">
            <v>16.101225914304447</v>
          </cell>
          <cell r="DI57">
            <v>16.116506337051668</v>
          </cell>
          <cell r="DJ57">
            <v>15.903018333791424</v>
          </cell>
          <cell r="DK57">
            <v>17.858836148632015</v>
          </cell>
          <cell r="DL57">
            <v>16.375432172291735</v>
          </cell>
          <cell r="DM57">
            <v>15.40574853156474</v>
          </cell>
          <cell r="DN57">
            <v>13.460683538233894</v>
          </cell>
          <cell r="DO57">
            <v>13.072480827276738</v>
          </cell>
          <cell r="DP57">
            <v>12.085556358406956</v>
          </cell>
          <cell r="DQ57">
            <v>12.097148200332079</v>
          </cell>
          <cell r="DR57">
            <v>11.681962654696456</v>
          </cell>
          <cell r="DS57">
            <v>12.496501423554342</v>
          </cell>
          <cell r="DT57">
            <v>15.404485915308177</v>
          </cell>
          <cell r="DU57">
            <v>15.41910511624619</v>
          </cell>
          <cell r="DV57">
            <v>15.214855268637503</v>
          </cell>
          <cell r="DW57">
            <v>17.086039993451188</v>
          </cell>
          <cell r="DX57">
            <v>15.738931275135517</v>
          </cell>
          <cell r="DY57">
            <v>14.80693851797035</v>
          </cell>
          <cell r="DZ57">
            <v>12.937476757595826</v>
          </cell>
          <cell r="EA57">
            <v>12.56436319794796</v>
          </cell>
          <cell r="EB57">
            <v>11.615799750836368</v>
          </cell>
          <cell r="EC57">
            <v>11.626941026467581</v>
          </cell>
          <cell r="ED57">
            <v>11.227893434902601</v>
          </cell>
          <cell r="EE57">
            <v>12.010771686243041</v>
          </cell>
          <cell r="EF57">
            <v>14.805724978670757</v>
          </cell>
          <cell r="EG57">
            <v>14.819775942116477</v>
          </cell>
          <cell r="EH57">
            <v>14.623465134520851</v>
          </cell>
          <cell r="EI57">
            <v>16.421918297592658</v>
          </cell>
          <cell r="EJ57">
            <v>15.368603480426446</v>
          </cell>
          <cell r="EK57">
            <v>14.458539964606341</v>
          </cell>
          <cell r="EL57">
            <v>12.633065539770042</v>
          </cell>
          <cell r="EM57">
            <v>12.268731122702125</v>
          </cell>
          <cell r="EN57">
            <v>11.342486815522571</v>
          </cell>
          <cell r="EO57">
            <v>11.353365943491871</v>
          </cell>
          <cell r="EP57">
            <v>10.963707707022539</v>
          </cell>
          <cell r="EQ57">
            <v>11.728165293625558</v>
          </cell>
          <cell r="ER57">
            <v>14.457354979172621</v>
          </cell>
          <cell r="ES57">
            <v>14.471075331713736</v>
          </cell>
          <cell r="ET57">
            <v>14.27938360194389</v>
          </cell>
          <cell r="EU57">
            <v>16.035520220002244</v>
          </cell>
          <cell r="EV57">
            <v>15.368603480426446</v>
          </cell>
          <cell r="EW57">
            <v>14.458539964606341</v>
          </cell>
          <cell r="EX57">
            <v>12.633065539770042</v>
          </cell>
          <cell r="EY57">
            <v>12.268731122702125</v>
          </cell>
          <cell r="EZ57">
            <v>11.342486815522571</v>
          </cell>
          <cell r="FA57">
            <v>11.353365943491871</v>
          </cell>
          <cell r="FB57">
            <v>10.963707707022539</v>
          </cell>
          <cell r="FC57">
            <v>11.728165293625558</v>
          </cell>
          <cell r="FD57">
            <v>14.457354979172621</v>
          </cell>
          <cell r="FE57">
            <v>14.471075331713736</v>
          </cell>
          <cell r="FF57">
            <v>14.27938360194389</v>
          </cell>
          <cell r="FG57">
            <v>16.035520220002244</v>
          </cell>
          <cell r="FH57">
            <v>15.34545799325713</v>
          </cell>
          <cell r="FI57">
            <v>14.436765055021091</v>
          </cell>
          <cell r="FJ57">
            <v>12.61403983865593</v>
          </cell>
          <cell r="FK57">
            <v>12.250254117999262</v>
          </cell>
          <cell r="FL57">
            <v>11.325404757065458</v>
          </cell>
          <cell r="FM57">
            <v>11.33626750080589</v>
          </cell>
          <cell r="FN57">
            <v>10.947196099030036</v>
          </cell>
          <cell r="FO57">
            <v>11.710502394086966</v>
          </cell>
          <cell r="FP57">
            <v>14.435581854203988</v>
          </cell>
          <cell r="FQ57">
            <v>14.449281543563567</v>
          </cell>
          <cell r="FR57">
            <v>14.25787850615783</v>
          </cell>
          <cell r="FS57">
            <v>16.011370340152844</v>
          </cell>
          <cell r="FT57">
            <v>15.808367736643469</v>
          </cell>
          <cell r="FU57">
            <v>14.872263246726101</v>
          </cell>
          <cell r="FV57">
            <v>12.994553860938161</v>
          </cell>
          <cell r="FW57">
            <v>12.619794212056554</v>
          </cell>
          <cell r="FX57">
            <v>11.667045926207704</v>
          </cell>
          <cell r="FY57">
            <v>11.678236354525525</v>
          </cell>
          <cell r="FZ57">
            <v>11.277428258880112</v>
          </cell>
          <cell r="GA57">
            <v>12.063760384858821</v>
          </cell>
          <cell r="GB57">
            <v>14.871044353576657</v>
          </cell>
          <cell r="GC57">
            <v>14.885157306566992</v>
          </cell>
          <cell r="GD57">
            <v>14.687980421879033</v>
          </cell>
          <cell r="GE57">
            <v>16.494367937140861</v>
          </cell>
          <cell r="GF57">
            <v>16.282850223614467</v>
          </cell>
          <cell r="GG57">
            <v>15.318648893223738</v>
          </cell>
          <cell r="GH57">
            <v>13.384580733777447</v>
          </cell>
          <cell r="GI57">
            <v>12.99857280846528</v>
          </cell>
          <cell r="GJ57">
            <v>12.017228124578507</v>
          </cell>
          <cell r="GK57">
            <v>12.028754429588151</v>
          </cell>
          <cell r="GL57">
            <v>11.61591622272644</v>
          </cell>
          <cell r="GM57">
            <v>12.425849825399972</v>
          </cell>
          <cell r="GN57">
            <v>15.317393415433644</v>
          </cell>
          <cell r="GO57">
            <v>15.331929963645504</v>
          </cell>
          <cell r="GP57">
            <v>15.128834885493264</v>
          </cell>
          <cell r="GQ57">
            <v>16.989440474053584</v>
          </cell>
          <cell r="GR57">
            <v>16.734187223416146</v>
          </cell>
          <cell r="GS57">
            <v>15.743259630136123</v>
          </cell>
          <cell r="GT57">
            <v>13.755581905502623</v>
          </cell>
          <cell r="GU57">
            <v>13.358874400171141</v>
          </cell>
          <cell r="GV57">
            <v>12.350328264492198</v>
          </cell>
          <cell r="GW57">
            <v>12.362174061964796</v>
          </cell>
          <cell r="GX57">
            <v>11.937892578580266</v>
          </cell>
          <cell r="GY57">
            <v>12.770276366402529</v>
          </cell>
          <cell r="GZ57">
            <v>15.741969352321997</v>
          </cell>
          <cell r="HA57">
            <v>15.756908832573846</v>
          </cell>
          <cell r="HB57">
            <v>15.548184253321436</v>
          </cell>
          <cell r="HC57">
            <v>17.460363131116903</v>
          </cell>
          <cell r="HD57">
            <v>17.197096966802484</v>
          </cell>
          <cell r="HE57">
            <v>16.178757821841131</v>
          </cell>
          <cell r="HF57">
            <v>14.136095927784853</v>
          </cell>
          <cell r="HG57">
            <v>13.728414494228433</v>
          </cell>
          <cell r="HH57">
            <v>12.691969433634442</v>
          </cell>
          <cell r="HI57">
            <v>12.704142915684429</v>
          </cell>
          <cell r="HJ57">
            <v>12.268124738430341</v>
          </cell>
          <cell r="HK57">
            <v>13.123534357174382</v>
          </cell>
          <cell r="HL57">
            <v>16.177431851694664</v>
          </cell>
          <cell r="HM57">
            <v>16.192784595577269</v>
          </cell>
          <cell r="HN57">
            <v>15.978286169042635</v>
          </cell>
          <cell r="HO57">
            <v>17.943360728104921</v>
          </cell>
          <cell r="HP57">
            <v>17.937752556220627</v>
          </cell>
          <cell r="HQ57">
            <v>16.875554928569148</v>
          </cell>
          <cell r="HR57">
            <v>14.744918363436421</v>
          </cell>
          <cell r="HS57">
            <v>14.319678644720103</v>
          </cell>
          <cell r="HT57">
            <v>13.238595304262036</v>
          </cell>
          <cell r="HU57">
            <v>13.251293081635845</v>
          </cell>
          <cell r="HV57">
            <v>12.796496194190464</v>
          </cell>
          <cell r="HW57">
            <v>13.688747142409349</v>
          </cell>
          <cell r="HX57">
            <v>16.874171850690935</v>
          </cell>
          <cell r="HY57">
            <v>16.890185816382751</v>
          </cell>
          <cell r="HZ57">
            <v>16.666449234196559</v>
          </cell>
          <cell r="IA57">
            <v>18.716156883285752</v>
          </cell>
          <cell r="IB57">
            <v>18.666835402054108</v>
          </cell>
          <cell r="IC57">
            <v>17.561464580504538</v>
          </cell>
          <cell r="ID57">
            <v>15.344227948530932</v>
          </cell>
          <cell r="IE57">
            <v>14.901704292860337</v>
          </cell>
          <cell r="IF57">
            <v>13.776680145661073</v>
          </cell>
          <cell r="IG57">
            <v>13.789894026244269</v>
          </cell>
          <cell r="IH57">
            <v>13.316611845954334</v>
          </cell>
          <cell r="II57">
            <v>14.245128477875019</v>
          </cell>
          <cell r="IJ57">
            <v>17.56002528720289</v>
          </cell>
          <cell r="IK57">
            <v>17.576690143113147</v>
          </cell>
          <cell r="IL57">
            <v>17.343859751457451</v>
          </cell>
          <cell r="IM57">
            <v>19.476878098541881</v>
          </cell>
        </row>
        <row r="58">
          <cell r="G58" t="str">
            <v>Adjusted Conway Kansas    $/gallon</v>
          </cell>
          <cell r="H58">
            <v>1.1389792677099257</v>
          </cell>
          <cell r="I58">
            <v>1.0346311114831495</v>
          </cell>
          <cell r="J58">
            <v>0.88985044131211455</v>
          </cell>
          <cell r="K58">
            <v>0.87558196116782794</v>
          </cell>
          <cell r="L58">
            <v>0.83147264519272479</v>
          </cell>
          <cell r="M58">
            <v>0.82751936512036683</v>
          </cell>
          <cell r="N58">
            <v>0.81346530570483888</v>
          </cell>
          <cell r="O58">
            <v>0.8781186040400436</v>
          </cell>
          <cell r="P58">
            <v>1.0198569444077081</v>
          </cell>
          <cell r="Q58">
            <v>1.0482103025430738</v>
          </cell>
          <cell r="R58">
            <v>1.0393550559338323</v>
          </cell>
          <cell r="S58">
            <v>1.1474551283696683</v>
          </cell>
          <cell r="T58">
            <v>1.2769847907226333</v>
          </cell>
          <cell r="U58">
            <v>1.2013671674445034</v>
          </cell>
          <cell r="V58">
            <v>1.0496876033684306</v>
          </cell>
          <cell r="W58">
            <v>1.0194148782034491</v>
          </cell>
          <cell r="X58">
            <v>0.94245278504591956</v>
          </cell>
          <cell r="Y58">
            <v>0.94335673711748014</v>
          </cell>
          <cell r="Z58">
            <v>0.91097984339484139</v>
          </cell>
          <cell r="AA58">
            <v>0.97449899869661494</v>
          </cell>
          <cell r="AB58">
            <v>1.2012687064244103</v>
          </cell>
          <cell r="AC58">
            <v>1.2024087372372734</v>
          </cell>
          <cell r="AD58">
            <v>1.1864809775201872</v>
          </cell>
          <cell r="AE58">
            <v>1.3323992292694586</v>
          </cell>
          <cell r="AF58">
            <v>1.3603545409372535</v>
          </cell>
          <cell r="AG58">
            <v>1.2798001146444586</v>
          </cell>
          <cell r="AH58">
            <v>1.1182179366441207</v>
          </cell>
          <cell r="AI58">
            <v>1.0859688139890078</v>
          </cell>
          <cell r="AJ58">
            <v>1.0039821422075568</v>
          </cell>
          <cell r="AK58">
            <v>1.0049451100629851</v>
          </cell>
          <cell r="AL58">
            <v>0.97045444524299929</v>
          </cell>
          <cell r="AM58">
            <v>1.0381205380414642</v>
          </cell>
          <cell r="AN58">
            <v>1.2796952254580234</v>
          </cell>
          <cell r="AO58">
            <v>1.2809096847878083</v>
          </cell>
          <cell r="AP58">
            <v>1.2639420588493393</v>
          </cell>
          <cell r="AQ58">
            <v>1.4193867891349816</v>
          </cell>
          <cell r="AR58">
            <v>1.3730384993609108</v>
          </cell>
          <cell r="AS58">
            <v>1.2917329828462718</v>
          </cell>
          <cell r="AT58">
            <v>1.128644211111665</v>
          </cell>
          <cell r="AU58">
            <v>1.0960943973362247</v>
          </cell>
          <cell r="AV58">
            <v>1.0133432810626388</v>
          </cell>
          <cell r="AW58">
            <v>1.0143152276393301</v>
          </cell>
          <cell r="AX58">
            <v>0.97950297153897137</v>
          </cell>
          <cell r="AY58">
            <v>1.0477999836176086</v>
          </cell>
          <cell r="AZ58">
            <v>1.2916271156720844</v>
          </cell>
          <cell r="BA58">
            <v>1.2928528986319838</v>
          </cell>
          <cell r="BB58">
            <v>1.2757270663910583</v>
          </cell>
          <cell r="BC58">
            <v>1.4326211647912519</v>
          </cell>
          <cell r="BD58">
            <v>1.4470282568322455</v>
          </cell>
          <cell r="BE58">
            <v>1.3613413806901817</v>
          </cell>
          <cell r="BF58">
            <v>1.1894641455056729</v>
          </cell>
          <cell r="BG58">
            <v>1.1551603001949895</v>
          </cell>
          <cell r="BH58">
            <v>1.0679499243839512</v>
          </cell>
          <cell r="BI58">
            <v>1.0689742468346752</v>
          </cell>
          <cell r="BJ58">
            <v>1.032286041598808</v>
          </cell>
          <cell r="BK58">
            <v>1.1042634161451164</v>
          </cell>
          <cell r="BL58">
            <v>1.3612298085874392</v>
          </cell>
          <cell r="BM58">
            <v>1.3625216460563401</v>
          </cell>
          <cell r="BN58">
            <v>1.3444729437177509</v>
          </cell>
          <cell r="BO58">
            <v>1.5098216894528282</v>
          </cell>
          <cell r="BP58">
            <v>1.5072770593446181</v>
          </cell>
          <cell r="BQ58">
            <v>1.4180225046487942</v>
          </cell>
          <cell r="BR58">
            <v>1.2389889492265083</v>
          </cell>
          <cell r="BS58">
            <v>1.2032568210942696</v>
          </cell>
          <cell r="BT58">
            <v>1.1124153339455913</v>
          </cell>
          <cell r="BU58">
            <v>1.1134823053223131</v>
          </cell>
          <cell r="BV58">
            <v>1.0752665415046752</v>
          </cell>
          <cell r="BW58">
            <v>1.1502407826318013</v>
          </cell>
          <cell r="BX58">
            <v>1.4179062871042281</v>
          </cell>
          <cell r="BY58">
            <v>1.4192519118161731</v>
          </cell>
          <cell r="BZ58">
            <v>1.4004517295409151</v>
          </cell>
          <cell r="CA58">
            <v>1.5726849738201119</v>
          </cell>
          <cell r="CB58">
            <v>1.5622408791804665</v>
          </cell>
          <cell r="CC58">
            <v>1.4697316001899843</v>
          </cell>
          <cell r="CD58">
            <v>1.2841694719191998</v>
          </cell>
          <cell r="CE58">
            <v>1.2471343489322093</v>
          </cell>
          <cell r="CF58">
            <v>1.1529802689842803</v>
          </cell>
          <cell r="CG58">
            <v>1.1540861481531408</v>
          </cell>
          <cell r="CH58">
            <v>1.1144768221205539</v>
          </cell>
          <cell r="CI58">
            <v>1.1921850467950927</v>
          </cell>
          <cell r="CJ58">
            <v>1.4696111446984916</v>
          </cell>
          <cell r="CK58">
            <v>1.4710058384742661</v>
          </cell>
          <cell r="CL58">
            <v>1.45152009555503</v>
          </cell>
          <cell r="CM58">
            <v>1.6300339349972828</v>
          </cell>
          <cell r="CN58">
            <v>1.5622408791804665</v>
          </cell>
          <cell r="CO58">
            <v>1.4697316001899843</v>
          </cell>
          <cell r="CP58">
            <v>1.2841694719191998</v>
          </cell>
          <cell r="CQ58">
            <v>1.2471343489322093</v>
          </cell>
          <cell r="CR58">
            <v>1.1529802689842803</v>
          </cell>
          <cell r="CS58">
            <v>1.1540861481531408</v>
          </cell>
          <cell r="CT58">
            <v>1.1144768221205539</v>
          </cell>
          <cell r="CU58">
            <v>1.1921850467950927</v>
          </cell>
          <cell r="CV58">
            <v>1.4696111446984916</v>
          </cell>
          <cell r="CW58">
            <v>1.4710058384742661</v>
          </cell>
          <cell r="CX58">
            <v>1.45152009555503</v>
          </cell>
          <cell r="CY58">
            <v>1.6300339349972828</v>
          </cell>
          <cell r="CZ58">
            <v>1.5632978757157714</v>
          </cell>
          <cell r="DA58">
            <v>1.4707260058734686</v>
          </cell>
          <cell r="DB58">
            <v>1.2850383281248285</v>
          </cell>
          <cell r="DC58">
            <v>1.2479781475444773</v>
          </cell>
          <cell r="DD58">
            <v>1.1537603638888705</v>
          </cell>
          <cell r="DE58">
            <v>1.1548669912845029</v>
          </cell>
          <cell r="DF58">
            <v>1.1152308659785517</v>
          </cell>
          <cell r="DG58">
            <v>1.1929916672597713</v>
          </cell>
          <cell r="DH58">
            <v>1.4706054688829966</v>
          </cell>
          <cell r="DI58">
            <v>1.4720011062946141</v>
          </cell>
          <cell r="DJ58">
            <v>1.4525021795168398</v>
          </cell>
          <cell r="DK58">
            <v>1.631136799635305</v>
          </cell>
          <cell r="DL58">
            <v>1.4956500974562656</v>
          </cell>
          <cell r="DM58">
            <v>1.4070840421304656</v>
          </cell>
          <cell r="DN58">
            <v>1.2294315309645927</v>
          </cell>
          <cell r="DO58">
            <v>1.1939750363593209</v>
          </cell>
          <cell r="DP58">
            <v>1.1038342899950992</v>
          </cell>
          <cell r="DQ58">
            <v>1.1048930308773304</v>
          </cell>
          <cell r="DR58">
            <v>1.0669720590667007</v>
          </cell>
          <cell r="DS58">
            <v>1.1413679575203359</v>
          </cell>
          <cell r="DT58">
            <v>1.4069687210746724</v>
          </cell>
          <cell r="DU58">
            <v>1.4083039657923457</v>
          </cell>
          <cell r="DV58">
            <v>1.3896488059610064</v>
          </cell>
          <cell r="DW58">
            <v>1.5605534628018642</v>
          </cell>
          <cell r="DX58">
            <v>1.4375152880145023</v>
          </cell>
          <cell r="DY58">
            <v>1.3523917295388219</v>
          </cell>
          <cell r="DZ58">
            <v>1.1816444396550148</v>
          </cell>
          <cell r="EA58">
            <v>1.1475661126845769</v>
          </cell>
          <cell r="EB58">
            <v>1.0609290702426397</v>
          </cell>
          <cell r="EC58">
            <v>1.0619466586524164</v>
          </cell>
          <cell r="ED58">
            <v>1.0254996468768292</v>
          </cell>
          <cell r="EE58">
            <v>1.0970038319630082</v>
          </cell>
          <cell r="EF58">
            <v>1.3522808909268935</v>
          </cell>
          <cell r="EG58">
            <v>1.3535642356732085</v>
          </cell>
          <cell r="EH58">
            <v>1.3356341880614619</v>
          </cell>
          <cell r="EI58">
            <v>1.4998959077106253</v>
          </cell>
          <cell r="EJ58">
            <v>1.4036913988847495</v>
          </cell>
          <cell r="EK58">
            <v>1.3205707476673203</v>
          </cell>
          <cell r="EL58">
            <v>1.1538410410748967</v>
          </cell>
          <cell r="EM58">
            <v>1.1205645570919986</v>
          </cell>
          <cell r="EN58">
            <v>1.0359660332957541</v>
          </cell>
          <cell r="EO58">
            <v>1.03695967844883</v>
          </cell>
          <cell r="EP58">
            <v>1.0013702434209037</v>
          </cell>
          <cell r="EQ58">
            <v>1.0711919770932903</v>
          </cell>
          <cell r="ER58">
            <v>1.3204625170227313</v>
          </cell>
          <cell r="ES58">
            <v>1.3217156654220741</v>
          </cell>
          <cell r="ET58">
            <v>1.3042075012835452</v>
          </cell>
          <cell r="EU58">
            <v>1.4646042392939049</v>
          </cell>
          <cell r="EV58">
            <v>1.4036913988847495</v>
          </cell>
          <cell r="EW58">
            <v>1.3205707476673203</v>
          </cell>
          <cell r="EX58">
            <v>1.1538410410748967</v>
          </cell>
          <cell r="EY58">
            <v>1.1205645570919986</v>
          </cell>
          <cell r="EZ58">
            <v>1.0359660332957541</v>
          </cell>
          <cell r="FA58">
            <v>1.03695967844883</v>
          </cell>
          <cell r="FB58">
            <v>1.0013702434209037</v>
          </cell>
          <cell r="FC58">
            <v>1.0711919770932903</v>
          </cell>
          <cell r="FD58">
            <v>1.3204625170227313</v>
          </cell>
          <cell r="FE58">
            <v>1.3217156654220741</v>
          </cell>
          <cell r="FF58">
            <v>1.3042075012835452</v>
          </cell>
          <cell r="FG58">
            <v>1.4646042392939049</v>
          </cell>
          <cell r="FH58">
            <v>1.4015774058141399</v>
          </cell>
          <cell r="FI58">
            <v>1.3185819363003513</v>
          </cell>
          <cell r="FJ58">
            <v>1.1521033286636395</v>
          </cell>
          <cell r="FK58">
            <v>1.1188769598674626</v>
          </cell>
          <cell r="FL58">
            <v>1.0344058434865737</v>
          </cell>
          <cell r="FM58">
            <v>1.0353979921861061</v>
          </cell>
          <cell r="FN58">
            <v>0.99986215570490833</v>
          </cell>
          <cell r="FO58">
            <v>1.0695787361639331</v>
          </cell>
          <cell r="FP58">
            <v>1.3184738686537212</v>
          </cell>
          <cell r="FQ58">
            <v>1.3197251297813783</v>
          </cell>
          <cell r="FR58">
            <v>1.3022433333599255</v>
          </cell>
          <cell r="FS58">
            <v>1.46239851001786</v>
          </cell>
          <cell r="FT58">
            <v>1.4438572672263312</v>
          </cell>
          <cell r="FU58">
            <v>1.3583581636397284</v>
          </cell>
          <cell r="FV58">
            <v>1.186857576888787</v>
          </cell>
          <cell r="FW58">
            <v>1.1526289043581854</v>
          </cell>
          <cell r="FX58">
            <v>1.0656096396701806</v>
          </cell>
          <cell r="FY58">
            <v>1.0666317174405888</v>
          </cell>
          <cell r="FZ58">
            <v>1.030023910024815</v>
          </cell>
          <cell r="GA58">
            <v>1.1018435547510803</v>
          </cell>
          <cell r="GB58">
            <v>1.3582468360339239</v>
          </cell>
          <cell r="GC58">
            <v>1.3595358425952961</v>
          </cell>
          <cell r="GD58">
            <v>1.3415266918323214</v>
          </cell>
          <cell r="GE58">
            <v>1.5065130955387607</v>
          </cell>
          <cell r="GF58">
            <v>1.4871941251738274</v>
          </cell>
          <cell r="GG58">
            <v>1.39912879666259</v>
          </cell>
          <cell r="GH58">
            <v>1.2224806813195632</v>
          </cell>
          <cell r="GI58">
            <v>1.1872246474611763</v>
          </cell>
          <cell r="GJ58">
            <v>1.097593530758378</v>
          </cell>
          <cell r="GK58">
            <v>1.0986462858264339</v>
          </cell>
          <cell r="GL58">
            <v>1.0609397082027194</v>
          </cell>
          <cell r="GM58">
            <v>1.1349149938029064</v>
          </cell>
          <cell r="GN58">
            <v>1.3990141275986319</v>
          </cell>
          <cell r="GO58">
            <v>1.4003418232295621</v>
          </cell>
          <cell r="GP58">
            <v>1.3817921342665274</v>
          </cell>
          <cell r="GQ58">
            <v>1.551730545697684</v>
          </cell>
          <cell r="GR58">
            <v>1.5284169900507136</v>
          </cell>
          <cell r="GS58">
            <v>1.4379106183184829</v>
          </cell>
          <cell r="GT58">
            <v>1.256366073339082</v>
          </cell>
          <cell r="GU58">
            <v>1.2201327933396311</v>
          </cell>
          <cell r="GV58">
            <v>1.1280172320373949</v>
          </cell>
          <cell r="GW58">
            <v>1.1290991679495546</v>
          </cell>
          <cell r="GX58">
            <v>1.0903474186646287</v>
          </cell>
          <cell r="GY58">
            <v>1.166373191925375</v>
          </cell>
          <cell r="GZ58">
            <v>1.4377927707943297</v>
          </cell>
          <cell r="HA58">
            <v>1.4391572682231322</v>
          </cell>
          <cell r="HB58">
            <v>1.4200934087771133</v>
          </cell>
          <cell r="HC58">
            <v>1.5947422665805624</v>
          </cell>
          <cell r="HD58">
            <v>1.5706968514629047</v>
          </cell>
          <cell r="HE58">
            <v>1.4776868456578598</v>
          </cell>
          <cell r="HF58">
            <v>1.2911203215642295</v>
          </cell>
          <cell r="HG58">
            <v>1.2538847378303539</v>
          </cell>
          <cell r="HH58">
            <v>1.1592210282210018</v>
          </cell>
          <cell r="HI58">
            <v>1.1603328932040373</v>
          </cell>
          <cell r="HJ58">
            <v>1.1205091729845351</v>
          </cell>
          <cell r="HK58">
            <v>1.1986380105125221</v>
          </cell>
          <cell r="HL58">
            <v>1.4775657381745322</v>
          </cell>
          <cell r="HM58">
            <v>1.4789679810370497</v>
          </cell>
          <cell r="HN58">
            <v>1.459376767249509</v>
          </cell>
          <cell r="HO58">
            <v>1.6388568521014628</v>
          </cell>
          <cell r="HP58">
            <v>1.6383446297224109</v>
          </cell>
          <cell r="HQ58">
            <v>1.541328809400863</v>
          </cell>
          <cell r="HR58">
            <v>1.3467271187244654</v>
          </cell>
          <cell r="HS58">
            <v>1.3078878490155106</v>
          </cell>
          <cell r="HT58">
            <v>1.2091471021147731</v>
          </cell>
          <cell r="HU58">
            <v>1.2103068536112098</v>
          </cell>
          <cell r="HV58">
            <v>1.1687679798963859</v>
          </cell>
          <cell r="HW58">
            <v>1.2502617202519579</v>
          </cell>
          <cell r="HX58">
            <v>1.5412024859828566</v>
          </cell>
          <cell r="HY58">
            <v>1.5426651215393186</v>
          </cell>
          <cell r="HZ58">
            <v>1.5222301408053427</v>
          </cell>
          <cell r="IA58">
            <v>1.7094401889349042</v>
          </cell>
          <cell r="IB58">
            <v>1.704935411446612</v>
          </cell>
          <cell r="IC58">
            <v>1.603976367460382</v>
          </cell>
          <cell r="ID58">
            <v>1.4014650596790728</v>
          </cell>
          <cell r="IE58">
            <v>1.361047161588399</v>
          </cell>
          <cell r="IF58">
            <v>1.2582930811039541</v>
          </cell>
          <cell r="IG58">
            <v>1.2594999708870203</v>
          </cell>
          <cell r="IH58">
            <v>1.2162727429502391</v>
          </cell>
          <cell r="II58">
            <v>1.301078809526715</v>
          </cell>
          <cell r="IJ58">
            <v>1.603844909606676</v>
          </cell>
          <cell r="IK58">
            <v>1.6053669942212394</v>
          </cell>
          <cell r="IL58">
            <v>1.5841014303993664</v>
          </cell>
          <cell r="IM58">
            <v>1.7789206611303228</v>
          </cell>
        </row>
      </sheetData>
      <sheetData sheetId="6">
        <row r="7">
          <cell r="B7" t="str">
            <v>Freight Surcharges</v>
          </cell>
          <cell r="D7">
            <v>40909</v>
          </cell>
          <cell r="E7">
            <v>40940</v>
          </cell>
          <cell r="F7">
            <v>40969</v>
          </cell>
          <cell r="G7">
            <v>41000</v>
          </cell>
          <cell r="H7">
            <v>41030</v>
          </cell>
          <cell r="I7">
            <v>41061</v>
          </cell>
          <cell r="J7">
            <v>41091</v>
          </cell>
          <cell r="K7">
            <v>41122</v>
          </cell>
          <cell r="L7">
            <v>41153</v>
          </cell>
          <cell r="M7">
            <v>41183</v>
          </cell>
          <cell r="N7">
            <v>41214</v>
          </cell>
          <cell r="O7">
            <v>41244</v>
          </cell>
          <cell r="P7">
            <v>41275</v>
          </cell>
          <cell r="Q7">
            <v>41306</v>
          </cell>
          <cell r="R7">
            <v>41334</v>
          </cell>
          <cell r="S7">
            <v>41365</v>
          </cell>
          <cell r="T7">
            <v>41395</v>
          </cell>
          <cell r="U7">
            <v>41426</v>
          </cell>
          <cell r="V7">
            <v>41456</v>
          </cell>
          <cell r="W7">
            <v>41487</v>
          </cell>
          <cell r="X7">
            <v>41518</v>
          </cell>
          <cell r="Y7">
            <v>41548</v>
          </cell>
          <cell r="Z7">
            <v>41579</v>
          </cell>
          <cell r="AA7">
            <v>41609</v>
          </cell>
          <cell r="AB7">
            <v>41640</v>
          </cell>
          <cell r="AC7">
            <v>41671</v>
          </cell>
          <cell r="AD7">
            <v>41699</v>
          </cell>
          <cell r="AE7">
            <v>41730</v>
          </cell>
          <cell r="AF7">
            <v>41760</v>
          </cell>
          <cell r="AG7">
            <v>41791</v>
          </cell>
          <cell r="AH7">
            <v>41821</v>
          </cell>
          <cell r="AI7">
            <v>41852</v>
          </cell>
          <cell r="AJ7">
            <v>41883</v>
          </cell>
          <cell r="AK7">
            <v>41913</v>
          </cell>
          <cell r="AL7">
            <v>41944</v>
          </cell>
          <cell r="AM7">
            <v>41974</v>
          </cell>
          <cell r="AN7">
            <v>42005</v>
          </cell>
          <cell r="AO7">
            <v>42036</v>
          </cell>
          <cell r="AP7">
            <v>42064</v>
          </cell>
          <cell r="AQ7">
            <v>42095</v>
          </cell>
          <cell r="AR7">
            <v>42125</v>
          </cell>
          <cell r="AS7">
            <v>42156</v>
          </cell>
          <cell r="AT7">
            <v>42186</v>
          </cell>
          <cell r="AU7">
            <v>42217</v>
          </cell>
          <cell r="AV7">
            <v>42248</v>
          </cell>
          <cell r="AW7">
            <v>42278</v>
          </cell>
          <cell r="AX7">
            <v>42309</v>
          </cell>
          <cell r="AY7">
            <v>42339</v>
          </cell>
          <cell r="AZ7">
            <v>42370</v>
          </cell>
          <cell r="BA7">
            <v>42401</v>
          </cell>
          <cell r="BB7">
            <v>42430</v>
          </cell>
          <cell r="BC7">
            <v>42461</v>
          </cell>
          <cell r="BD7">
            <v>42491</v>
          </cell>
          <cell r="BE7">
            <v>42522</v>
          </cell>
          <cell r="BF7">
            <v>42552</v>
          </cell>
          <cell r="BG7">
            <v>42583</v>
          </cell>
          <cell r="BH7">
            <v>42614</v>
          </cell>
          <cell r="BI7">
            <v>42644</v>
          </cell>
          <cell r="BJ7">
            <v>42675</v>
          </cell>
          <cell r="BK7">
            <v>42705</v>
          </cell>
          <cell r="BL7">
            <v>42736</v>
          </cell>
          <cell r="BM7">
            <v>42767</v>
          </cell>
          <cell r="BN7">
            <v>42795</v>
          </cell>
          <cell r="BO7">
            <v>42826</v>
          </cell>
          <cell r="BP7">
            <v>42856</v>
          </cell>
          <cell r="BQ7">
            <v>42887</v>
          </cell>
          <cell r="BR7">
            <v>42917</v>
          </cell>
          <cell r="BS7">
            <v>42948</v>
          </cell>
          <cell r="BT7">
            <v>42979</v>
          </cell>
          <cell r="BU7">
            <v>43009</v>
          </cell>
          <cell r="BV7">
            <v>43040</v>
          </cell>
          <cell r="BW7">
            <v>43070</v>
          </cell>
          <cell r="BX7">
            <v>43101</v>
          </cell>
          <cell r="BY7">
            <v>43132</v>
          </cell>
          <cell r="BZ7">
            <v>43160</v>
          </cell>
          <cell r="CA7">
            <v>43191</v>
          </cell>
          <cell r="CB7">
            <v>43221</v>
          </cell>
          <cell r="CC7">
            <v>43252</v>
          </cell>
          <cell r="CD7">
            <v>43282</v>
          </cell>
          <cell r="CE7">
            <v>43313</v>
          </cell>
          <cell r="CF7">
            <v>43344</v>
          </cell>
          <cell r="CG7">
            <v>43374</v>
          </cell>
          <cell r="CH7">
            <v>43405</v>
          </cell>
          <cell r="CI7">
            <v>43435</v>
          </cell>
          <cell r="CJ7">
            <v>43466</v>
          </cell>
          <cell r="CK7">
            <v>43497</v>
          </cell>
          <cell r="CL7">
            <v>43525</v>
          </cell>
          <cell r="CM7">
            <v>43556</v>
          </cell>
          <cell r="CN7">
            <v>43586</v>
          </cell>
          <cell r="CO7">
            <v>43617</v>
          </cell>
          <cell r="CP7">
            <v>43647</v>
          </cell>
          <cell r="CQ7">
            <v>43678</v>
          </cell>
          <cell r="CR7">
            <v>43709</v>
          </cell>
          <cell r="CS7">
            <v>43739</v>
          </cell>
          <cell r="CT7">
            <v>43770</v>
          </cell>
          <cell r="CU7">
            <v>43800</v>
          </cell>
          <cell r="CV7">
            <v>43831</v>
          </cell>
          <cell r="CW7">
            <v>43862</v>
          </cell>
          <cell r="CX7">
            <v>43891</v>
          </cell>
          <cell r="CY7">
            <v>43922</v>
          </cell>
          <cell r="CZ7">
            <v>43952</v>
          </cell>
          <cell r="DA7">
            <v>43983</v>
          </cell>
          <cell r="DB7">
            <v>44013</v>
          </cell>
          <cell r="DC7">
            <v>44044</v>
          </cell>
          <cell r="DD7">
            <v>44075</v>
          </cell>
          <cell r="DE7">
            <v>44105</v>
          </cell>
          <cell r="DF7">
            <v>44136</v>
          </cell>
          <cell r="DG7">
            <v>44166</v>
          </cell>
          <cell r="DH7">
            <v>44197</v>
          </cell>
          <cell r="DI7">
            <v>44228</v>
          </cell>
          <cell r="DJ7">
            <v>44256</v>
          </cell>
          <cell r="DK7">
            <v>44287</v>
          </cell>
          <cell r="DL7">
            <v>44317</v>
          </cell>
          <cell r="DM7">
            <v>44348</v>
          </cell>
          <cell r="DN7">
            <v>44378</v>
          </cell>
          <cell r="DO7">
            <v>44409</v>
          </cell>
          <cell r="DP7">
            <v>44440</v>
          </cell>
          <cell r="DQ7">
            <v>44470</v>
          </cell>
          <cell r="DR7">
            <v>44501</v>
          </cell>
          <cell r="DS7">
            <v>44531</v>
          </cell>
          <cell r="DT7">
            <v>44562</v>
          </cell>
          <cell r="DU7">
            <v>44593</v>
          </cell>
          <cell r="DV7">
            <v>44621</v>
          </cell>
          <cell r="DW7">
            <v>44652</v>
          </cell>
          <cell r="DX7">
            <v>44682</v>
          </cell>
          <cell r="DY7">
            <v>44713</v>
          </cell>
          <cell r="DZ7">
            <v>44743</v>
          </cell>
          <cell r="EA7">
            <v>44774</v>
          </cell>
          <cell r="EB7">
            <v>44805</v>
          </cell>
          <cell r="EC7">
            <v>44835</v>
          </cell>
          <cell r="ED7">
            <v>44866</v>
          </cell>
          <cell r="EE7">
            <v>44896</v>
          </cell>
          <cell r="EF7">
            <v>44927</v>
          </cell>
          <cell r="EG7">
            <v>44958</v>
          </cell>
          <cell r="EH7">
            <v>44986</v>
          </cell>
          <cell r="EI7">
            <v>45017</v>
          </cell>
          <cell r="EJ7">
            <v>45047</v>
          </cell>
          <cell r="EK7">
            <v>45078</v>
          </cell>
          <cell r="EL7">
            <v>45108</v>
          </cell>
          <cell r="EM7">
            <v>45139</v>
          </cell>
          <cell r="EN7">
            <v>45170</v>
          </cell>
          <cell r="EO7">
            <v>45200</v>
          </cell>
          <cell r="EP7">
            <v>45231</v>
          </cell>
          <cell r="EQ7">
            <v>45261</v>
          </cell>
          <cell r="ER7">
            <v>45292</v>
          </cell>
          <cell r="ES7">
            <v>45323</v>
          </cell>
          <cell r="ET7">
            <v>45352</v>
          </cell>
          <cell r="EU7">
            <v>45383</v>
          </cell>
          <cell r="EV7">
            <v>45413</v>
          </cell>
          <cell r="EW7">
            <v>45444</v>
          </cell>
          <cell r="EX7">
            <v>45474</v>
          </cell>
          <cell r="EY7">
            <v>45505</v>
          </cell>
          <cell r="EZ7">
            <v>45536</v>
          </cell>
          <cell r="FA7">
            <v>45566</v>
          </cell>
          <cell r="FB7">
            <v>45597</v>
          </cell>
          <cell r="FC7">
            <v>45627</v>
          </cell>
          <cell r="FD7">
            <v>45658</v>
          </cell>
          <cell r="FE7">
            <v>45689</v>
          </cell>
          <cell r="FF7">
            <v>45717</v>
          </cell>
          <cell r="FG7">
            <v>45748</v>
          </cell>
          <cell r="FH7">
            <v>45778</v>
          </cell>
          <cell r="FI7">
            <v>45809</v>
          </cell>
          <cell r="FJ7">
            <v>45839</v>
          </cell>
          <cell r="FK7">
            <v>45870</v>
          </cell>
          <cell r="FL7">
            <v>45901</v>
          </cell>
          <cell r="FM7">
            <v>45931</v>
          </cell>
          <cell r="FN7">
            <v>45962</v>
          </cell>
          <cell r="FO7">
            <v>45992</v>
          </cell>
          <cell r="FP7">
            <v>46023</v>
          </cell>
          <cell r="FQ7">
            <v>46054</v>
          </cell>
          <cell r="FR7">
            <v>46082</v>
          </cell>
          <cell r="FS7">
            <v>46113</v>
          </cell>
          <cell r="FT7">
            <v>46143</v>
          </cell>
          <cell r="FU7">
            <v>46174</v>
          </cell>
          <cell r="FV7">
            <v>46204</v>
          </cell>
          <cell r="FW7">
            <v>46235</v>
          </cell>
          <cell r="FX7">
            <v>46266</v>
          </cell>
          <cell r="FY7">
            <v>46296</v>
          </cell>
          <cell r="FZ7">
            <v>46327</v>
          </cell>
          <cell r="GA7">
            <v>46357</v>
          </cell>
          <cell r="GB7">
            <v>46388</v>
          </cell>
          <cell r="GC7">
            <v>46419</v>
          </cell>
          <cell r="GD7">
            <v>46447</v>
          </cell>
          <cell r="GE7">
            <v>46478</v>
          </cell>
          <cell r="GF7">
            <v>46508</v>
          </cell>
          <cell r="GG7">
            <v>46539</v>
          </cell>
          <cell r="GH7">
            <v>46569</v>
          </cell>
          <cell r="GI7">
            <v>46600</v>
          </cell>
          <cell r="GJ7">
            <v>46631</v>
          </cell>
          <cell r="GK7">
            <v>46661</v>
          </cell>
          <cell r="GL7">
            <v>46692</v>
          </cell>
          <cell r="GM7">
            <v>46722</v>
          </cell>
          <cell r="GN7">
            <v>46753</v>
          </cell>
          <cell r="GO7">
            <v>46784</v>
          </cell>
          <cell r="GP7">
            <v>46813</v>
          </cell>
          <cell r="GQ7">
            <v>46844</v>
          </cell>
          <cell r="GR7">
            <v>46874</v>
          </cell>
          <cell r="GS7">
            <v>46905</v>
          </cell>
          <cell r="GT7">
            <v>46935</v>
          </cell>
          <cell r="GU7">
            <v>46966</v>
          </cell>
          <cell r="GV7">
            <v>46997</v>
          </cell>
          <cell r="GW7">
            <v>47027</v>
          </cell>
          <cell r="GX7">
            <v>47058</v>
          </cell>
          <cell r="GY7">
            <v>47088</v>
          </cell>
          <cell r="GZ7">
            <v>47119</v>
          </cell>
          <cell r="HA7">
            <v>47150</v>
          </cell>
          <cell r="HB7">
            <v>47178</v>
          </cell>
          <cell r="HC7">
            <v>47209</v>
          </cell>
          <cell r="HD7">
            <v>47239</v>
          </cell>
          <cell r="HE7">
            <v>47270</v>
          </cell>
          <cell r="HF7">
            <v>47300</v>
          </cell>
          <cell r="HG7">
            <v>47331</v>
          </cell>
          <cell r="HH7">
            <v>47362</v>
          </cell>
          <cell r="HI7">
            <v>47392</v>
          </cell>
          <cell r="HJ7">
            <v>47423</v>
          </cell>
          <cell r="HK7">
            <v>47453</v>
          </cell>
          <cell r="HL7">
            <v>47484</v>
          </cell>
          <cell r="HM7">
            <v>47515</v>
          </cell>
          <cell r="HN7">
            <v>47543</v>
          </cell>
          <cell r="HO7">
            <v>47574</v>
          </cell>
          <cell r="HP7">
            <v>47604</v>
          </cell>
          <cell r="HQ7">
            <v>47635</v>
          </cell>
          <cell r="HR7">
            <v>47665</v>
          </cell>
          <cell r="HS7">
            <v>47696</v>
          </cell>
          <cell r="HT7">
            <v>47727</v>
          </cell>
          <cell r="HU7">
            <v>47757</v>
          </cell>
          <cell r="HV7">
            <v>47788</v>
          </cell>
          <cell r="HW7">
            <v>47818</v>
          </cell>
          <cell r="HX7">
            <v>47849</v>
          </cell>
          <cell r="HY7">
            <v>47880</v>
          </cell>
          <cell r="HZ7">
            <v>47908</v>
          </cell>
          <cell r="IA7">
            <v>47939</v>
          </cell>
          <cell r="IB7">
            <v>47969</v>
          </cell>
          <cell r="IC7">
            <v>48000</v>
          </cell>
          <cell r="ID7">
            <v>48030</v>
          </cell>
          <cell r="IE7">
            <v>48061</v>
          </cell>
          <cell r="IF7">
            <v>48092</v>
          </cell>
          <cell r="IG7">
            <v>48122</v>
          </cell>
          <cell r="IH7">
            <v>48153</v>
          </cell>
          <cell r="II7">
            <v>48183</v>
          </cell>
        </row>
        <row r="8">
          <cell r="B8" t="str">
            <v>Oil Supplier</v>
          </cell>
        </row>
        <row r="9">
          <cell r="B9" t="str">
            <v>Briggs &amp; Tillman</v>
          </cell>
          <cell r="C9" t="str">
            <v>% Freight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</row>
        <row r="10">
          <cell r="B10" t="str">
            <v>Carter Energy</v>
          </cell>
          <cell r="C10" t="str">
            <v>% Freight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</row>
        <row r="11">
          <cell r="B11" t="str">
            <v>Taylor Oil</v>
          </cell>
          <cell r="C11" t="str">
            <v>% Freight</v>
          </cell>
          <cell r="D11">
            <v>0.21</v>
          </cell>
          <cell r="E11">
            <v>0.21</v>
          </cell>
          <cell r="F11">
            <v>0.21</v>
          </cell>
          <cell r="G11">
            <v>0.21</v>
          </cell>
          <cell r="H11">
            <v>0.21</v>
          </cell>
          <cell r="I11">
            <v>0.21</v>
          </cell>
          <cell r="J11">
            <v>0.21</v>
          </cell>
          <cell r="K11">
            <v>0.21</v>
          </cell>
          <cell r="L11">
            <v>0.21</v>
          </cell>
          <cell r="M11">
            <v>0.21</v>
          </cell>
          <cell r="N11">
            <v>0.21</v>
          </cell>
          <cell r="O11">
            <v>0.21</v>
          </cell>
          <cell r="P11">
            <v>0.21</v>
          </cell>
          <cell r="Q11">
            <v>0.21</v>
          </cell>
          <cell r="R11">
            <v>0.21</v>
          </cell>
          <cell r="S11">
            <v>0.21</v>
          </cell>
          <cell r="T11">
            <v>0.21</v>
          </cell>
          <cell r="U11">
            <v>0.21</v>
          </cell>
          <cell r="V11">
            <v>0.21</v>
          </cell>
          <cell r="W11">
            <v>0.21</v>
          </cell>
          <cell r="X11">
            <v>0.21</v>
          </cell>
          <cell r="Y11">
            <v>0.21</v>
          </cell>
          <cell r="Z11">
            <v>0.21</v>
          </cell>
          <cell r="AA11">
            <v>0.21</v>
          </cell>
          <cell r="AB11">
            <v>0.21</v>
          </cell>
          <cell r="AC11">
            <v>0.21</v>
          </cell>
          <cell r="AD11">
            <v>0.21</v>
          </cell>
          <cell r="AE11">
            <v>0.21</v>
          </cell>
          <cell r="AF11">
            <v>0.21</v>
          </cell>
          <cell r="AG11">
            <v>0.21</v>
          </cell>
          <cell r="AH11">
            <v>0.21</v>
          </cell>
          <cell r="AI11">
            <v>0.21</v>
          </cell>
          <cell r="AJ11">
            <v>0.21</v>
          </cell>
          <cell r="AK11">
            <v>0.21</v>
          </cell>
          <cell r="AL11">
            <v>0.21</v>
          </cell>
          <cell r="AM11">
            <v>0.21</v>
          </cell>
          <cell r="AN11">
            <v>0.21</v>
          </cell>
          <cell r="AO11">
            <v>0.21</v>
          </cell>
          <cell r="AP11">
            <v>0.21</v>
          </cell>
          <cell r="AQ11">
            <v>0.21</v>
          </cell>
          <cell r="AR11">
            <v>0.21</v>
          </cell>
          <cell r="AS11">
            <v>0.21</v>
          </cell>
          <cell r="AT11">
            <v>0.21</v>
          </cell>
          <cell r="AU11">
            <v>0.21</v>
          </cell>
          <cell r="AV11">
            <v>0.21</v>
          </cell>
          <cell r="AW11">
            <v>0.21</v>
          </cell>
          <cell r="AX11">
            <v>0.21</v>
          </cell>
          <cell r="AY11">
            <v>0.21</v>
          </cell>
          <cell r="AZ11">
            <v>0.21</v>
          </cell>
          <cell r="BA11">
            <v>0.21</v>
          </cell>
          <cell r="BB11">
            <v>0.21</v>
          </cell>
          <cell r="BC11">
            <v>0.21</v>
          </cell>
          <cell r="BD11">
            <v>0.21</v>
          </cell>
          <cell r="BE11">
            <v>0.21</v>
          </cell>
          <cell r="BF11">
            <v>0.21</v>
          </cell>
          <cell r="BG11">
            <v>0.21</v>
          </cell>
          <cell r="BH11">
            <v>0.21</v>
          </cell>
          <cell r="BI11">
            <v>0.21</v>
          </cell>
          <cell r="BJ11">
            <v>0.21</v>
          </cell>
          <cell r="BK11">
            <v>0.21</v>
          </cell>
          <cell r="BL11">
            <v>0.21</v>
          </cell>
          <cell r="BM11">
            <v>0.21</v>
          </cell>
          <cell r="BN11">
            <v>0.21</v>
          </cell>
          <cell r="BO11">
            <v>0.21</v>
          </cell>
          <cell r="BP11">
            <v>0.21</v>
          </cell>
          <cell r="BQ11">
            <v>0.21</v>
          </cell>
          <cell r="BR11">
            <v>0.21</v>
          </cell>
          <cell r="BS11">
            <v>0.21</v>
          </cell>
          <cell r="BT11">
            <v>0.21</v>
          </cell>
          <cell r="BU11">
            <v>0.21</v>
          </cell>
          <cell r="BV11">
            <v>0.21</v>
          </cell>
          <cell r="BW11">
            <v>0.21</v>
          </cell>
          <cell r="BX11">
            <v>0.21</v>
          </cell>
          <cell r="BY11">
            <v>0.21</v>
          </cell>
          <cell r="BZ11">
            <v>0.21</v>
          </cell>
          <cell r="CA11">
            <v>0.21</v>
          </cell>
          <cell r="CB11">
            <v>0.21</v>
          </cell>
          <cell r="CC11">
            <v>0.21</v>
          </cell>
          <cell r="CD11">
            <v>0.21</v>
          </cell>
          <cell r="CE11">
            <v>0.21</v>
          </cell>
          <cell r="CF11">
            <v>0.21</v>
          </cell>
          <cell r="CG11">
            <v>0.21</v>
          </cell>
          <cell r="CH11">
            <v>0.21</v>
          </cell>
          <cell r="CI11">
            <v>0.21</v>
          </cell>
          <cell r="CJ11">
            <v>0.21</v>
          </cell>
          <cell r="CK11">
            <v>0.21</v>
          </cell>
          <cell r="CL11">
            <v>0.21</v>
          </cell>
          <cell r="CM11">
            <v>0.21</v>
          </cell>
          <cell r="CN11">
            <v>0.21</v>
          </cell>
          <cell r="CO11">
            <v>0.21</v>
          </cell>
          <cell r="CP11">
            <v>0.21</v>
          </cell>
          <cell r="CQ11">
            <v>0.21</v>
          </cell>
          <cell r="CR11">
            <v>0.21</v>
          </cell>
          <cell r="CS11">
            <v>0.21</v>
          </cell>
          <cell r="CT11">
            <v>0.21</v>
          </cell>
          <cell r="CU11">
            <v>0.21</v>
          </cell>
          <cell r="CV11">
            <v>0.21</v>
          </cell>
          <cell r="CW11">
            <v>0.21</v>
          </cell>
          <cell r="CX11">
            <v>0.21</v>
          </cell>
          <cell r="CY11">
            <v>0.21</v>
          </cell>
          <cell r="CZ11">
            <v>0.21</v>
          </cell>
          <cell r="DA11">
            <v>0.21</v>
          </cell>
          <cell r="DB11">
            <v>0.21</v>
          </cell>
          <cell r="DC11">
            <v>0.21</v>
          </cell>
          <cell r="DD11">
            <v>0.21</v>
          </cell>
          <cell r="DE11">
            <v>0.21</v>
          </cell>
          <cell r="DF11">
            <v>0.21</v>
          </cell>
          <cell r="DG11">
            <v>0.21</v>
          </cell>
          <cell r="DH11">
            <v>0.21</v>
          </cell>
          <cell r="DI11">
            <v>0.21</v>
          </cell>
          <cell r="DJ11">
            <v>0.21</v>
          </cell>
          <cell r="DK11">
            <v>0.21</v>
          </cell>
          <cell r="DL11">
            <v>0.21</v>
          </cell>
          <cell r="DM11">
            <v>0.21</v>
          </cell>
          <cell r="DN11">
            <v>0.21</v>
          </cell>
          <cell r="DO11">
            <v>0.21</v>
          </cell>
          <cell r="DP11">
            <v>0.21</v>
          </cell>
          <cell r="DQ11">
            <v>0.21</v>
          </cell>
          <cell r="DR11">
            <v>0.21</v>
          </cell>
          <cell r="DS11">
            <v>0.21</v>
          </cell>
          <cell r="DT11">
            <v>0.21</v>
          </cell>
          <cell r="DU11">
            <v>0.21</v>
          </cell>
          <cell r="DV11">
            <v>0.21</v>
          </cell>
          <cell r="DW11">
            <v>0.21</v>
          </cell>
          <cell r="DX11">
            <v>0.21</v>
          </cell>
          <cell r="DY11">
            <v>0.21</v>
          </cell>
          <cell r="DZ11">
            <v>0.21</v>
          </cell>
          <cell r="EA11">
            <v>0.21</v>
          </cell>
          <cell r="EB11">
            <v>0.21</v>
          </cell>
          <cell r="EC11">
            <v>0.21</v>
          </cell>
          <cell r="ED11">
            <v>0.21</v>
          </cell>
          <cell r="EE11">
            <v>0.21</v>
          </cell>
          <cell r="EF11">
            <v>0.21</v>
          </cell>
          <cell r="EG11">
            <v>0.21</v>
          </cell>
          <cell r="EH11">
            <v>0.21</v>
          </cell>
          <cell r="EI11">
            <v>0.21</v>
          </cell>
          <cell r="EJ11">
            <v>0.21</v>
          </cell>
          <cell r="EK11">
            <v>0.21</v>
          </cell>
          <cell r="EL11">
            <v>0.21</v>
          </cell>
          <cell r="EM11">
            <v>0.21</v>
          </cell>
          <cell r="EN11">
            <v>0.21</v>
          </cell>
          <cell r="EO11">
            <v>0.21</v>
          </cell>
          <cell r="EP11">
            <v>0.21</v>
          </cell>
          <cell r="EQ11">
            <v>0.21</v>
          </cell>
          <cell r="ER11">
            <v>0.21</v>
          </cell>
          <cell r="ES11">
            <v>0.21</v>
          </cell>
          <cell r="ET11">
            <v>0.21</v>
          </cell>
          <cell r="EU11">
            <v>0.21</v>
          </cell>
          <cell r="EV11">
            <v>0.21</v>
          </cell>
          <cell r="EW11">
            <v>0.21</v>
          </cell>
          <cell r="EX11">
            <v>0.21</v>
          </cell>
          <cell r="EY11">
            <v>0.21</v>
          </cell>
          <cell r="EZ11">
            <v>0.21</v>
          </cell>
          <cell r="FA11">
            <v>0.21</v>
          </cell>
          <cell r="FB11">
            <v>0.21</v>
          </cell>
          <cell r="FC11">
            <v>0.21</v>
          </cell>
          <cell r="FD11">
            <v>0.21</v>
          </cell>
          <cell r="FE11">
            <v>0.21</v>
          </cell>
          <cell r="FF11">
            <v>0.21</v>
          </cell>
          <cell r="FG11">
            <v>0.21</v>
          </cell>
          <cell r="FH11">
            <v>0.21</v>
          </cell>
          <cell r="FI11">
            <v>0.21</v>
          </cell>
          <cell r="FJ11">
            <v>0.21</v>
          </cell>
          <cell r="FK11">
            <v>0.21</v>
          </cell>
          <cell r="FL11">
            <v>0.21</v>
          </cell>
          <cell r="FM11">
            <v>0.21</v>
          </cell>
          <cell r="FN11">
            <v>0.21</v>
          </cell>
          <cell r="FO11">
            <v>0.21</v>
          </cell>
          <cell r="FP11">
            <v>0.21</v>
          </cell>
          <cell r="FQ11">
            <v>0.21</v>
          </cell>
          <cell r="FR11">
            <v>0.21</v>
          </cell>
          <cell r="FS11">
            <v>0.21</v>
          </cell>
          <cell r="FT11">
            <v>0.21</v>
          </cell>
          <cell r="FU11">
            <v>0.21</v>
          </cell>
          <cell r="FV11">
            <v>0.21</v>
          </cell>
          <cell r="FW11">
            <v>0.21</v>
          </cell>
          <cell r="FX11">
            <v>0.21</v>
          </cell>
          <cell r="FY11">
            <v>0.21</v>
          </cell>
          <cell r="FZ11">
            <v>0.21</v>
          </cell>
          <cell r="GA11">
            <v>0.21</v>
          </cell>
          <cell r="GB11">
            <v>0.21</v>
          </cell>
          <cell r="GC11">
            <v>0.21</v>
          </cell>
          <cell r="GD11">
            <v>0.21</v>
          </cell>
          <cell r="GE11">
            <v>0.21</v>
          </cell>
          <cell r="GF11">
            <v>0.21</v>
          </cell>
          <cell r="GG11">
            <v>0.21</v>
          </cell>
          <cell r="GH11">
            <v>0.21</v>
          </cell>
          <cell r="GI11">
            <v>0.21</v>
          </cell>
          <cell r="GJ11">
            <v>0.21</v>
          </cell>
          <cell r="GK11">
            <v>0.21</v>
          </cell>
          <cell r="GL11">
            <v>0.21</v>
          </cell>
          <cell r="GM11">
            <v>0.21</v>
          </cell>
          <cell r="GN11">
            <v>0.21</v>
          </cell>
          <cell r="GO11">
            <v>0.21</v>
          </cell>
          <cell r="GP11">
            <v>0.21</v>
          </cell>
          <cell r="GQ11">
            <v>0.21</v>
          </cell>
          <cell r="GR11">
            <v>0.21</v>
          </cell>
          <cell r="GS11">
            <v>0.21</v>
          </cell>
          <cell r="GT11">
            <v>0.21</v>
          </cell>
          <cell r="GU11">
            <v>0.21</v>
          </cell>
          <cell r="GV11">
            <v>0.21</v>
          </cell>
          <cell r="GW11">
            <v>0.21</v>
          </cell>
          <cell r="GX11">
            <v>0.21</v>
          </cell>
          <cell r="GY11">
            <v>0.21</v>
          </cell>
          <cell r="GZ11">
            <v>0.21</v>
          </cell>
          <cell r="HA11">
            <v>0.21</v>
          </cell>
          <cell r="HB11">
            <v>0.21</v>
          </cell>
          <cell r="HC11">
            <v>0.21</v>
          </cell>
          <cell r="HD11">
            <v>0.21</v>
          </cell>
          <cell r="HE11">
            <v>0.21</v>
          </cell>
          <cell r="HF11">
            <v>0.21</v>
          </cell>
          <cell r="HG11">
            <v>0.21</v>
          </cell>
          <cell r="HH11">
            <v>0.21</v>
          </cell>
          <cell r="HI11">
            <v>0.21</v>
          </cell>
          <cell r="HJ11">
            <v>0.21</v>
          </cell>
          <cell r="HK11">
            <v>0.21</v>
          </cell>
          <cell r="HL11">
            <v>0.21</v>
          </cell>
          <cell r="HM11">
            <v>0.21</v>
          </cell>
          <cell r="HN11">
            <v>0.21</v>
          </cell>
          <cell r="HO11">
            <v>0.21</v>
          </cell>
          <cell r="HP11">
            <v>0.21</v>
          </cell>
          <cell r="HQ11">
            <v>0.21</v>
          </cell>
          <cell r="HR11">
            <v>0.21</v>
          </cell>
          <cell r="HS11">
            <v>0.21</v>
          </cell>
          <cell r="HT11">
            <v>0.21</v>
          </cell>
          <cell r="HU11">
            <v>0.21</v>
          </cell>
          <cell r="HV11">
            <v>0.21</v>
          </cell>
          <cell r="HW11">
            <v>0.21</v>
          </cell>
          <cell r="HX11">
            <v>0.21</v>
          </cell>
          <cell r="HY11">
            <v>0.21</v>
          </cell>
          <cell r="HZ11">
            <v>0.21</v>
          </cell>
          <cell r="IA11">
            <v>0.21</v>
          </cell>
          <cell r="IB11">
            <v>0.21</v>
          </cell>
          <cell r="IC11">
            <v>0.21</v>
          </cell>
          <cell r="ID11">
            <v>0.21</v>
          </cell>
          <cell r="IE11">
            <v>0.21</v>
          </cell>
          <cell r="IF11">
            <v>0.21</v>
          </cell>
          <cell r="IG11">
            <v>0.21</v>
          </cell>
          <cell r="IH11">
            <v>0.21</v>
          </cell>
          <cell r="II11">
            <v>0.21</v>
          </cell>
        </row>
        <row r="12">
          <cell r="B12" t="str">
            <v>Consolidated Energy</v>
          </cell>
          <cell r="C12" t="str">
            <v>% Freight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</row>
        <row r="13">
          <cell r="B13" t="str">
            <v>Other_2</v>
          </cell>
          <cell r="C13" t="str">
            <v>% Freight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 t="str">
            <v/>
          </cell>
          <cell r="CA13" t="str">
            <v/>
          </cell>
          <cell r="CB13" t="str">
            <v/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/>
          </cell>
          <cell r="CI13" t="str">
            <v/>
          </cell>
          <cell r="CJ13" t="str">
            <v/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 t="str">
            <v/>
          </cell>
          <cell r="CQ13" t="str">
            <v/>
          </cell>
          <cell r="CR13" t="str">
            <v/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 t="str">
            <v/>
          </cell>
          <cell r="CY13" t="str">
            <v/>
          </cell>
          <cell r="CZ13" t="str">
            <v/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 t="str">
            <v/>
          </cell>
          <cell r="DG13" t="str">
            <v/>
          </cell>
          <cell r="DH13" t="str">
            <v/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 t="str">
            <v/>
          </cell>
          <cell r="DO13" t="str">
            <v/>
          </cell>
          <cell r="DP13" t="str">
            <v/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 t="str">
            <v/>
          </cell>
          <cell r="DW13" t="str">
            <v/>
          </cell>
          <cell r="DX13" t="str">
            <v/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 t="str">
            <v/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M13" t="str">
            <v/>
          </cell>
          <cell r="EN13" t="str">
            <v/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 t="str">
            <v/>
          </cell>
          <cell r="EU13" t="str">
            <v/>
          </cell>
          <cell r="EV13" t="str">
            <v/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 t="str">
            <v/>
          </cell>
          <cell r="FK13" t="str">
            <v/>
          </cell>
          <cell r="FL13" t="str">
            <v/>
          </cell>
          <cell r="FM13" t="str">
            <v/>
          </cell>
          <cell r="FN13" t="str">
            <v/>
          </cell>
          <cell r="FO13" t="str">
            <v/>
          </cell>
          <cell r="FP13" t="str">
            <v/>
          </cell>
          <cell r="FQ13" t="str">
            <v/>
          </cell>
          <cell r="FR13" t="str">
            <v/>
          </cell>
          <cell r="FS13" t="str">
            <v/>
          </cell>
          <cell r="FT13" t="str">
            <v/>
          </cell>
          <cell r="FU13" t="str">
            <v/>
          </cell>
          <cell r="FV13" t="str">
            <v/>
          </cell>
          <cell r="FW13" t="str">
            <v/>
          </cell>
          <cell r="FX13" t="str">
            <v/>
          </cell>
          <cell r="FY13" t="str">
            <v/>
          </cell>
          <cell r="FZ13" t="str">
            <v/>
          </cell>
          <cell r="GA13" t="str">
            <v/>
          </cell>
          <cell r="GB13" t="str">
            <v/>
          </cell>
          <cell r="GC13" t="str">
            <v/>
          </cell>
          <cell r="GD13" t="str">
            <v/>
          </cell>
          <cell r="GE13" t="str">
            <v/>
          </cell>
          <cell r="GF13" t="str">
            <v/>
          </cell>
          <cell r="GG13" t="str">
            <v/>
          </cell>
          <cell r="GH13" t="str">
            <v/>
          </cell>
          <cell r="GI13" t="str">
            <v/>
          </cell>
          <cell r="GJ13" t="str">
            <v/>
          </cell>
          <cell r="GK13" t="str">
            <v/>
          </cell>
          <cell r="GL13" t="str">
            <v/>
          </cell>
          <cell r="GM13" t="str">
            <v/>
          </cell>
          <cell r="GN13" t="str">
            <v/>
          </cell>
          <cell r="GO13" t="str">
            <v/>
          </cell>
          <cell r="GP13" t="str">
            <v/>
          </cell>
          <cell r="GQ13" t="str">
            <v/>
          </cell>
          <cell r="GR13" t="str">
            <v/>
          </cell>
          <cell r="GS13" t="str">
            <v/>
          </cell>
          <cell r="GT13" t="str">
            <v/>
          </cell>
          <cell r="GU13" t="str">
            <v/>
          </cell>
          <cell r="GV13" t="str">
            <v/>
          </cell>
          <cell r="GW13" t="str">
            <v/>
          </cell>
          <cell r="GX13" t="str">
            <v/>
          </cell>
          <cell r="GY13" t="str">
            <v/>
          </cell>
          <cell r="GZ13" t="str">
            <v/>
          </cell>
          <cell r="HA13" t="str">
            <v/>
          </cell>
          <cell r="HB13" t="str">
            <v/>
          </cell>
          <cell r="HC13" t="str">
            <v/>
          </cell>
          <cell r="HD13" t="str">
            <v/>
          </cell>
          <cell r="HE13" t="str">
            <v/>
          </cell>
          <cell r="HF13" t="str">
            <v/>
          </cell>
          <cell r="HG13" t="str">
            <v/>
          </cell>
          <cell r="HH13" t="str">
            <v/>
          </cell>
          <cell r="HI13" t="str">
            <v/>
          </cell>
          <cell r="HJ13" t="str">
            <v/>
          </cell>
          <cell r="HK13" t="str">
            <v/>
          </cell>
          <cell r="HL13" t="str">
            <v/>
          </cell>
          <cell r="HM13" t="str">
            <v/>
          </cell>
          <cell r="HN13" t="str">
            <v/>
          </cell>
          <cell r="HO13" t="str">
            <v/>
          </cell>
          <cell r="HP13" t="str">
            <v/>
          </cell>
          <cell r="HQ13" t="str">
            <v/>
          </cell>
          <cell r="HR13" t="str">
            <v/>
          </cell>
          <cell r="HS13" t="str">
            <v/>
          </cell>
          <cell r="HT13" t="str">
            <v/>
          </cell>
          <cell r="HU13" t="str">
            <v/>
          </cell>
          <cell r="HV13" t="str">
            <v/>
          </cell>
          <cell r="HW13" t="str">
            <v/>
          </cell>
          <cell r="HX13" t="str">
            <v/>
          </cell>
          <cell r="HY13" t="str">
            <v/>
          </cell>
          <cell r="HZ13" t="str">
            <v/>
          </cell>
          <cell r="IA13" t="str">
            <v/>
          </cell>
          <cell r="IB13" t="str">
            <v/>
          </cell>
          <cell r="IC13" t="str">
            <v/>
          </cell>
          <cell r="ID13" t="str">
            <v/>
          </cell>
          <cell r="IE13" t="str">
            <v/>
          </cell>
          <cell r="IF13" t="str">
            <v/>
          </cell>
          <cell r="IG13" t="str">
            <v/>
          </cell>
          <cell r="IH13" t="str">
            <v/>
          </cell>
          <cell r="II13" t="str">
            <v/>
          </cell>
        </row>
        <row r="17">
          <cell r="D17">
            <v>40909</v>
          </cell>
          <cell r="E17">
            <v>40940</v>
          </cell>
          <cell r="F17">
            <v>40969</v>
          </cell>
          <cell r="G17">
            <v>41000</v>
          </cell>
          <cell r="H17">
            <v>41030</v>
          </cell>
          <cell r="I17">
            <v>41061</v>
          </cell>
          <cell r="J17">
            <v>41091</v>
          </cell>
          <cell r="K17">
            <v>41122</v>
          </cell>
          <cell r="L17">
            <v>41153</v>
          </cell>
          <cell r="M17">
            <v>41183</v>
          </cell>
          <cell r="N17">
            <v>41214</v>
          </cell>
          <cell r="O17">
            <v>41244</v>
          </cell>
          <cell r="P17">
            <v>41275</v>
          </cell>
          <cell r="Q17">
            <v>41306</v>
          </cell>
          <cell r="R17">
            <v>41334</v>
          </cell>
          <cell r="S17">
            <v>41365</v>
          </cell>
          <cell r="T17">
            <v>41395</v>
          </cell>
          <cell r="U17">
            <v>41426</v>
          </cell>
          <cell r="V17">
            <v>41456</v>
          </cell>
          <cell r="W17">
            <v>41487</v>
          </cell>
          <cell r="X17">
            <v>41518</v>
          </cell>
          <cell r="Y17">
            <v>41548</v>
          </cell>
          <cell r="Z17">
            <v>41579</v>
          </cell>
          <cell r="AA17">
            <v>41609</v>
          </cell>
          <cell r="AB17">
            <v>41640</v>
          </cell>
          <cell r="AC17">
            <v>41671</v>
          </cell>
          <cell r="AD17">
            <v>41699</v>
          </cell>
          <cell r="AE17">
            <v>41730</v>
          </cell>
          <cell r="AF17">
            <v>41760</v>
          </cell>
          <cell r="AG17">
            <v>41791</v>
          </cell>
          <cell r="AH17">
            <v>41821</v>
          </cell>
          <cell r="AI17">
            <v>41852</v>
          </cell>
          <cell r="AJ17">
            <v>41883</v>
          </cell>
          <cell r="AK17">
            <v>41913</v>
          </cell>
          <cell r="AL17">
            <v>41944</v>
          </cell>
          <cell r="AM17">
            <v>41974</v>
          </cell>
          <cell r="AN17">
            <v>42005</v>
          </cell>
          <cell r="AO17">
            <v>42036</v>
          </cell>
          <cell r="AP17">
            <v>42064</v>
          </cell>
          <cell r="AQ17">
            <v>42095</v>
          </cell>
          <cell r="AR17">
            <v>42125</v>
          </cell>
          <cell r="AS17">
            <v>42156</v>
          </cell>
          <cell r="AT17">
            <v>42186</v>
          </cell>
          <cell r="AU17">
            <v>42217</v>
          </cell>
          <cell r="AV17">
            <v>42248</v>
          </cell>
          <cell r="AW17">
            <v>42278</v>
          </cell>
          <cell r="AX17">
            <v>42309</v>
          </cell>
          <cell r="AY17">
            <v>42339</v>
          </cell>
          <cell r="AZ17">
            <v>42370</v>
          </cell>
          <cell r="BA17">
            <v>42401</v>
          </cell>
          <cell r="BB17">
            <v>42430</v>
          </cell>
          <cell r="BC17">
            <v>42461</v>
          </cell>
          <cell r="BD17">
            <v>42491</v>
          </cell>
          <cell r="BE17">
            <v>42522</v>
          </cell>
          <cell r="BF17">
            <v>42552</v>
          </cell>
          <cell r="BG17">
            <v>42583</v>
          </cell>
          <cell r="BH17">
            <v>42614</v>
          </cell>
          <cell r="BI17">
            <v>42644</v>
          </cell>
          <cell r="BJ17">
            <v>42675</v>
          </cell>
          <cell r="BK17">
            <v>42705</v>
          </cell>
          <cell r="BL17">
            <v>42736</v>
          </cell>
          <cell r="BM17">
            <v>42767</v>
          </cell>
          <cell r="BN17">
            <v>42795</v>
          </cell>
          <cell r="BO17">
            <v>42826</v>
          </cell>
          <cell r="BP17">
            <v>42856</v>
          </cell>
          <cell r="BQ17">
            <v>42887</v>
          </cell>
          <cell r="BR17">
            <v>42917</v>
          </cell>
          <cell r="BS17">
            <v>42948</v>
          </cell>
          <cell r="BT17">
            <v>42979</v>
          </cell>
          <cell r="BU17">
            <v>43009</v>
          </cell>
          <cell r="BV17">
            <v>43040</v>
          </cell>
          <cell r="BW17">
            <v>43070</v>
          </cell>
          <cell r="BX17">
            <v>43101</v>
          </cell>
          <cell r="BY17">
            <v>43132</v>
          </cell>
          <cell r="BZ17">
            <v>43160</v>
          </cell>
          <cell r="CA17">
            <v>43191</v>
          </cell>
          <cell r="CB17">
            <v>43221</v>
          </cell>
          <cell r="CC17">
            <v>43252</v>
          </cell>
          <cell r="CD17">
            <v>43282</v>
          </cell>
          <cell r="CE17">
            <v>43313</v>
          </cell>
          <cell r="CF17">
            <v>43344</v>
          </cell>
          <cell r="CG17">
            <v>43374</v>
          </cell>
          <cell r="CH17">
            <v>43405</v>
          </cell>
          <cell r="CI17">
            <v>43435</v>
          </cell>
          <cell r="CJ17">
            <v>43466</v>
          </cell>
          <cell r="CK17">
            <v>43497</v>
          </cell>
          <cell r="CL17">
            <v>43525</v>
          </cell>
          <cell r="CM17">
            <v>43556</v>
          </cell>
          <cell r="CN17">
            <v>43586</v>
          </cell>
          <cell r="CO17">
            <v>43617</v>
          </cell>
          <cell r="CP17">
            <v>43647</v>
          </cell>
          <cell r="CQ17">
            <v>43678</v>
          </cell>
          <cell r="CR17">
            <v>43709</v>
          </cell>
          <cell r="CS17">
            <v>43739</v>
          </cell>
          <cell r="CT17">
            <v>43770</v>
          </cell>
          <cell r="CU17">
            <v>43800</v>
          </cell>
          <cell r="CV17">
            <v>43831</v>
          </cell>
          <cell r="CW17">
            <v>43862</v>
          </cell>
          <cell r="CX17">
            <v>43891</v>
          </cell>
          <cell r="CY17">
            <v>43922</v>
          </cell>
          <cell r="CZ17">
            <v>43952</v>
          </cell>
          <cell r="DA17">
            <v>43983</v>
          </cell>
          <cell r="DB17">
            <v>44013</v>
          </cell>
          <cell r="DC17">
            <v>44044</v>
          </cell>
          <cell r="DD17">
            <v>44075</v>
          </cell>
          <cell r="DE17">
            <v>44105</v>
          </cell>
          <cell r="DF17">
            <v>44136</v>
          </cell>
          <cell r="DG17">
            <v>44166</v>
          </cell>
          <cell r="DH17">
            <v>44197</v>
          </cell>
          <cell r="DI17">
            <v>44228</v>
          </cell>
          <cell r="DJ17">
            <v>44256</v>
          </cell>
          <cell r="DK17">
            <v>44287</v>
          </cell>
          <cell r="DL17">
            <v>44317</v>
          </cell>
          <cell r="DM17">
            <v>44348</v>
          </cell>
          <cell r="DN17">
            <v>44378</v>
          </cell>
          <cell r="DO17">
            <v>44409</v>
          </cell>
          <cell r="DP17">
            <v>44440</v>
          </cell>
          <cell r="DQ17">
            <v>44470</v>
          </cell>
          <cell r="DR17">
            <v>44501</v>
          </cell>
          <cell r="DS17">
            <v>44531</v>
          </cell>
          <cell r="DT17">
            <v>44562</v>
          </cell>
          <cell r="DU17">
            <v>44593</v>
          </cell>
          <cell r="DV17">
            <v>44621</v>
          </cell>
          <cell r="DW17">
            <v>44652</v>
          </cell>
          <cell r="DX17">
            <v>44682</v>
          </cell>
          <cell r="DY17">
            <v>44713</v>
          </cell>
          <cell r="DZ17">
            <v>44743</v>
          </cell>
          <cell r="EA17">
            <v>44774</v>
          </cell>
          <cell r="EB17">
            <v>44805</v>
          </cell>
          <cell r="EC17">
            <v>44835</v>
          </cell>
          <cell r="ED17">
            <v>44866</v>
          </cell>
          <cell r="EE17">
            <v>44896</v>
          </cell>
          <cell r="EF17">
            <v>44927</v>
          </cell>
          <cell r="EG17">
            <v>44958</v>
          </cell>
          <cell r="EH17">
            <v>44986</v>
          </cell>
          <cell r="EI17">
            <v>45017</v>
          </cell>
          <cell r="EJ17">
            <v>45047</v>
          </cell>
          <cell r="EK17">
            <v>45078</v>
          </cell>
          <cell r="EL17">
            <v>45108</v>
          </cell>
          <cell r="EM17">
            <v>45139</v>
          </cell>
          <cell r="EN17">
            <v>45170</v>
          </cell>
          <cell r="EO17">
            <v>45200</v>
          </cell>
          <cell r="EP17">
            <v>45231</v>
          </cell>
          <cell r="EQ17">
            <v>45261</v>
          </cell>
          <cell r="ER17">
            <v>45292</v>
          </cell>
          <cell r="ES17">
            <v>45323</v>
          </cell>
          <cell r="ET17">
            <v>45352</v>
          </cell>
          <cell r="EU17">
            <v>45383</v>
          </cell>
          <cell r="EV17">
            <v>45413</v>
          </cell>
          <cell r="EW17">
            <v>45444</v>
          </cell>
          <cell r="EX17">
            <v>45474</v>
          </cell>
          <cell r="EY17">
            <v>45505</v>
          </cell>
          <cell r="EZ17">
            <v>45536</v>
          </cell>
          <cell r="FA17">
            <v>45566</v>
          </cell>
          <cell r="FB17">
            <v>45597</v>
          </cell>
          <cell r="FC17">
            <v>45627</v>
          </cell>
          <cell r="FD17">
            <v>45658</v>
          </cell>
          <cell r="FE17">
            <v>45689</v>
          </cell>
          <cell r="FF17">
            <v>45717</v>
          </cell>
          <cell r="FG17">
            <v>45748</v>
          </cell>
          <cell r="FH17">
            <v>45778</v>
          </cell>
          <cell r="FI17">
            <v>45809</v>
          </cell>
          <cell r="FJ17">
            <v>45839</v>
          </cell>
          <cell r="FK17">
            <v>45870</v>
          </cell>
          <cell r="FL17">
            <v>45901</v>
          </cell>
          <cell r="FM17">
            <v>45931</v>
          </cell>
          <cell r="FN17">
            <v>45962</v>
          </cell>
          <cell r="FO17">
            <v>45992</v>
          </cell>
          <cell r="FP17">
            <v>46023</v>
          </cell>
          <cell r="FQ17">
            <v>46054</v>
          </cell>
          <cell r="FR17">
            <v>46082</v>
          </cell>
          <cell r="FS17">
            <v>46113</v>
          </cell>
          <cell r="FT17">
            <v>46143</v>
          </cell>
          <cell r="FU17">
            <v>46174</v>
          </cell>
          <cell r="FV17">
            <v>46204</v>
          </cell>
          <cell r="FW17">
            <v>46235</v>
          </cell>
          <cell r="FX17">
            <v>46266</v>
          </cell>
          <cell r="FY17">
            <v>46296</v>
          </cell>
          <cell r="FZ17">
            <v>46327</v>
          </cell>
          <cell r="GA17">
            <v>46357</v>
          </cell>
          <cell r="GB17">
            <v>46388</v>
          </cell>
          <cell r="GC17">
            <v>46419</v>
          </cell>
          <cell r="GD17">
            <v>46447</v>
          </cell>
          <cell r="GE17">
            <v>46478</v>
          </cell>
          <cell r="GF17">
            <v>46508</v>
          </cell>
          <cell r="GG17">
            <v>46539</v>
          </cell>
          <cell r="GH17">
            <v>46569</v>
          </cell>
          <cell r="GI17">
            <v>46600</v>
          </cell>
          <cell r="GJ17">
            <v>46631</v>
          </cell>
          <cell r="GK17">
            <v>46661</v>
          </cell>
          <cell r="GL17">
            <v>46692</v>
          </cell>
          <cell r="GM17">
            <v>46722</v>
          </cell>
          <cell r="GN17">
            <v>46753</v>
          </cell>
          <cell r="GO17">
            <v>46784</v>
          </cell>
          <cell r="GP17">
            <v>46813</v>
          </cell>
          <cell r="GQ17">
            <v>46844</v>
          </cell>
          <cell r="GR17">
            <v>46874</v>
          </cell>
          <cell r="GS17">
            <v>46905</v>
          </cell>
          <cell r="GT17">
            <v>46935</v>
          </cell>
          <cell r="GU17">
            <v>46966</v>
          </cell>
          <cell r="GV17">
            <v>46997</v>
          </cell>
          <cell r="GW17">
            <v>47027</v>
          </cell>
          <cell r="GX17">
            <v>47058</v>
          </cell>
          <cell r="GY17">
            <v>47088</v>
          </cell>
          <cell r="GZ17">
            <v>47119</v>
          </cell>
          <cell r="HA17">
            <v>47150</v>
          </cell>
          <cell r="HB17">
            <v>47178</v>
          </cell>
          <cell r="HC17">
            <v>47209</v>
          </cell>
          <cell r="HD17">
            <v>47239</v>
          </cell>
          <cell r="HE17">
            <v>47270</v>
          </cell>
          <cell r="HF17">
            <v>47300</v>
          </cell>
          <cell r="HG17">
            <v>47331</v>
          </cell>
          <cell r="HH17">
            <v>47362</v>
          </cell>
          <cell r="HI17">
            <v>47392</v>
          </cell>
          <cell r="HJ17">
            <v>47423</v>
          </cell>
          <cell r="HK17">
            <v>47453</v>
          </cell>
          <cell r="HL17">
            <v>47484</v>
          </cell>
          <cell r="HM17">
            <v>47515</v>
          </cell>
          <cell r="HN17">
            <v>47543</v>
          </cell>
          <cell r="HO17">
            <v>47574</v>
          </cell>
          <cell r="HP17">
            <v>47604</v>
          </cell>
          <cell r="HQ17">
            <v>47635</v>
          </cell>
          <cell r="HR17">
            <v>47665</v>
          </cell>
          <cell r="HS17">
            <v>47696</v>
          </cell>
          <cell r="HT17">
            <v>47727</v>
          </cell>
          <cell r="HU17">
            <v>47757</v>
          </cell>
          <cell r="HV17">
            <v>47788</v>
          </cell>
          <cell r="HW17">
            <v>47818</v>
          </cell>
          <cell r="HX17">
            <v>47849</v>
          </cell>
          <cell r="HY17">
            <v>47880</v>
          </cell>
          <cell r="HZ17">
            <v>47908</v>
          </cell>
          <cell r="IA17">
            <v>47939</v>
          </cell>
          <cell r="IB17">
            <v>47969</v>
          </cell>
          <cell r="IC17">
            <v>48000</v>
          </cell>
          <cell r="ID17">
            <v>48030</v>
          </cell>
          <cell r="IE17">
            <v>48061</v>
          </cell>
          <cell r="IF17">
            <v>48092</v>
          </cell>
          <cell r="IG17">
            <v>48122</v>
          </cell>
          <cell r="IH17">
            <v>48153</v>
          </cell>
          <cell r="II17">
            <v>48183</v>
          </cell>
        </row>
        <row r="18">
          <cell r="C18" t="str">
            <v>#2 Oil Forecast Price ($/gallon)</v>
          </cell>
          <cell r="D18">
            <v>2.8494000000000002</v>
          </cell>
          <cell r="E18">
            <v>3.1013999999999999</v>
          </cell>
          <cell r="F18">
            <v>3.2393000000000001</v>
          </cell>
          <cell r="G18">
            <v>3.2366999999999999</v>
          </cell>
          <cell r="H18">
            <v>3.1265999999999998</v>
          </cell>
          <cell r="I18">
            <v>2.4289999999999998</v>
          </cell>
          <cell r="J18">
            <v>2.6351</v>
          </cell>
          <cell r="K18">
            <v>2.8416999999999999</v>
          </cell>
          <cell r="L18">
            <v>3.1242999999999999</v>
          </cell>
          <cell r="M18">
            <v>3.169</v>
          </cell>
          <cell r="N18">
            <v>3.0680000000000001</v>
          </cell>
          <cell r="O18">
            <v>3.0392000000000001</v>
          </cell>
          <cell r="P18">
            <v>3.0413000000000001</v>
          </cell>
          <cell r="Q18">
            <v>3.13</v>
          </cell>
          <cell r="R18">
            <v>3.1806000000000001</v>
          </cell>
          <cell r="S18">
            <v>3.1817000000000002</v>
          </cell>
          <cell r="T18">
            <v>3.2481</v>
          </cell>
          <cell r="U18">
            <v>3.2187999999999999</v>
          </cell>
          <cell r="V18">
            <v>3.2012</v>
          </cell>
          <cell r="W18">
            <v>3.1867999999999999</v>
          </cell>
          <cell r="X18">
            <v>3.1757</v>
          </cell>
          <cell r="Y18">
            <v>3.1659000000000002</v>
          </cell>
          <cell r="Z18">
            <v>3.1575000000000002</v>
          </cell>
          <cell r="AA18">
            <v>3.1511999999999998</v>
          </cell>
          <cell r="AB18">
            <v>3.1440000000000001</v>
          </cell>
          <cell r="AC18">
            <v>3.133</v>
          </cell>
          <cell r="AD18">
            <v>3.1196000000000002</v>
          </cell>
          <cell r="AE18">
            <v>3.0971000000000002</v>
          </cell>
          <cell r="AF18">
            <v>3.0691000000000002</v>
          </cell>
          <cell r="AG18">
            <v>3.0415999999999999</v>
          </cell>
          <cell r="AH18">
            <v>3.0295999999999998</v>
          </cell>
          <cell r="AI18">
            <v>3.0200999999999998</v>
          </cell>
          <cell r="AJ18">
            <v>3.0110999999999999</v>
          </cell>
          <cell r="AK18">
            <v>3.0036</v>
          </cell>
          <cell r="AL18">
            <v>2.9965999999999999</v>
          </cell>
          <cell r="AM18">
            <v>2.9895999999999998</v>
          </cell>
          <cell r="AN18">
            <v>3.014028856745488</v>
          </cell>
          <cell r="AO18">
            <v>3.0344927237727499</v>
          </cell>
          <cell r="AP18">
            <v>3.054568340197549</v>
          </cell>
          <cell r="AQ18">
            <v>3.08267834150681</v>
          </cell>
          <cell r="AR18">
            <v>3.1030204808072619</v>
          </cell>
          <cell r="AS18">
            <v>3.0992696810216054</v>
          </cell>
          <cell r="AT18">
            <v>3.0809648080671774</v>
          </cell>
          <cell r="AU18">
            <v>3.0772230939176826</v>
          </cell>
          <cell r="AV18">
            <v>3.0930642969057649</v>
          </cell>
          <cell r="AW18">
            <v>3.1210408554466311</v>
          </cell>
          <cell r="AX18">
            <v>3.1370452287307735</v>
          </cell>
          <cell r="AY18">
            <v>3.1364705808954056</v>
          </cell>
          <cell r="AZ18">
            <v>3.1244459287932993</v>
          </cell>
          <cell r="BA18">
            <v>3.1238714918395183</v>
          </cell>
          <cell r="BB18">
            <v>3.1410683629178475</v>
          </cell>
          <cell r="BC18">
            <v>3.1706473656441063</v>
          </cell>
          <cell r="BD18">
            <v>3.1880337346357965</v>
          </cell>
          <cell r="BE18">
            <v>3.1863284848185467</v>
          </cell>
          <cell r="BF18">
            <v>3.1733254966463424</v>
          </cell>
          <cell r="BG18">
            <v>3.1716220742328218</v>
          </cell>
          <cell r="BH18">
            <v>3.1847229899155796</v>
          </cell>
          <cell r="BI18">
            <v>3.2079144947518183</v>
          </cell>
          <cell r="BJ18">
            <v>3.2211236961857388</v>
          </cell>
          <cell r="BK18">
            <v>3.2190275626233613</v>
          </cell>
          <cell r="BL18">
            <v>3.2074067215285291</v>
          </cell>
          <cell r="BM18">
            <v>3.2053133195047665</v>
          </cell>
          <cell r="BN18">
            <v>3.2164928037256959</v>
          </cell>
          <cell r="BO18">
            <v>3.2371198275640953</v>
          </cell>
          <cell r="BP18">
            <v>3.2483773234707298</v>
          </cell>
          <cell r="BQ18">
            <v>3.2446819008670342</v>
          </cell>
          <cell r="BR18">
            <v>3.2303599948240032</v>
          </cell>
          <cell r="BS18">
            <v>3.2266729883255709</v>
          </cell>
          <cell r="BT18">
            <v>3.239925144988598</v>
          </cell>
          <cell r="BU18">
            <v>3.2639319242219389</v>
          </cell>
          <cell r="BV18">
            <v>3.2772929684337875</v>
          </cell>
          <cell r="BW18">
            <v>3.2754923052840472</v>
          </cell>
          <cell r="BX18">
            <v>3.264304820344933</v>
          </cell>
          <cell r="BY18">
            <v>3.2625061384047527</v>
          </cell>
          <cell r="BZ18">
            <v>3.2737091871033424</v>
          </cell>
          <cell r="CA18">
            <v>3.294173576831092</v>
          </cell>
          <cell r="CB18">
            <v>3.305453595018546</v>
          </cell>
          <cell r="CC18">
            <v>3.3020665773645352</v>
          </cell>
          <cell r="CD18">
            <v>3.2882558637559587</v>
          </cell>
          <cell r="CE18">
            <v>3.2848757940056243</v>
          </cell>
          <cell r="CF18">
            <v>3.2981102034832013</v>
          </cell>
          <cell r="CG18">
            <v>3.3219082735591425</v>
          </cell>
          <cell r="CH18">
            <v>3.3352493576571307</v>
          </cell>
          <cell r="CI18">
            <v>3.3336736299715408</v>
          </cell>
          <cell r="CJ18">
            <v>3.3227819652609463</v>
          </cell>
          <cell r="CK18">
            <v>3.3212077283404042</v>
          </cell>
          <cell r="CL18">
            <v>3.3326667273880144</v>
          </cell>
          <cell r="CM18">
            <v>3.3535021558631084</v>
          </cell>
          <cell r="CN18">
            <v>3.3650402605037693</v>
          </cell>
          <cell r="CO18">
            <v>3.3616007671381349</v>
          </cell>
          <cell r="CP18">
            <v>3.3475891250336476</v>
          </cell>
          <cell r="CQ18">
            <v>3.3441566696988128</v>
          </cell>
          <cell r="CR18">
            <v>3.3574736250265373</v>
          </cell>
          <cell r="CS18">
            <v>3.3814555739046721</v>
          </cell>
          <cell r="CT18">
            <v>3.3948786233300523</v>
          </cell>
          <cell r="CU18">
            <v>3.393214928206445</v>
          </cell>
          <cell r="CV18">
            <v>3.3821310671196798</v>
          </cell>
          <cell r="CW18">
            <v>3.3804690046361494</v>
          </cell>
          <cell r="CX18">
            <v>3.3919831450543234</v>
          </cell>
          <cell r="CY18">
            <v>3.4129308438072883</v>
          </cell>
          <cell r="CZ18">
            <v>3.4245234517990979</v>
          </cell>
          <cell r="DA18">
            <v>3.4211090891987066</v>
          </cell>
          <cell r="DB18">
            <v>3.4070443217318291</v>
          </cell>
          <cell r="DC18">
            <v>3.4036367741510789</v>
          </cell>
          <cell r="DD18">
            <v>3.4171836982131532</v>
          </cell>
          <cell r="DE18">
            <v>3.4415191304289312</v>
          </cell>
          <cell r="DF18">
            <v>3.4551739267195138</v>
          </cell>
          <cell r="DG18">
            <v>3.4535791576965007</v>
          </cell>
          <cell r="DH18">
            <v>3.4425395913441226</v>
          </cell>
          <cell r="DI18">
            <v>3.4409462963115782</v>
          </cell>
          <cell r="DJ18">
            <v>3.4524400394503574</v>
          </cell>
          <cell r="DK18">
            <v>3.4732166882434452</v>
          </cell>
          <cell r="DL18">
            <v>3.4847872468445313</v>
          </cell>
          <cell r="DM18">
            <v>3.4817111579719984</v>
          </cell>
          <cell r="DN18">
            <v>3.4681151759512576</v>
          </cell>
          <cell r="DO18">
            <v>3.4650445229400604</v>
          </cell>
          <cell r="DP18">
            <v>3.4788950592972721</v>
          </cell>
          <cell r="DQ18">
            <v>3.5035796197372</v>
          </cell>
          <cell r="DR18">
            <v>3.5175409239379722</v>
          </cell>
          <cell r="DS18">
            <v>3.5160871661518605</v>
          </cell>
          <cell r="DT18">
            <v>3.5050504388428521</v>
          </cell>
          <cell r="DU18">
            <v>3.5035978842071738</v>
          </cell>
          <cell r="DV18">
            <v>3.5154809812525132</v>
          </cell>
          <cell r="DW18">
            <v>3.5368082950953883</v>
          </cell>
          <cell r="DX18">
            <v>3.5487720337715816</v>
          </cell>
          <cell r="DY18">
            <v>3.5458595316556063</v>
          </cell>
          <cell r="DZ18">
            <v>3.5324154362902407</v>
          </cell>
          <cell r="EA18">
            <v>3.5295077195182585</v>
          </cell>
          <cell r="EB18">
            <v>3.5433257226691248</v>
          </cell>
          <cell r="EC18">
            <v>3.5627548328286824</v>
          </cell>
          <cell r="ED18">
            <v>3.5766810712786166</v>
          </cell>
          <cell r="EE18">
            <v>3.5906617448886275</v>
          </cell>
          <cell r="EF18">
            <v>3.6020949980452688</v>
          </cell>
          <cell r="EG18">
            <v>3.6127265540528821</v>
          </cell>
          <cell r="EH18">
            <v>3.6233894507297713</v>
          </cell>
          <cell r="EI18">
            <v>3.6340837804648154</v>
          </cell>
          <cell r="EJ18">
            <v>3.6448096359192474</v>
          </cell>
          <cell r="EK18">
            <v>3.6555671100274543</v>
          </cell>
          <cell r="EL18">
            <v>3.6656887721010896</v>
          </cell>
          <cell r="EM18">
            <v>3.6758384256909364</v>
          </cell>
          <cell r="EN18">
            <v>3.686016148207699</v>
          </cell>
          <cell r="EO18">
            <v>3.6962220172761588</v>
          </cell>
          <cell r="EP18">
            <v>3.7064561107357719</v>
          </cell>
          <cell r="EQ18">
            <v>3.7167185066412585</v>
          </cell>
          <cell r="ER18">
            <v>3.7249222309809791</v>
          </cell>
          <cell r="ES18">
            <v>3.7352414668064133</v>
          </cell>
          <cell r="ET18">
            <v>3.7455892405394366</v>
          </cell>
          <cell r="EU18">
            <v>3.7559656311017999</v>
          </cell>
          <cell r="EV18">
            <v>3.7663707176335142</v>
          </cell>
          <cell r="EW18">
            <v>3.7768045794934526</v>
          </cell>
          <cell r="EX18">
            <v>3.7878829459165524</v>
          </cell>
          <cell r="EY18">
            <v>3.7989937523939266</v>
          </cell>
          <cell r="EZ18">
            <v>3.8101370939176604</v>
          </cell>
          <cell r="FA18">
            <v>3.8213130657579977</v>
          </cell>
          <cell r="FB18">
            <v>3.8325217634641553</v>
          </cell>
          <cell r="FC18">
            <v>3.8437632828651407</v>
          </cell>
          <cell r="FD18">
            <v>3.8601377022155776</v>
          </cell>
          <cell r="FE18">
            <v>3.8714451536165049</v>
          </cell>
          <cell r="FF18">
            <v>3.8827857158862327</v>
          </cell>
          <cell r="FG18">
            <v>3.894159485981147</v>
          </cell>
          <cell r="FH18">
            <v>3.9055665611415469</v>
          </cell>
          <cell r="FI18">
            <v>3.9170070388924718</v>
          </cell>
          <cell r="FJ18">
            <v>3.9259062106944493</v>
          </cell>
          <cell r="FK18">
            <v>3.9348255936457228</v>
          </cell>
          <cell r="FL18">
            <v>3.9437652336483779</v>
          </cell>
          <cell r="FM18">
            <v>3.9527251767087521</v>
          </cell>
          <cell r="FN18">
            <v>3.9617054689376676</v>
          </cell>
          <cell r="FO18">
            <v>3.9707061565506696</v>
          </cell>
          <cell r="FP18">
            <v>3.9765235198159199</v>
          </cell>
          <cell r="FQ18">
            <v>3.9855651372638166</v>
          </cell>
          <cell r="FR18">
            <v>3.9946272893731605</v>
          </cell>
          <cell r="FS18">
            <v>4.0037100227807763</v>
          </cell>
          <cell r="FT18">
            <v>4.0128133842294043</v>
          </cell>
          <cell r="FU18">
            <v>4.0219374205679452</v>
          </cell>
          <cell r="FV18">
            <v>4.0310243067970877</v>
          </cell>
          <cell r="FW18">
            <v>4.0401316998960439</v>
          </cell>
          <cell r="FX18">
            <v>4.0492596461437813</v>
          </cell>
          <cell r="FY18">
            <v>4.0584081919237081</v>
          </cell>
          <cell r="FZ18">
            <v>4.0675773837239069</v>
          </cell>
          <cell r="GA18">
            <v>4.076767268137373</v>
          </cell>
          <cell r="GB18">
            <v>4.0858623311231783</v>
          </cell>
          <cell r="GC18">
            <v>4.0950937409629997</v>
          </cell>
          <cell r="GD18">
            <v>4.104345983826919</v>
          </cell>
          <cell r="GE18">
            <v>4.1136191067299528</v>
          </cell>
          <cell r="GF18">
            <v>4.1229131567932207</v>
          </cell>
          <cell r="GG18">
            <v>4.1322281812441819</v>
          </cell>
          <cell r="GH18">
            <v>4.1415166561746393</v>
          </cell>
          <cell r="GI18">
            <v>4.1508259861015073</v>
          </cell>
          <cell r="GJ18">
            <v>4.1601562178495746</v>
          </cell>
          <cell r="GK18">
            <v>4.1695073983487623</v>
          </cell>
          <cell r="GL18">
            <v>4.1788795746343625</v>
          </cell>
          <cell r="GM18">
            <v>4.1882727938472746</v>
          </cell>
          <cell r="GN18">
            <v>4.197390779209333</v>
          </cell>
          <cell r="GO18">
            <v>4.2068262261231721</v>
          </cell>
          <cell r="GP18">
            <v>4.2162828580230274</v>
          </cell>
          <cell r="GQ18">
            <v>4.2257607224745994</v>
          </cell>
          <cell r="GR18">
            <v>4.2352598671503845</v>
          </cell>
          <cell r="GS18">
            <v>4.2447803398299149</v>
          </cell>
          <cell r="GT18">
            <v>4.2543831456256456</v>
          </cell>
          <cell r="GU18">
            <v>4.2640076499096606</v>
          </cell>
          <cell r="GV18">
            <v>4.273653901711838</v>
          </cell>
          <cell r="GW18">
            <v>4.2833219501728435</v>
          </cell>
          <cell r="GX18">
            <v>4.293011844544381</v>
          </cell>
          <cell r="GY18">
            <v>4.3027236341894444</v>
          </cell>
          <cell r="GZ18">
            <v>4.3123747290875682</v>
          </cell>
          <cell r="HA18">
            <v>4.3221304578150743</v>
          </cell>
          <cell r="HB18">
            <v>4.3319082305753351</v>
          </cell>
          <cell r="HC18">
            <v>4.341708097179021</v>
          </cell>
          <cell r="HD18">
            <v>4.3515301075493538</v>
          </cell>
          <cell r="HE18">
            <v>4.3613743117223613</v>
          </cell>
          <cell r="HF18">
            <v>4.3712536612174349</v>
          </cell>
          <cell r="HG18">
            <v>4.3811553632686397</v>
          </cell>
          <cell r="HH18">
            <v>4.3910794684498278</v>
          </cell>
          <cell r="HI18">
            <v>4.4010260274492792</v>
          </cell>
          <cell r="HJ18">
            <v>4.4109950910699558</v>
          </cell>
          <cell r="HK18">
            <v>4.4209867102297666</v>
          </cell>
          <cell r="HL18">
            <v>4.4304327398549548</v>
          </cell>
          <cell r="HM18">
            <v>4.4404696233078367</v>
          </cell>
          <cell r="HN18">
            <v>4.4505292157458474</v>
          </cell>
          <cell r="HO18">
            <v>4.4606115685492789</v>
          </cell>
          <cell r="HP18">
            <v>4.4707167332146733</v>
          </cell>
          <cell r="HQ18">
            <v>4.4808447613550886</v>
          </cell>
          <cell r="HR18">
            <v>4.491247930100009</v>
          </cell>
          <cell r="HS18">
            <v>4.5016752214233478</v>
          </cell>
          <cell r="HT18">
            <v>4.5121266912598674</v>
          </cell>
          <cell r="HU18">
            <v>4.5226023956740331</v>
          </cell>
          <cell r="HV18">
            <v>4.533102390860309</v>
          </cell>
          <cell r="HW18">
            <v>4.5436267331434612</v>
          </cell>
          <cell r="HX18">
            <v>4.5543036190326536</v>
          </cell>
          <cell r="HY18">
            <v>4.5648768250065821</v>
          </cell>
          <cell r="HZ18">
            <v>4.5754745478365262</v>
          </cell>
          <cell r="IA18">
            <v>4.5860968443714905</v>
          </cell>
          <cell r="IB18">
            <v>4.5967437715922985</v>
          </cell>
          <cell r="IC18">
            <v>4.6074153866119003</v>
          </cell>
          <cell r="ID18">
            <v>4.618130593273194</v>
          </cell>
          <cell r="IE18">
            <v>4.6288706898357148</v>
          </cell>
          <cell r="IF18">
            <v>4.6396357341151635</v>
          </cell>
          <cell r="IG18">
            <v>4.6504257840615395</v>
          </cell>
          <cell r="IH18">
            <v>4.6612408977594502</v>
          </cell>
          <cell r="II18">
            <v>4.6720811334284251</v>
          </cell>
        </row>
        <row r="19">
          <cell r="C19" t="str">
            <v>Annual Average Growth Rate</v>
          </cell>
          <cell r="AB19">
            <v>6.0767379537475019E-2</v>
          </cell>
          <cell r="AC19">
            <v>5.796968789179946E-2</v>
          </cell>
          <cell r="AD19">
            <v>5.7214206129677647E-2</v>
          </cell>
          <cell r="AE19">
            <v>5.7243590633371477E-2</v>
          </cell>
          <cell r="AF19">
            <v>5.6508139518718803E-2</v>
          </cell>
          <cell r="AG19">
            <v>4.7991021946353296E-2</v>
          </cell>
          <cell r="AH19">
            <v>2.0741475901491224E-2</v>
          </cell>
          <cell r="AI19">
            <v>7.264200577397073E-4</v>
          </cell>
          <cell r="AJ19">
            <v>-1.2823837624705514E-2</v>
          </cell>
          <cell r="AK19">
            <v>-1.8514603439709787E-2</v>
          </cell>
          <cell r="AL19">
            <v>-2.2723608714152688E-2</v>
          </cell>
          <cell r="AM19">
            <v>-2.9272176930297378E-2</v>
          </cell>
          <cell r="AN19">
            <v>-3.6378644962511975E-2</v>
          </cell>
          <cell r="AO19">
            <v>-4.2380901203531995E-2</v>
          </cell>
          <cell r="AP19">
            <v>-4.5038692851702256E-2</v>
          </cell>
          <cell r="AQ19">
            <v>-4.5216696975966419E-2</v>
          </cell>
          <cell r="AR19">
            <v>-4.347051461430218E-2</v>
          </cell>
          <cell r="AS19">
            <v>-3.8046405648088588E-2</v>
          </cell>
          <cell r="AT19">
            <v>-3.1986057746881902E-2</v>
          </cell>
          <cell r="AU19">
            <v>-2.618222491150124E-2</v>
          </cell>
          <cell r="AV19">
            <v>-2.0299312519801549E-2</v>
          </cell>
          <cell r="AW19">
            <v>-1.3750461151053828E-2</v>
          </cell>
          <cell r="AX19">
            <v>-6.2456499658242182E-3</v>
          </cell>
          <cell r="AY19">
            <v>1.9120914782870813E-3</v>
          </cell>
          <cell r="AZ19">
            <v>1.0336032956347108E-2</v>
          </cell>
          <cell r="BA19">
            <v>1.6954278277123258E-2</v>
          </cell>
          <cell r="BB19">
            <v>2.2158073639479969E-2</v>
          </cell>
          <cell r="BC19">
            <v>2.6365070084430897E-2</v>
          </cell>
          <cell r="BD19">
            <v>2.9192558395894075E-2</v>
          </cell>
          <cell r="BE19">
            <v>3.0569721280564011E-2</v>
          </cell>
          <cell r="BF19">
            <v>3.1327876983736846E-2</v>
          </cell>
          <cell r="BG19">
            <v>3.240726051476428E-2</v>
          </cell>
          <cell r="BH19">
            <v>3.337654777717991E-2</v>
          </cell>
          <cell r="BI19">
            <v>3.3566525385535506E-2</v>
          </cell>
          <cell r="BJ19">
            <v>3.262740875530179E-2</v>
          </cell>
          <cell r="BK19">
            <v>3.0975088680418095E-2</v>
          </cell>
          <cell r="BL19">
            <v>2.9115630474239484E-2</v>
          </cell>
          <cell r="BM19">
            <v>2.8289900688115655E-2</v>
          </cell>
          <cell r="BN19">
            <v>2.8008825553559769E-2</v>
          </cell>
          <cell r="BO19">
            <v>2.7647135120839383E-2</v>
          </cell>
          <cell r="BP19">
            <v>2.7007470632857355E-2</v>
          </cell>
          <cell r="BQ19">
            <v>2.6288254956462032E-2</v>
          </cell>
          <cell r="BR19">
            <v>2.5463511919223025E-2</v>
          </cell>
          <cell r="BS19">
            <v>2.4463367172646189E-2</v>
          </cell>
          <cell r="BT19">
            <v>2.336035600004549E-2</v>
          </cell>
          <cell r="BU19">
            <v>2.2340833497882739E-2</v>
          </cell>
          <cell r="BV19">
            <v>2.1476513813036391E-2</v>
          </cell>
          <cell r="BW19">
            <v>2.0695150681631524E-2</v>
          </cell>
          <cell r="BX19">
            <v>1.9965703993233941E-2</v>
          </cell>
          <cell r="BY19">
            <v>1.9239980798107847E-2</v>
          </cell>
          <cell r="BZ19">
            <v>1.8565521930931528E-2</v>
          </cell>
          <cell r="CA19">
            <v>1.8054248134698581E-2</v>
          </cell>
          <cell r="CB19">
            <v>1.7777848952294173E-2</v>
          </cell>
          <cell r="CC19">
            <v>1.7665056990549211E-2</v>
          </cell>
          <cell r="CD19">
            <v>1.76131705095397E-2</v>
          </cell>
          <cell r="CE19">
            <v>1.7609460425501267E-2</v>
          </cell>
          <cell r="CF19">
            <v>1.7665929224982779E-2</v>
          </cell>
          <cell r="CG19">
            <v>1.771780201563522E-2</v>
          </cell>
          <cell r="CH19">
            <v>1.7742735022372669E-2</v>
          </cell>
          <cell r="CI19">
            <v>1.7763100546681843E-2</v>
          </cell>
          <cell r="CJ19">
            <v>1.7781457552613178E-2</v>
          </cell>
          <cell r="CK19">
            <v>1.7796030259421114E-2</v>
          </cell>
          <cell r="CL19">
            <v>1.7808623275258118E-2</v>
          </cell>
          <cell r="CM19">
            <v>1.782712048257884E-2</v>
          </cell>
          <cell r="CN19">
            <v>1.7859286205377689E-2</v>
          </cell>
          <cell r="CO19">
            <v>1.7897363565216207E-2</v>
          </cell>
          <cell r="CP19">
            <v>1.7925986627960633E-2</v>
          </cell>
          <cell r="CQ19">
            <v>1.7936160125945122E-2</v>
          </cell>
          <cell r="CR19">
            <v>1.793702799895347E-2</v>
          </cell>
          <cell r="CS19">
            <v>1.7940447532692305E-2</v>
          </cell>
          <cell r="CT19">
            <v>1.7953903914405434E-2</v>
          </cell>
          <cell r="CU19">
            <v>1.7969909870830136E-2</v>
          </cell>
          <cell r="CV19">
            <v>1.7977857957610199E-2</v>
          </cell>
          <cell r="CW19">
            <v>1.7973331850809515E-2</v>
          </cell>
          <cell r="CX19">
            <v>1.7960848017700037E-2</v>
          </cell>
          <cell r="CY19">
            <v>1.7943232451963276E-2</v>
          </cell>
          <cell r="CZ19">
            <v>1.7919000201079616E-2</v>
          </cell>
          <cell r="DA19">
            <v>1.7889616681340481E-2</v>
          </cell>
          <cell r="DB19">
            <v>1.7862288466063081E-2</v>
          </cell>
          <cell r="DC19">
            <v>1.7838828373622828E-2</v>
          </cell>
          <cell r="DD19">
            <v>1.781739164830709E-2</v>
          </cell>
          <cell r="DE19">
            <v>1.7799658343000457E-2</v>
          </cell>
          <cell r="DF19">
            <v>1.7786119642933418E-2</v>
          </cell>
          <cell r="DG19">
            <v>1.7776309237286236E-2</v>
          </cell>
          <cell r="DH19">
            <v>1.7770462186941227E-2</v>
          </cell>
          <cell r="DI19">
            <v>1.7770580233428257E-2</v>
          </cell>
          <cell r="DJ19">
            <v>1.7774613193633826E-2</v>
          </cell>
          <cell r="DK19">
            <v>1.7776742808140344E-2</v>
          </cell>
          <cell r="DL19">
            <v>1.7771823587527491E-2</v>
          </cell>
          <cell r="DM19">
            <v>1.7765008092621937E-2</v>
          </cell>
          <cell r="DN19">
            <v>1.7765908392044283E-2</v>
          </cell>
          <cell r="DO19">
            <v>1.7779655334910549E-2</v>
          </cell>
          <cell r="DP19">
            <v>1.7801007247096656E-2</v>
          </cell>
          <cell r="DQ19">
            <v>1.7824001012435975E-2</v>
          </cell>
          <cell r="DR19">
            <v>1.7846666677877154E-2</v>
          </cell>
          <cell r="DS19">
            <v>1.787099116562918E-2</v>
          </cell>
          <cell r="DT19">
            <v>1.7896972551415091E-2</v>
          </cell>
          <cell r="DU19">
            <v>1.7921848348764202E-2</v>
          </cell>
          <cell r="DV19">
            <v>1.7948371672281915E-2</v>
          </cell>
          <cell r="DW19">
            <v>1.7984778011378877E-2</v>
          </cell>
          <cell r="DX19">
            <v>1.8038655721433816E-2</v>
          </cell>
          <cell r="DY19">
            <v>1.8102441418926807E-2</v>
          </cell>
          <cell r="DZ19">
            <v>1.8161668401979192E-2</v>
          </cell>
          <cell r="EA19">
            <v>1.8212863989392147E-2</v>
          </cell>
          <cell r="EB19">
            <v>1.8259566294998031E-2</v>
          </cell>
          <cell r="EC19">
            <v>1.82979042223399E-2</v>
          </cell>
          <cell r="ED19">
            <v>1.8201249165773481E-2</v>
          </cell>
          <cell r="EE19">
            <v>1.8096550262033606E-2</v>
          </cell>
          <cell r="EF19">
            <v>1.8358633335939567E-2</v>
          </cell>
          <cell r="EG19">
            <v>1.9157584371932268E-2</v>
          </cell>
          <cell r="EH19">
            <v>2.0239466272707674E-2</v>
          </cell>
          <cell r="EI19">
            <v>2.1279513549558704E-2</v>
          </cell>
          <cell r="EJ19">
            <v>2.2049718954808339E-2</v>
          </cell>
          <cell r="EK19">
            <v>2.277858362293439E-2</v>
          </cell>
          <cell r="EL19">
            <v>2.3825921752167689E-2</v>
          </cell>
          <cell r="EM19">
            <v>2.5425221037512546E-2</v>
          </cell>
          <cell r="EN19">
            <v>2.7324858480221259E-2</v>
          </cell>
          <cell r="EO19">
            <v>2.9133434697342864E-2</v>
          </cell>
          <cell r="EP19">
            <v>3.0846673355571452E-2</v>
          </cell>
          <cell r="EQ19">
            <v>3.2468939998633983E-2</v>
          </cell>
          <cell r="ER19">
            <v>3.3623559161203076E-2</v>
          </cell>
          <cell r="ES19">
            <v>3.4152339833549927E-2</v>
          </cell>
          <cell r="ET19">
            <v>3.437856704795017E-2</v>
          </cell>
          <cell r="EU19">
            <v>3.4625771403152372E-2</v>
          </cell>
          <cell r="EV19">
            <v>3.5120806400699367E-2</v>
          </cell>
          <cell r="EW19">
            <v>3.5635955979554046E-2</v>
          </cell>
          <cell r="EX19">
            <v>3.581272951274328E-2</v>
          </cell>
          <cell r="EY19">
            <v>3.5446134450210609E-2</v>
          </cell>
          <cell r="EZ19">
            <v>3.4792440240134503E-2</v>
          </cell>
          <cell r="FA19">
            <v>3.4251804839942945E-2</v>
          </cell>
          <cell r="FB19">
            <v>3.3955274672232916E-2</v>
          </cell>
          <cell r="FC19">
            <v>3.3769952108540835E-2</v>
          </cell>
          <cell r="FD19">
            <v>3.3695522571855152E-2</v>
          </cell>
          <cell r="FE19">
            <v>3.3882830784899953E-2</v>
          </cell>
          <cell r="FF19">
            <v>3.409878531920052E-2</v>
          </cell>
          <cell r="FG19">
            <v>3.4343321720749165E-2</v>
          </cell>
          <cell r="FH19">
            <v>3.4616378240738266E-2</v>
          </cell>
          <cell r="FI19">
            <v>3.4917895815214539E-2</v>
          </cell>
          <cell r="FJ19">
            <v>3.5247818045412771E-2</v>
          </cell>
          <cell r="FK19">
            <v>3.5505155021039903E-2</v>
          </cell>
          <cell r="FL19">
            <v>3.5690107950452798E-2</v>
          </cell>
          <cell r="FM19">
            <v>3.5802883538569086E-2</v>
          </cell>
          <cell r="FN19">
            <v>3.584369393360598E-2</v>
          </cell>
          <cell r="FO19">
            <v>3.5812756672939372E-2</v>
          </cell>
          <cell r="FP19">
            <v>3.5710294628103378E-2</v>
          </cell>
          <cell r="FQ19">
            <v>3.5190729836556134E-2</v>
          </cell>
          <cell r="FR19">
            <v>3.4602241419694035E-2</v>
          </cell>
          <cell r="FS19">
            <v>3.3945104508182222E-2</v>
          </cell>
          <cell r="FT19">
            <v>3.3219598605522149E-2</v>
          </cell>
          <cell r="FU19">
            <v>3.2426007526807687E-2</v>
          </cell>
          <cell r="FV19">
            <v>3.1564619337010269E-2</v>
          </cell>
          <cell r="FW19">
            <v>3.0760934754233693E-2</v>
          </cell>
          <cell r="FX19">
            <v>3.0014604188126848E-2</v>
          </cell>
          <cell r="FY19">
            <v>2.9325298604162775E-2</v>
          </cell>
          <cell r="FZ19">
            <v>2.8692709220575319E-2</v>
          </cell>
          <cell r="GA19">
            <v>2.8116547224019239E-2</v>
          </cell>
          <cell r="GB19">
            <v>2.7596543503476845E-2</v>
          </cell>
          <cell r="GC19">
            <v>2.7378904999356024E-2</v>
          </cell>
          <cell r="GD19">
            <v>2.7215610661963208E-2</v>
          </cell>
          <cell r="GE19">
            <v>2.7106523258026316E-2</v>
          </cell>
          <cell r="GF19">
            <v>2.7051523422613633E-2</v>
          </cell>
          <cell r="GG19">
            <v>2.7050509538791623E-2</v>
          </cell>
          <cell r="GH19">
            <v>2.7103397632041171E-2</v>
          </cell>
          <cell r="GI19">
            <v>2.7156237127434091E-2</v>
          </cell>
          <cell r="GJ19">
            <v>2.7209028649858524E-2</v>
          </cell>
          <cell r="GK19">
            <v>2.7261772821854713E-2</v>
          </cell>
          <cell r="GL19">
            <v>2.7314470263628321E-2</v>
          </cell>
          <cell r="GM19">
            <v>2.7367121593062871E-2</v>
          </cell>
          <cell r="GN19">
            <v>2.7419727425730844E-2</v>
          </cell>
          <cell r="GO19">
            <v>2.7403034419663408E-2</v>
          </cell>
          <cell r="GP19">
            <v>2.7386603013903166E-2</v>
          </cell>
          <cell r="GQ19">
            <v>2.7370432567719982E-2</v>
          </cell>
          <cell r="GR19">
            <v>2.7354522443766571E-2</v>
          </cell>
          <cell r="GS19">
            <v>2.7338872008061177E-2</v>
          </cell>
          <cell r="GT19">
            <v>2.7323480629966701E-2</v>
          </cell>
          <cell r="GU19">
            <v>2.7310343017330707E-2</v>
          </cell>
          <cell r="GV19">
            <v>2.7299454022330139E-2</v>
          </cell>
          <cell r="GW19">
            <v>2.7290808521760468E-2</v>
          </cell>
          <cell r="GX19">
            <v>2.7284401416910686E-2</v>
          </cell>
          <cell r="GY19">
            <v>2.7280227633440512E-2</v>
          </cell>
          <cell r="GZ19">
            <v>2.7278282121257824E-2</v>
          </cell>
          <cell r="HA19">
            <v>2.7286586802201196E-2</v>
          </cell>
          <cell r="HB19">
            <v>2.7297073773713487E-2</v>
          </cell>
          <cell r="HC19">
            <v>2.7309738224825963E-2</v>
          </cell>
          <cell r="HD19">
            <v>2.7324575367423387E-2</v>
          </cell>
          <cell r="HE19">
            <v>2.7341580436132329E-2</v>
          </cell>
          <cell r="HF19">
            <v>2.7360748688208369E-2</v>
          </cell>
          <cell r="HG19">
            <v>2.7378911386871874E-2</v>
          </cell>
          <cell r="HH19">
            <v>2.7396070724779564E-2</v>
          </cell>
          <cell r="HI19">
            <v>2.7412228897054414E-2</v>
          </cell>
          <cell r="HJ19">
            <v>2.7427388101243899E-2</v>
          </cell>
          <cell r="HK19">
            <v>2.7441550537274484E-2</v>
          </cell>
          <cell r="HL19">
            <v>2.7454718407409651E-2</v>
          </cell>
          <cell r="HM19">
            <v>2.7453098622437944E-2</v>
          </cell>
          <cell r="HN19">
            <v>2.7450550691024977E-2</v>
          </cell>
          <cell r="HO19">
            <v>2.7447076674454118E-2</v>
          </cell>
          <cell r="HP19">
            <v>2.7442678636065088E-2</v>
          </cell>
          <cell r="HQ19">
            <v>2.7437358641212883E-2</v>
          </cell>
          <cell r="HR19">
            <v>2.7431118757229811E-2</v>
          </cell>
          <cell r="HS19">
            <v>2.7429533401328143E-2</v>
          </cell>
          <cell r="HT19">
            <v>2.7432592316549487E-2</v>
          </cell>
          <cell r="HU19">
            <v>2.7440285262247066E-2</v>
          </cell>
          <cell r="HV19">
            <v>2.745260201408728E-2</v>
          </cell>
          <cell r="HW19">
            <v>2.7469532364047478E-2</v>
          </cell>
          <cell r="HX19">
            <v>2.7491066120416852E-2</v>
          </cell>
          <cell r="HY19">
            <v>2.7539953094858127E-2</v>
          </cell>
          <cell r="HZ19">
            <v>2.7593321363255097E-2</v>
          </cell>
          <cell r="IA19">
            <v>2.7651161230905608E-2</v>
          </cell>
          <cell r="IB19">
            <v>2.7713463017123852E-2</v>
          </cell>
          <cell r="IC19">
            <v>2.7780217055252354E-2</v>
          </cell>
          <cell r="ID19">
            <v>2.7851413692671301E-2</v>
          </cell>
          <cell r="IE19">
            <v>2.7918037362076875E-2</v>
          </cell>
          <cell r="IF19">
            <v>2.7980097234286072E-2</v>
          </cell>
          <cell r="IG19">
            <v>2.8037602590357924E-2</v>
          </cell>
          <cell r="IH19">
            <v>2.8090562820713538E-2</v>
          </cell>
          <cell r="II19">
            <v>2.813898742425347E-2</v>
          </cell>
        </row>
        <row r="20">
          <cell r="C20" t="str">
            <v>Monthly Compound Growth Rate</v>
          </cell>
          <cell r="AB20">
            <v>4.928152692152965E-3</v>
          </cell>
          <cell r="AC20">
            <v>4.7070169168088594E-3</v>
          </cell>
          <cell r="AD20">
            <v>4.647210039004035E-3</v>
          </cell>
          <cell r="AE20">
            <v>4.6495369628682948E-3</v>
          </cell>
          <cell r="AF20">
            <v>4.5912796300138226E-3</v>
          </cell>
          <cell r="AG20">
            <v>3.913890929306163E-3</v>
          </cell>
          <cell r="AH20">
            <v>1.7122392407669107E-3</v>
          </cell>
          <cell r="AI20">
            <v>6.0514859482996286E-5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1.5920148440340398E-4</v>
          </cell>
          <cell r="AZ20">
            <v>8.5728237467219692E-4</v>
          </cell>
          <cell r="BA20">
            <v>1.4019950949650806E-3</v>
          </cell>
          <cell r="BB20">
            <v>1.8280146772069461E-3</v>
          </cell>
          <cell r="BC20">
            <v>2.1709783563275131E-3</v>
          </cell>
          <cell r="BD20">
            <v>2.4007581261320521E-3</v>
          </cell>
          <cell r="BE20">
            <v>2.5124656968975589E-3</v>
          </cell>
          <cell r="BF20">
            <v>2.5739045601513855E-3</v>
          </cell>
          <cell r="BG20">
            <v>2.661303455485875E-3</v>
          </cell>
          <cell r="BH20">
            <v>2.7397163803368763E-3</v>
          </cell>
          <cell r="BI20">
            <v>2.7550771930617834E-3</v>
          </cell>
          <cell r="BJ20">
            <v>2.6791188209238648E-3</v>
          </cell>
          <cell r="BK20">
            <v>2.5453207136756362E-3</v>
          </cell>
          <cell r="BL20">
            <v>2.3945141335113274E-3</v>
          </cell>
          <cell r="BM20">
            <v>2.3274653385387811E-3</v>
          </cell>
          <cell r="BN20">
            <v>2.3046309357803718E-3</v>
          </cell>
          <cell r="BO20">
            <v>2.2752389646421012E-3</v>
          </cell>
          <cell r="BP20">
            <v>2.223234825380116E-3</v>
          </cell>
          <cell r="BQ20">
            <v>2.164727775597397E-3</v>
          </cell>
          <cell r="BR20">
            <v>2.0975899641242357E-3</v>
          </cell>
          <cell r="BS20">
            <v>2.0161072226272392E-3</v>
          </cell>
          <cell r="BT20">
            <v>1.9261592575252617E-3</v>
          </cell>
          <cell r="BU20">
            <v>1.8429405277315958E-3</v>
          </cell>
          <cell r="BV20">
            <v>1.7723306538217631E-3</v>
          </cell>
          <cell r="BW20">
            <v>1.7084506953726208E-3</v>
          </cell>
          <cell r="BX20">
            <v>1.6487746696633998E-3</v>
          </cell>
          <cell r="BY20">
            <v>1.5893644274509455E-3</v>
          </cell>
          <cell r="BZ20">
            <v>1.5341160879724924E-3</v>
          </cell>
          <cell r="CA20">
            <v>1.49221271326061E-3</v>
          </cell>
          <cell r="CB20">
            <v>1.4695513406233207E-3</v>
          </cell>
          <cell r="CC20">
            <v>1.4603021502308522E-3</v>
          </cell>
          <cell r="CD20">
            <v>1.4560470284274984E-3</v>
          </cell>
          <cell r="CE20">
            <v>1.4557427631451958E-3</v>
          </cell>
          <cell r="CF20">
            <v>1.460373678989324E-3</v>
          </cell>
          <cell r="CG20">
            <v>1.4646274759393396E-3</v>
          </cell>
          <cell r="CH20">
            <v>1.4666720214151496E-3</v>
          </cell>
          <cell r="CI20">
            <v>1.4683419921339702E-3</v>
          </cell>
          <cell r="CJ20">
            <v>1.4698472383212202E-3</v>
          </cell>
          <cell r="CK20">
            <v>1.4710421600945267E-3</v>
          </cell>
          <cell r="CL20">
            <v>1.4720747400351897E-3</v>
          </cell>
          <cell r="CM20">
            <v>1.4735914202401723E-3</v>
          </cell>
          <cell r="CN20">
            <v>1.4762287914518168E-3</v>
          </cell>
          <cell r="CO20">
            <v>1.4793507780754833E-3</v>
          </cell>
          <cell r="CP20">
            <v>1.4816975304658975E-3</v>
          </cell>
          <cell r="CQ20">
            <v>1.4825316223263663E-3</v>
          </cell>
          <cell r="CR20">
            <v>1.4826027760450611E-3</v>
          </cell>
          <cell r="CS20">
            <v>1.4828831305089274E-3</v>
          </cell>
          <cell r="CT20">
            <v>1.4839863592830405E-3</v>
          </cell>
          <cell r="CU20">
            <v>1.4852985989191048E-3</v>
          </cell>
          <cell r="CV20">
            <v>1.4859502114652479E-3</v>
          </cell>
          <cell r="CW20">
            <v>1.4855791456334089E-3</v>
          </cell>
          <cell r="CX20">
            <v>1.4845556701392759E-3</v>
          </cell>
          <cell r="CY20">
            <v>1.4831114547271262E-3</v>
          </cell>
          <cell r="CZ20">
            <v>1.4811247317265686E-3</v>
          </cell>
          <cell r="DA20">
            <v>1.4787156148805547E-3</v>
          </cell>
          <cell r="DB20">
            <v>1.4764749525768561E-3</v>
          </cell>
          <cell r="DC20">
            <v>1.4745513967788781E-3</v>
          </cell>
          <cell r="DD20">
            <v>1.4727937067344765E-3</v>
          </cell>
          <cell r="DE20">
            <v>1.4713396505050547E-3</v>
          </cell>
          <cell r="DF20">
            <v>1.4702295185775593E-3</v>
          </cell>
          <cell r="DG20">
            <v>1.4694250869120573E-3</v>
          </cell>
          <cell r="DH20">
            <v>1.4689456382754873E-3</v>
          </cell>
          <cell r="DI20">
            <v>1.4689553179207948E-3</v>
          </cell>
          <cell r="DJ20">
            <v>1.4692860143459274E-3</v>
          </cell>
          <cell r="DK20">
            <v>1.4694606389178411E-3</v>
          </cell>
          <cell r="DL20">
            <v>1.469057271139107E-3</v>
          </cell>
          <cell r="DM20">
            <v>1.4684984091191122E-3</v>
          </cell>
          <cell r="DN20">
            <v>1.4685722327374418E-3</v>
          </cell>
          <cell r="DO20">
            <v>1.4696994603495828E-3</v>
          </cell>
          <cell r="DP20">
            <v>1.4714502557668929E-3</v>
          </cell>
          <cell r="DQ20">
            <v>1.4733356407719E-3</v>
          </cell>
          <cell r="DR20">
            <v>1.4751940848543033E-3</v>
          </cell>
          <cell r="DS20">
            <v>1.4771884998832086E-3</v>
          </cell>
          <cell r="DT20">
            <v>1.4793187191526336E-3</v>
          </cell>
          <cell r="DU20">
            <v>1.4813582442889661E-3</v>
          </cell>
          <cell r="DV20">
            <v>1.483532797021514E-3</v>
          </cell>
          <cell r="DW20">
            <v>1.4865175383949047E-3</v>
          </cell>
          <cell r="DX20">
            <v>1.4909344750504427E-3</v>
          </cell>
          <cell r="DY20">
            <v>1.4961633992365275E-3</v>
          </cell>
          <cell r="DZ20">
            <v>1.5010183473902483E-3</v>
          </cell>
          <cell r="EA20">
            <v>1.5052147382099701E-3</v>
          </cell>
          <cell r="EB20">
            <v>1.5090426558141967E-3</v>
          </cell>
          <cell r="EC20">
            <v>1.5121848734782617E-3</v>
          </cell>
          <cell r="ED20">
            <v>1.5042627133723396E-3</v>
          </cell>
          <cell r="EE20">
            <v>1.495680475773975E-3</v>
          </cell>
          <cell r="EF20">
            <v>1.5171620748599679E-3</v>
          </cell>
          <cell r="EG20">
            <v>1.5826167164396665E-3</v>
          </cell>
          <cell r="EH20">
            <v>1.6711757434786367E-3</v>
          </cell>
          <cell r="EI20">
            <v>1.756229218224048E-3</v>
          </cell>
          <cell r="EJ20">
            <v>1.8191642821518972E-3</v>
          </cell>
          <cell r="EK20">
            <v>1.8786812851527834E-3</v>
          </cell>
          <cell r="EL20">
            <v>1.9641358825861488E-3</v>
          </cell>
          <cell r="EM20">
            <v>2.0944717110495947E-3</v>
          </cell>
          <cell r="EN20">
            <v>2.2490418778311483E-3</v>
          </cell>
          <cell r="EO20">
            <v>2.3959592832372145E-3</v>
          </cell>
          <cell r="EP20">
            <v>2.534913936735661E-3</v>
          </cell>
          <cell r="EQ20">
            <v>2.6662951821601055E-3</v>
          </cell>
          <cell r="ER20">
            <v>2.7596882058609218E-3</v>
          </cell>
          <cell r="ES20">
            <v>2.8024274644782299E-3</v>
          </cell>
          <cell r="ET20">
            <v>2.8207064007914617E-3</v>
          </cell>
          <cell r="EU20">
            <v>2.8406760798433961E-3</v>
          </cell>
          <cell r="EV20">
            <v>2.8806528851608171E-3</v>
          </cell>
          <cell r="EW20">
            <v>2.9222354502538295E-3</v>
          </cell>
          <cell r="EX20">
            <v>2.9365001344778818E-3</v>
          </cell>
          <cell r="EY20">
            <v>2.9069153767589118E-3</v>
          </cell>
          <cell r="EZ20">
            <v>2.8541374648176632E-3</v>
          </cell>
          <cell r="FA20">
            <v>2.8104645905799863E-3</v>
          </cell>
          <cell r="FB20">
            <v>2.7865018059880509E-3</v>
          </cell>
          <cell r="FC20">
            <v>2.7715225770070795E-3</v>
          </cell>
          <cell r="FD20">
            <v>2.7655059028988127E-3</v>
          </cell>
          <cell r="FE20">
            <v>2.7806466135444907E-3</v>
          </cell>
          <cell r="FF20">
            <v>2.7980997758603188E-3</v>
          </cell>
          <cell r="FG20">
            <v>2.8178588540417326E-3</v>
          </cell>
          <cell r="FH20">
            <v>2.8399173607005501E-3</v>
          </cell>
          <cell r="FI20">
            <v>2.8642688566373753E-3</v>
          </cell>
          <cell r="FJ20">
            <v>2.8909069506302121E-3</v>
          </cell>
          <cell r="FK20">
            <v>2.9116790715504326E-3</v>
          </cell>
          <cell r="FL20">
            <v>2.9266054635017635E-3</v>
          </cell>
          <cell r="FM20">
            <v>2.9357056754009125E-3</v>
          </cell>
          <cell r="FN20">
            <v>2.9389985689207698E-3</v>
          </cell>
          <cell r="FO20">
            <v>2.9365023259899647E-3</v>
          </cell>
          <cell r="FP20">
            <v>2.928234455857881E-3</v>
          </cell>
          <cell r="FQ20">
            <v>2.8862981755088946E-3</v>
          </cell>
          <cell r="FR20">
            <v>2.8387754674723542E-3</v>
          </cell>
          <cell r="FS20">
            <v>2.7856798370677893E-3</v>
          </cell>
          <cell r="FT20">
            <v>2.7270241591665911E-3</v>
          </cell>
          <cell r="FU20">
            <v>2.6628206819243605E-3</v>
          </cell>
          <cell r="FV20">
            <v>2.5930810301562079E-3</v>
          </cell>
          <cell r="FW20">
            <v>2.5279650195306758E-3</v>
          </cell>
          <cell r="FX20">
            <v>2.4674542472917782E-3</v>
          </cell>
          <cell r="FY20">
            <v>2.4115312170838177E-3</v>
          </cell>
          <cell r="FZ20">
            <v>2.3601793283796191E-3</v>
          </cell>
          <cell r="GA20">
            <v>2.3133828664803069E-3</v>
          </cell>
          <cell r="GB20">
            <v>2.2711269930786315E-3</v>
          </cell>
          <cell r="GC20">
            <v>2.2534357140400196E-3</v>
          </cell>
          <cell r="GD20">
            <v>2.2401596778336419E-3</v>
          </cell>
          <cell r="GE20">
            <v>2.2312896559715245E-3</v>
          </cell>
          <cell r="GF20">
            <v>2.2268172288468779E-3</v>
          </cell>
          <cell r="GG20">
            <v>2.2267347806936844E-3</v>
          </cell>
          <cell r="GH20">
            <v>2.2310354950139111E-3</v>
          </cell>
          <cell r="GI20">
            <v>2.2353320547745525E-3</v>
          </cell>
          <cell r="GJ20">
            <v>2.2396245113629476E-3</v>
          </cell>
          <cell r="GK20">
            <v>2.2439129159652627E-3</v>
          </cell>
          <cell r="GL20">
            <v>2.2481973195676019E-3</v>
          </cell>
          <cell r="GM20">
            <v>2.2524777729575618E-3</v>
          </cell>
          <cell r="GN20">
            <v>2.2567543267242307E-3</v>
          </cell>
          <cell r="GO20">
            <v>2.2553973024053153E-3</v>
          </cell>
          <cell r="GP20">
            <v>2.254061524617601E-3</v>
          </cell>
          <cell r="GQ20">
            <v>2.2527469422075619E-3</v>
          </cell>
          <cell r="GR20">
            <v>2.2514535042783557E-3</v>
          </cell>
          <cell r="GS20">
            <v>2.2501811601887134E-3</v>
          </cell>
          <cell r="GT20">
            <v>2.2489298595524954E-3</v>
          </cell>
          <cell r="GU20">
            <v>2.2478617737589079E-3</v>
          </cell>
          <cell r="GV20">
            <v>2.2469764907275813E-3</v>
          </cell>
          <cell r="GW20">
            <v>2.2462735992616611E-3</v>
          </cell>
          <cell r="GX20">
            <v>2.2457526890462542E-3</v>
          </cell>
          <cell r="GY20">
            <v>2.2454133506459861E-3</v>
          </cell>
          <cell r="GZ20">
            <v>2.2452551755036687E-3</v>
          </cell>
          <cell r="HA20">
            <v>2.2459303654998042E-3</v>
          </cell>
          <cell r="HB20">
            <v>2.2467829736778633E-3</v>
          </cell>
          <cell r="HC20">
            <v>2.2478126039240376E-3</v>
          </cell>
          <cell r="HD20">
            <v>2.2490188609665118E-3</v>
          </cell>
          <cell r="HE20">
            <v>2.2504013503745757E-3</v>
          </cell>
          <cell r="HF20">
            <v>2.2519596785566254E-3</v>
          </cell>
          <cell r="HG20">
            <v>2.2534362333153091E-3</v>
          </cell>
          <cell r="HH20">
            <v>2.2548311968757506E-3</v>
          </cell>
          <cell r="HI20">
            <v>2.2561447514330979E-3</v>
          </cell>
          <cell r="HJ20">
            <v>2.2573770791505243E-3</v>
          </cell>
          <cell r="HK20">
            <v>2.2585283621574526E-3</v>
          </cell>
          <cell r="HL20">
            <v>2.259598782547112E-3</v>
          </cell>
          <cell r="HM20">
            <v>2.2594671103852715E-3</v>
          </cell>
          <cell r="HN20">
            <v>2.2592599889048604E-3</v>
          </cell>
          <cell r="HO20">
            <v>2.2589775851538096E-3</v>
          </cell>
          <cell r="HP20">
            <v>2.2586200661627309E-3</v>
          </cell>
          <cell r="HQ20">
            <v>2.2581875989422517E-3</v>
          </cell>
          <cell r="HR20">
            <v>2.2576803504816834E-3</v>
          </cell>
          <cell r="HS20">
            <v>2.2575514743441438E-3</v>
          </cell>
          <cell r="HT20">
            <v>2.2578001383315449E-3</v>
          </cell>
          <cell r="HU20">
            <v>2.2584255068820447E-3</v>
          </cell>
          <cell r="HV20">
            <v>2.2594267411029101E-3</v>
          </cell>
          <cell r="HW20">
            <v>2.2608029988056E-3</v>
          </cell>
          <cell r="HX20">
            <v>2.2625534345410703E-3</v>
          </cell>
          <cell r="HY20">
            <v>2.2665272335182785E-3</v>
          </cell>
          <cell r="HZ20">
            <v>2.2708650985658885E-3</v>
          </cell>
          <cell r="IA20">
            <v>2.2755661897375656E-3</v>
          </cell>
          <cell r="IB20">
            <v>2.2806296640454082E-3</v>
          </cell>
          <cell r="IC20">
            <v>2.2860546754923661E-3</v>
          </cell>
          <cell r="ID20">
            <v>2.2918403751079897E-3</v>
          </cell>
          <cell r="IE20">
            <v>2.2972541258694523E-3</v>
          </cell>
          <cell r="IF20">
            <v>2.3022967391965743E-3</v>
          </cell>
          <cell r="IG20">
            <v>2.3069690307520041E-3</v>
          </cell>
          <cell r="IH20">
            <v>2.3112718204005844E-3</v>
          </cell>
          <cell r="II20">
            <v>2.3152059321682739E-3</v>
          </cell>
        </row>
        <row r="21">
          <cell r="C21" t="str">
            <v>Applied Growth Rate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2.116996020442552E-2</v>
          </cell>
          <cell r="Q21">
            <v>2.0859135033885368E-2</v>
          </cell>
          <cell r="R21">
            <v>2.0738997761681421E-2</v>
          </cell>
          <cell r="S21">
            <v>1.8797498550036096E-2</v>
          </cell>
          <cell r="T21">
            <v>1.6942845700465892E-2</v>
          </cell>
          <cell r="U21">
            <v>1.5719732890235427E-2</v>
          </cell>
          <cell r="V21">
            <v>1.3628866382746851E-2</v>
          </cell>
          <cell r="W21">
            <v>1.1586641086317462E-2</v>
          </cell>
          <cell r="X21">
            <v>9.3046161371792557E-3</v>
          </cell>
          <cell r="Y21">
            <v>7.8025291621754977E-3</v>
          </cell>
          <cell r="Z21">
            <v>5.942609599451254E-3</v>
          </cell>
          <cell r="AA21">
            <v>4.6536006216513215E-3</v>
          </cell>
          <cell r="AB21">
            <v>4.928152692152965E-3</v>
          </cell>
          <cell r="AC21">
            <v>4.7070169168088594E-3</v>
          </cell>
          <cell r="AD21">
            <v>4.647210039004035E-3</v>
          </cell>
          <cell r="AE21">
            <v>4.6495369628682948E-3</v>
          </cell>
          <cell r="AF21">
            <v>4.5912796300138226E-3</v>
          </cell>
          <cell r="AG21">
            <v>3.913890929306163E-3</v>
          </cell>
          <cell r="AH21">
            <v>1.7122392407669107E-3</v>
          </cell>
          <cell r="AI21">
            <v>6.0514859482996286E-5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1.5920148440340398E-4</v>
          </cell>
          <cell r="AZ21">
            <v>8.5728237467219692E-4</v>
          </cell>
          <cell r="BA21">
            <v>1.4019950949650806E-3</v>
          </cell>
          <cell r="BB21">
            <v>1.8280146772069461E-3</v>
          </cell>
          <cell r="BC21">
            <v>2.1709783563275131E-3</v>
          </cell>
          <cell r="BD21">
            <v>2.4007581261320521E-3</v>
          </cell>
          <cell r="BE21">
            <v>2.5124656968975589E-3</v>
          </cell>
          <cell r="BF21">
            <v>2.5739045601513855E-3</v>
          </cell>
          <cell r="BG21">
            <v>2.661303455485875E-3</v>
          </cell>
          <cell r="BH21">
            <v>2.7397163803368763E-3</v>
          </cell>
          <cell r="BI21">
            <v>2.7550771930617834E-3</v>
          </cell>
          <cell r="BJ21">
            <v>2.6791188209238648E-3</v>
          </cell>
          <cell r="BK21">
            <v>2.5453207136756362E-3</v>
          </cell>
          <cell r="BL21">
            <v>2.3945141335113274E-3</v>
          </cell>
          <cell r="BM21">
            <v>2.3274653385387811E-3</v>
          </cell>
          <cell r="BN21">
            <v>2.3046309357803718E-3</v>
          </cell>
          <cell r="BO21">
            <v>2.2752389646421012E-3</v>
          </cell>
          <cell r="BP21">
            <v>2.223234825380116E-3</v>
          </cell>
          <cell r="BQ21">
            <v>2.164727775597397E-3</v>
          </cell>
          <cell r="BR21">
            <v>2.0975899641242357E-3</v>
          </cell>
          <cell r="BS21">
            <v>2.0161072226272392E-3</v>
          </cell>
          <cell r="BT21">
            <v>1.9261592575252617E-3</v>
          </cell>
          <cell r="BU21">
            <v>1.8429405277315958E-3</v>
          </cell>
          <cell r="BV21">
            <v>1.7723306538217631E-3</v>
          </cell>
          <cell r="BW21">
            <v>1.7084506953726208E-3</v>
          </cell>
          <cell r="BX21">
            <v>1.6487746696633998E-3</v>
          </cell>
          <cell r="BY21">
            <v>1.5893644274509455E-3</v>
          </cell>
          <cell r="BZ21">
            <v>1.5341160879724924E-3</v>
          </cell>
          <cell r="CA21">
            <v>1.49221271326061E-3</v>
          </cell>
          <cell r="CB21">
            <v>1.4695513406233207E-3</v>
          </cell>
          <cell r="CC21">
            <v>1.4603021502308522E-3</v>
          </cell>
          <cell r="CD21">
            <v>1.4560470284274984E-3</v>
          </cell>
          <cell r="CE21">
            <v>1.4557427631451958E-3</v>
          </cell>
          <cell r="CF21">
            <v>1.460373678989324E-3</v>
          </cell>
          <cell r="CG21">
            <v>1.4646274759393396E-3</v>
          </cell>
          <cell r="CH21">
            <v>1.4666720214151496E-3</v>
          </cell>
          <cell r="CI21">
            <v>1.4683419921339702E-3</v>
          </cell>
          <cell r="CJ21">
            <v>1.4698472383212202E-3</v>
          </cell>
          <cell r="CK21">
            <v>1.4710421600945267E-3</v>
          </cell>
          <cell r="CL21">
            <v>1.4720747400351897E-3</v>
          </cell>
          <cell r="CM21">
            <v>1.4735914202401723E-3</v>
          </cell>
          <cell r="CN21">
            <v>1.4762287914518168E-3</v>
          </cell>
          <cell r="CO21">
            <v>1.4793507780754833E-3</v>
          </cell>
          <cell r="CP21">
            <v>1.4816975304658975E-3</v>
          </cell>
          <cell r="CQ21">
            <v>1.4825316223263663E-3</v>
          </cell>
          <cell r="CR21">
            <v>1.4826027760450611E-3</v>
          </cell>
          <cell r="CS21">
            <v>1.4828831305089274E-3</v>
          </cell>
          <cell r="CT21">
            <v>1.4839863592830405E-3</v>
          </cell>
          <cell r="CU21">
            <v>1.4852985989191048E-3</v>
          </cell>
          <cell r="CV21">
            <v>1.4859502114652479E-3</v>
          </cell>
          <cell r="CW21">
            <v>1.4855791456334089E-3</v>
          </cell>
          <cell r="CX21">
            <v>1.4845556701392759E-3</v>
          </cell>
          <cell r="CY21">
            <v>1.4831114547271262E-3</v>
          </cell>
          <cell r="CZ21">
            <v>1.4811247317265686E-3</v>
          </cell>
          <cell r="DA21">
            <v>1.4787156148805547E-3</v>
          </cell>
          <cell r="DB21">
            <v>1.4764749525768561E-3</v>
          </cell>
          <cell r="DC21">
            <v>1.4745513967788781E-3</v>
          </cell>
          <cell r="DD21">
            <v>1.4727937067344765E-3</v>
          </cell>
          <cell r="DE21">
            <v>1.4713396505050547E-3</v>
          </cell>
          <cell r="DF21">
            <v>1.4702295185775593E-3</v>
          </cell>
          <cell r="DG21">
            <v>1.4694250869120573E-3</v>
          </cell>
          <cell r="DH21">
            <v>1.4689456382754873E-3</v>
          </cell>
          <cell r="DI21">
            <v>1.4689553179207948E-3</v>
          </cell>
          <cell r="DJ21">
            <v>1.4692860143459274E-3</v>
          </cell>
          <cell r="DK21">
            <v>1.4694606389178411E-3</v>
          </cell>
          <cell r="DL21">
            <v>1.469057271139107E-3</v>
          </cell>
          <cell r="DM21">
            <v>1.4684984091191122E-3</v>
          </cell>
          <cell r="DN21">
            <v>1.4685722327374418E-3</v>
          </cell>
          <cell r="DO21">
            <v>1.4696994603495828E-3</v>
          </cell>
          <cell r="DP21">
            <v>1.4714502557668929E-3</v>
          </cell>
          <cell r="DQ21">
            <v>1.4733356407719E-3</v>
          </cell>
          <cell r="DR21">
            <v>1.4751940848543033E-3</v>
          </cell>
          <cell r="DS21">
            <v>1.4771884998832086E-3</v>
          </cell>
          <cell r="DT21">
            <v>1.4793187191526336E-3</v>
          </cell>
          <cell r="DU21">
            <v>1.4813582442889661E-3</v>
          </cell>
          <cell r="DV21">
            <v>1.483532797021514E-3</v>
          </cell>
          <cell r="DW21">
            <v>1.4865175383949047E-3</v>
          </cell>
          <cell r="DX21">
            <v>1.4909344750504427E-3</v>
          </cell>
          <cell r="DY21">
            <v>1.4961633992365275E-3</v>
          </cell>
          <cell r="DZ21">
            <v>1.5010183473902483E-3</v>
          </cell>
          <cell r="EA21">
            <v>1.5052147382099701E-3</v>
          </cell>
          <cell r="EB21">
            <v>1.5090426558141967E-3</v>
          </cell>
          <cell r="EC21">
            <v>1.5121848734782617E-3</v>
          </cell>
          <cell r="ED21">
            <v>1.5042627133723396E-3</v>
          </cell>
          <cell r="EE21">
            <v>1.495680475773975E-3</v>
          </cell>
          <cell r="EF21">
            <v>1.5171620748599679E-3</v>
          </cell>
          <cell r="EG21">
            <v>1.5826167164396665E-3</v>
          </cell>
          <cell r="EH21">
            <v>1.6711757434786367E-3</v>
          </cell>
          <cell r="EI21">
            <v>1.756229218224048E-3</v>
          </cell>
          <cell r="EJ21">
            <v>1.8191642821518972E-3</v>
          </cell>
          <cell r="EK21">
            <v>1.8786812851527834E-3</v>
          </cell>
          <cell r="EL21">
            <v>1.9641358825861488E-3</v>
          </cell>
          <cell r="EM21">
            <v>2.0944717110495947E-3</v>
          </cell>
          <cell r="EN21">
            <v>2.2490418778311483E-3</v>
          </cell>
          <cell r="EO21">
            <v>2.3959592832372145E-3</v>
          </cell>
          <cell r="EP21">
            <v>2.534913936735661E-3</v>
          </cell>
          <cell r="EQ21">
            <v>2.6662951821601055E-3</v>
          </cell>
          <cell r="ER21">
            <v>2.7596882058609218E-3</v>
          </cell>
          <cell r="ES21">
            <v>2.8024274644782299E-3</v>
          </cell>
          <cell r="ET21">
            <v>2.8207064007914617E-3</v>
          </cell>
          <cell r="EU21">
            <v>2.8406760798433961E-3</v>
          </cell>
          <cell r="EV21">
            <v>2.8806528851608171E-3</v>
          </cell>
          <cell r="EW21">
            <v>2.9222354502538295E-3</v>
          </cell>
          <cell r="EX21">
            <v>2.9365001344778818E-3</v>
          </cell>
          <cell r="EY21">
            <v>2.9069153767589118E-3</v>
          </cell>
          <cell r="EZ21">
            <v>2.8541374648176632E-3</v>
          </cell>
          <cell r="FA21">
            <v>2.8104645905799863E-3</v>
          </cell>
          <cell r="FB21">
            <v>2.7865018059880509E-3</v>
          </cell>
          <cell r="FC21">
            <v>2.7715225770070795E-3</v>
          </cell>
          <cell r="FD21">
            <v>2.7655059028988127E-3</v>
          </cell>
          <cell r="FE21">
            <v>2.7806466135444907E-3</v>
          </cell>
          <cell r="FF21">
            <v>2.7980997758603188E-3</v>
          </cell>
          <cell r="FG21">
            <v>2.8178588540417326E-3</v>
          </cell>
          <cell r="FH21">
            <v>2.8399173607005501E-3</v>
          </cell>
          <cell r="FI21">
            <v>2.8642688566373753E-3</v>
          </cell>
          <cell r="FJ21">
            <v>2.8909069506302121E-3</v>
          </cell>
          <cell r="FK21">
            <v>2.9116790715504326E-3</v>
          </cell>
          <cell r="FL21">
            <v>2.9266054635017635E-3</v>
          </cell>
          <cell r="FM21">
            <v>2.9357056754009125E-3</v>
          </cell>
          <cell r="FN21">
            <v>2.9389985689207698E-3</v>
          </cell>
          <cell r="FO21">
            <v>2.9365023259899647E-3</v>
          </cell>
          <cell r="FP21">
            <v>2.928234455857881E-3</v>
          </cell>
          <cell r="FQ21">
            <v>2.8862981755088946E-3</v>
          </cell>
          <cell r="FR21">
            <v>2.8387754674723542E-3</v>
          </cell>
          <cell r="FS21">
            <v>2.7856798370677893E-3</v>
          </cell>
          <cell r="FT21">
            <v>2.7270241591665911E-3</v>
          </cell>
          <cell r="FU21">
            <v>2.6628206819243605E-3</v>
          </cell>
          <cell r="FV21">
            <v>2.5930810301562079E-3</v>
          </cell>
          <cell r="FW21">
            <v>2.5279650195306758E-3</v>
          </cell>
          <cell r="FX21">
            <v>2.4674542472917782E-3</v>
          </cell>
          <cell r="FY21">
            <v>2.4115312170838177E-3</v>
          </cell>
          <cell r="FZ21">
            <v>2.3601793283796191E-3</v>
          </cell>
          <cell r="GA21">
            <v>2.3133828664803069E-3</v>
          </cell>
          <cell r="GB21">
            <v>2.2711269930786315E-3</v>
          </cell>
          <cell r="GC21">
            <v>2.2534357140400196E-3</v>
          </cell>
          <cell r="GD21">
            <v>2.2401596778336419E-3</v>
          </cell>
          <cell r="GE21">
            <v>2.2312896559715245E-3</v>
          </cell>
          <cell r="GF21">
            <v>2.2268172288468779E-3</v>
          </cell>
          <cell r="GG21">
            <v>2.2267347806936844E-3</v>
          </cell>
          <cell r="GH21">
            <v>2.2310354950139111E-3</v>
          </cell>
          <cell r="GI21">
            <v>2.2353320547745525E-3</v>
          </cell>
          <cell r="GJ21">
            <v>2.2396245113629476E-3</v>
          </cell>
          <cell r="GK21">
            <v>2.2439129159652627E-3</v>
          </cell>
          <cell r="GL21">
            <v>2.2481973195676019E-3</v>
          </cell>
          <cell r="GM21">
            <v>2.2524777729575618E-3</v>
          </cell>
          <cell r="GN21">
            <v>2.2567543267242307E-3</v>
          </cell>
          <cell r="GO21">
            <v>2.2553973024053153E-3</v>
          </cell>
          <cell r="GP21">
            <v>2.254061524617601E-3</v>
          </cell>
          <cell r="GQ21">
            <v>2.2527469422075619E-3</v>
          </cell>
          <cell r="GR21">
            <v>2.2514535042783557E-3</v>
          </cell>
          <cell r="GS21">
            <v>2.2501811601887134E-3</v>
          </cell>
          <cell r="GT21">
            <v>2.2489298595524954E-3</v>
          </cell>
          <cell r="GU21">
            <v>2.2478617737589079E-3</v>
          </cell>
          <cell r="GV21">
            <v>2.2469764907275813E-3</v>
          </cell>
          <cell r="GW21">
            <v>2.2462735992616611E-3</v>
          </cell>
          <cell r="GX21">
            <v>2.2457526890462542E-3</v>
          </cell>
          <cell r="GY21">
            <v>2.2454133506459861E-3</v>
          </cell>
          <cell r="GZ21">
            <v>2.2452551755036687E-3</v>
          </cell>
          <cell r="HA21">
            <v>2.2459303654998042E-3</v>
          </cell>
          <cell r="HB21">
            <v>2.2467829736778633E-3</v>
          </cell>
          <cell r="HC21">
            <v>2.2478126039240376E-3</v>
          </cell>
          <cell r="HD21">
            <v>2.2490188609665118E-3</v>
          </cell>
          <cell r="HE21">
            <v>2.2504013503745757E-3</v>
          </cell>
          <cell r="HF21">
            <v>2.2519596785566254E-3</v>
          </cell>
          <cell r="HG21">
            <v>2.2534362333153091E-3</v>
          </cell>
          <cell r="HH21">
            <v>2.2548311968757506E-3</v>
          </cell>
          <cell r="HI21">
            <v>2.2561447514330979E-3</v>
          </cell>
          <cell r="HJ21">
            <v>2.2573770791505243E-3</v>
          </cell>
          <cell r="HK21">
            <v>2.2585283621574526E-3</v>
          </cell>
          <cell r="HL21">
            <v>2.259598782547112E-3</v>
          </cell>
          <cell r="HM21">
            <v>2.2594671103852715E-3</v>
          </cell>
          <cell r="HN21">
            <v>2.2592599889048604E-3</v>
          </cell>
          <cell r="HO21">
            <v>2.2589775851538096E-3</v>
          </cell>
          <cell r="HP21">
            <v>2.2586200661627309E-3</v>
          </cell>
          <cell r="HQ21">
            <v>2.2581875989422517E-3</v>
          </cell>
          <cell r="HR21">
            <v>2.2576803504816834E-3</v>
          </cell>
          <cell r="HS21">
            <v>2.2575514743441438E-3</v>
          </cell>
          <cell r="HT21">
            <v>2.2578001383315449E-3</v>
          </cell>
          <cell r="HU21">
            <v>2.2584255068820447E-3</v>
          </cell>
          <cell r="HV21">
            <v>2.2594267411029101E-3</v>
          </cell>
          <cell r="HW21">
            <v>2.2608029988056E-3</v>
          </cell>
          <cell r="HX21">
            <v>2.2625534345410703E-3</v>
          </cell>
          <cell r="HY21">
            <v>2.2665272335182785E-3</v>
          </cell>
          <cell r="HZ21">
            <v>2.2708650985658885E-3</v>
          </cell>
          <cell r="IA21">
            <v>2.2755661897375656E-3</v>
          </cell>
          <cell r="IB21">
            <v>2.2806296640454082E-3</v>
          </cell>
          <cell r="IC21">
            <v>2.2860546754923661E-3</v>
          </cell>
          <cell r="ID21">
            <v>2.2918403751079897E-3</v>
          </cell>
          <cell r="IE21">
            <v>2.2972541258694523E-3</v>
          </cell>
          <cell r="IF21">
            <v>2.3022967391965743E-3</v>
          </cell>
          <cell r="IG21">
            <v>2.3069690307520041E-3</v>
          </cell>
          <cell r="IH21">
            <v>2.3112718204005844E-3</v>
          </cell>
          <cell r="II21">
            <v>2.3152059321682739E-3</v>
          </cell>
        </row>
        <row r="23">
          <cell r="C23" t="str">
            <v>Station</v>
          </cell>
        </row>
        <row r="24">
          <cell r="C24" t="str">
            <v>Hawthorn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</row>
        <row r="25">
          <cell r="C25" t="str">
            <v>Iatan</v>
          </cell>
          <cell r="D25">
            <v>1.9099999999999999E-2</v>
          </cell>
          <cell r="E25">
            <v>1.9099999999999999E-2</v>
          </cell>
          <cell r="F25">
            <v>1.9099999999999999E-2</v>
          </cell>
          <cell r="G25">
            <v>1.9099999999999999E-2</v>
          </cell>
          <cell r="H25">
            <v>1.9099999999999999E-2</v>
          </cell>
          <cell r="I25">
            <v>1.9099999999999999E-2</v>
          </cell>
          <cell r="J25">
            <v>1.9099999999999999E-2</v>
          </cell>
          <cell r="K25">
            <v>1.9099999999999999E-2</v>
          </cell>
          <cell r="L25">
            <v>1.9099999999999999E-2</v>
          </cell>
          <cell r="M25">
            <v>1.9099999999999999E-2</v>
          </cell>
          <cell r="N25">
            <v>1.9099999999999999E-2</v>
          </cell>
          <cell r="O25">
            <v>1.9099999999999999E-2</v>
          </cell>
          <cell r="P25">
            <v>1.9504346239904526E-2</v>
          </cell>
          <cell r="Q25">
            <v>1.9911190031870349E-2</v>
          </cell>
          <cell r="R25">
            <v>2.0324128157373722E-2</v>
          </cell>
          <cell r="S25">
            <v>2.0706170926942703E-2</v>
          </cell>
          <cell r="T25">
            <v>2.1056992386005367E-2</v>
          </cell>
          <cell r="U25">
            <v>2.1388002681785093E-2</v>
          </cell>
          <cell r="V25">
            <v>2.1679496912528972E-2</v>
          </cell>
          <cell r="W25">
            <v>2.1930689462186372E-2</v>
          </cell>
          <cell r="X25">
            <v>2.2134746109255699E-2</v>
          </cell>
          <cell r="Y25">
            <v>2.2307453111270515E-2</v>
          </cell>
          <cell r="Z25">
            <v>2.244001759626886E-2</v>
          </cell>
          <cell r="AA25">
            <v>2.2544444476104722E-2</v>
          </cell>
          <cell r="AB25">
            <v>2.2655546940842729E-2</v>
          </cell>
          <cell r="AC25">
            <v>2.2762186983552833E-2</v>
          </cell>
          <cell r="AD25">
            <v>2.2867967647412488E-2</v>
          </cell>
          <cell r="AE25">
            <v>2.2974293108254808E-2</v>
          </cell>
          <cell r="AF25">
            <v>2.3079774512216704E-2</v>
          </cell>
          <cell r="AG25">
            <v>2.3170106232330501E-2</v>
          </cell>
          <cell r="AH25">
            <v>2.3209778997434236E-2</v>
          </cell>
          <cell r="AI25">
            <v>2.3211183533948899E-2</v>
          </cell>
          <cell r="AJ25">
            <v>2.3211183533948899E-2</v>
          </cell>
          <cell r="AK25">
            <v>2.3211183533948899E-2</v>
          </cell>
          <cell r="AL25">
            <v>2.3211183533948899E-2</v>
          </cell>
          <cell r="AM25">
            <v>2.3211183533948899E-2</v>
          </cell>
          <cell r="AN25">
            <v>2.3211183533948899E-2</v>
          </cell>
          <cell r="AO25">
            <v>2.3211183533948899E-2</v>
          </cell>
          <cell r="AP25">
            <v>2.3211183533948899E-2</v>
          </cell>
          <cell r="AQ25">
            <v>2.3211183533948899E-2</v>
          </cell>
          <cell r="AR25">
            <v>2.3211183533948899E-2</v>
          </cell>
          <cell r="AS25">
            <v>2.3211183533948899E-2</v>
          </cell>
          <cell r="AT25">
            <v>2.3211183533948899E-2</v>
          </cell>
          <cell r="AU25">
            <v>2.3211183533948899E-2</v>
          </cell>
          <cell r="AV25">
            <v>2.3211183533948899E-2</v>
          </cell>
          <cell r="AW25">
            <v>2.3211183533948899E-2</v>
          </cell>
          <cell r="AX25">
            <v>2.3211183533948899E-2</v>
          </cell>
          <cell r="AY25">
            <v>2.3214878788822262E-2</v>
          </cell>
          <cell r="AZ25">
            <v>2.3234780495238069E-2</v>
          </cell>
          <cell r="BA25">
            <v>2.3267355543524982E-2</v>
          </cell>
          <cell r="BB25">
            <v>2.3309888610958337E-2</v>
          </cell>
          <cell r="BC25">
            <v>2.3360493874621132E-2</v>
          </cell>
          <cell r="BD25">
            <v>2.3416576770121086E-2</v>
          </cell>
          <cell r="BE25">
            <v>2.3475410115994785E-2</v>
          </cell>
          <cell r="BF25">
            <v>2.3535833581143768E-2</v>
          </cell>
          <cell r="BG25">
            <v>2.3598469576381006E-2</v>
          </cell>
          <cell r="BH25">
            <v>2.3663122690030299E-2</v>
          </cell>
          <cell r="BI25">
            <v>2.3728316419670225E-2</v>
          </cell>
          <cell r="BJ25">
            <v>2.3791887398779001E-2</v>
          </cell>
          <cell r="BK25">
            <v>2.3852445382592551E-2</v>
          </cell>
          <cell r="BL25">
            <v>2.3909560400179976E-2</v>
          </cell>
          <cell r="BM25">
            <v>2.3965209073271095E-2</v>
          </cell>
          <cell r="BN25">
            <v>2.40204400354838E-2</v>
          </cell>
          <cell r="BO25">
            <v>2.4075092276600381E-2</v>
          </cell>
          <cell r="BP25">
            <v>2.4128616860173958E-2</v>
          </cell>
          <cell r="BQ25">
            <v>2.4180848747277925E-2</v>
          </cell>
          <cell r="BR25">
            <v>2.423157025293422E-2</v>
          </cell>
          <cell r="BS25">
            <v>2.4280423696736761E-2</v>
          </cell>
          <cell r="BT25">
            <v>2.4327191659616866E-2</v>
          </cell>
          <cell r="BU25">
            <v>2.4372025227052268E-2</v>
          </cell>
          <cell r="BV25">
            <v>2.4415220514457891E-2</v>
          </cell>
          <cell r="BW25">
            <v>2.4456932714923493E-2</v>
          </cell>
          <cell r="BX25">
            <v>2.449725668608152E-2</v>
          </cell>
          <cell r="BY25">
            <v>2.4536191754428512E-2</v>
          </cell>
          <cell r="BZ25">
            <v>2.4573833120936559E-2</v>
          </cell>
          <cell r="CA25">
            <v>2.4610502507133165E-2</v>
          </cell>
          <cell r="CB25">
            <v>2.4646668904085935E-2</v>
          </cell>
          <cell r="CC25">
            <v>2.4682660487682598E-2</v>
          </cell>
          <cell r="CD25">
            <v>2.4718599602139374E-2</v>
          </cell>
          <cell r="CE25">
            <v>2.475458352462527E-2</v>
          </cell>
          <cell r="CF25">
            <v>2.4790734466838975E-2</v>
          </cell>
          <cell r="CG25">
            <v>2.4827043657687824E-2</v>
          </cell>
          <cell r="CH25">
            <v>2.4863456787995009E-2</v>
          </cell>
          <cell r="CI25">
            <v>2.4899964845666429E-2</v>
          </cell>
          <cell r="CJ25">
            <v>2.4936563990229126E-2</v>
          </cell>
          <cell r="CK25">
            <v>2.4973246727186649E-2</v>
          </cell>
          <cell r="CL25">
            <v>2.5010009212870405E-2</v>
          </cell>
          <cell r="CM25">
            <v>2.5046863747866618E-2</v>
          </cell>
          <cell r="CN25">
            <v>2.508383864926679E-2</v>
          </cell>
          <cell r="CO25">
            <v>2.5120946445489702E-2</v>
          </cell>
          <cell r="CP25">
            <v>2.515816808980095E-2</v>
          </cell>
          <cell r="CQ25">
            <v>2.5195465869553881E-2</v>
          </cell>
          <cell r="CR25">
            <v>2.5232820737195828E-2</v>
          </cell>
          <cell r="CS25">
            <v>2.5270238061402172E-2</v>
          </cell>
          <cell r="CT25">
            <v>2.5307738749981129E-2</v>
          </cell>
          <cell r="CU25">
            <v>2.5345328298888286E-2</v>
          </cell>
          <cell r="CV25">
            <v>2.5382990194833675E-2</v>
          </cell>
          <cell r="CW25">
            <v>2.5420698635720936E-2</v>
          </cell>
          <cell r="CX25">
            <v>2.5458437078019498E-2</v>
          </cell>
          <cell r="CY25">
            <v>2.5496194777669359E-2</v>
          </cell>
          <cell r="CZ25">
            <v>2.5533957822319483E-2</v>
          </cell>
          <cell r="DA25">
            <v>2.5571715284461047E-2</v>
          </cell>
          <cell r="DB25">
            <v>2.5609471281572982E-2</v>
          </cell>
          <cell r="DC25">
            <v>2.5647233763221994E-2</v>
          </cell>
          <cell r="DD25">
            <v>2.5685006847703615E-2</v>
          </cell>
          <cell r="DE25">
            <v>2.5722798216702137E-2</v>
          </cell>
          <cell r="DF25">
            <v>2.5760616633940747E-2</v>
          </cell>
          <cell r="DG25">
            <v>2.5798469930276985E-2</v>
          </cell>
          <cell r="DH25">
            <v>2.5836366480155245E-2</v>
          </cell>
          <cell r="DI25">
            <v>2.5874318948092018E-2</v>
          </cell>
          <cell r="DJ25">
            <v>2.5912335723053175E-2</v>
          </cell>
          <cell r="DK25">
            <v>2.5950412880460627E-2</v>
          </cell>
          <cell r="DL25">
            <v>2.598853552319173E-2</v>
          </cell>
          <cell r="DM25">
            <v>2.6026699646262873E-2</v>
          </cell>
          <cell r="DN25">
            <v>2.6064921734673171E-2</v>
          </cell>
          <cell r="DO25">
            <v>2.6103229336080676E-2</v>
          </cell>
          <cell r="DP25">
            <v>2.6141638939563592E-2</v>
          </cell>
          <cell r="DQ25">
            <v>2.6180154347921442E-2</v>
          </cell>
          <cell r="DR25">
            <v>2.621877515675607E-2</v>
          </cell>
          <cell r="DS25">
            <v>2.6257505229898653E-2</v>
          </cell>
          <cell r="DT25">
            <v>2.6296348448903491E-2</v>
          </cell>
          <cell r="DU25">
            <v>2.6335302761472969E-2</v>
          </cell>
          <cell r="DV25">
            <v>2.6374372046839106E-2</v>
          </cell>
          <cell r="DW25">
            <v>2.6413578013450883E-2</v>
          </cell>
          <cell r="DX25">
            <v>2.6452958927520569E-2</v>
          </cell>
          <cell r="DY25">
            <v>2.6492536876469432E-2</v>
          </cell>
          <cell r="DZ25">
            <v>2.6532302660389924E-2</v>
          </cell>
          <cell r="EA25">
            <v>2.6572239473392989E-2</v>
          </cell>
          <cell r="EB25">
            <v>2.661233811621885E-2</v>
          </cell>
          <cell r="EC25">
            <v>2.6652580891366084E-2</v>
          </cell>
          <cell r="ED25">
            <v>2.6692673375016105E-2</v>
          </cell>
          <cell r="EE25">
            <v>2.6732597085429327E-2</v>
          </cell>
          <cell r="EF25">
            <v>2.6773154767889853E-2</v>
          </cell>
          <cell r="EG25">
            <v>2.6815526410177343E-2</v>
          </cell>
          <cell r="EH25">
            <v>2.686033986746264E-2</v>
          </cell>
          <cell r="EI25">
            <v>2.6907512781149306E-2</v>
          </cell>
          <cell r="EJ25">
            <v>2.695646196732232E-2</v>
          </cell>
          <cell r="EK25">
            <v>2.7007104567934263E-2</v>
          </cell>
          <cell r="EL25">
            <v>2.7060150191100897E-2</v>
          </cell>
          <cell r="EM25">
            <v>2.7116826910172913E-2</v>
          </cell>
          <cell r="EN25">
            <v>2.717781378948779E-2</v>
          </cell>
          <cell r="EO25">
            <v>2.7242930724734805E-2</v>
          </cell>
          <cell r="EP25">
            <v>2.7311989209506459E-2</v>
          </cell>
          <cell r="EQ25">
            <v>2.7384811034750975E-2</v>
          </cell>
          <cell r="ER25">
            <v>2.7460384574783309E-2</v>
          </cell>
          <cell r="ES25">
            <v>2.7537340310700816E-2</v>
          </cell>
          <cell r="ET25">
            <v>2.7615015062775982E-2</v>
          </cell>
          <cell r="EU25">
            <v>2.7693460375509325E-2</v>
          </cell>
          <cell r="EV25">
            <v>2.7773235622040121E-2</v>
          </cell>
          <cell r="EW25">
            <v>2.7854395555743098E-2</v>
          </cell>
          <cell r="EX25">
            <v>2.7936189992038337E-2</v>
          </cell>
          <cell r="EY25">
            <v>2.8017398132294251E-2</v>
          </cell>
          <cell r="EZ25">
            <v>2.8097363637970343E-2</v>
          </cell>
          <cell r="FA25">
            <v>2.8176330283563509E-2</v>
          </cell>
          <cell r="FB25">
            <v>2.8254843678784773E-2</v>
          </cell>
          <cell r="FC25">
            <v>2.8333152615950329E-2</v>
          </cell>
          <cell r="FD25">
            <v>2.8411508116757474E-2</v>
          </cell>
          <cell r="FE25">
            <v>2.8490510480588028E-2</v>
          </cell>
          <cell r="FF25">
            <v>2.8570229771577908E-2</v>
          </cell>
          <cell r="FG25">
            <v>2.8650736646501754E-2</v>
          </cell>
          <cell r="FH25">
            <v>2.8732102370901014E-2</v>
          </cell>
          <cell r="FI25">
            <v>2.8814398836907701E-2</v>
          </cell>
          <cell r="FJ25">
            <v>2.889769858278355E-2</v>
          </cell>
          <cell r="FK25">
            <v>2.8981839406963014E-2</v>
          </cell>
          <cell r="FL25">
            <v>2.9066657816513762E-2</v>
          </cell>
          <cell r="FM25">
            <v>2.9151988968830637E-2</v>
          </cell>
          <cell r="FN25">
            <v>2.9237666622691224E-2</v>
          </cell>
          <cell r="FO25">
            <v>2.9323523098735278E-2</v>
          </cell>
          <cell r="FP25">
            <v>2.940938924944014E-2</v>
          </cell>
          <cell r="FQ25">
            <v>2.949427351597363E-2</v>
          </cell>
          <cell r="FR25">
            <v>2.9578001136061696E-2</v>
          </cell>
          <cell r="FS25">
            <v>2.9660395977447192E-2</v>
          </cell>
          <cell r="FT25">
            <v>2.9741280593848139E-2</v>
          </cell>
          <cell r="FU25">
            <v>2.9820476290920352E-2</v>
          </cell>
          <cell r="FV25">
            <v>2.9897803202300562E-2</v>
          </cell>
          <cell r="FW25">
            <v>2.9973383802956791E-2</v>
          </cell>
          <cell r="FX25">
            <v>3.0047341756127104E-2</v>
          </cell>
          <cell r="FY25">
            <v>3.0119801858762389E-2</v>
          </cell>
          <cell r="FZ25">
            <v>3.0190889992484329E-2</v>
          </cell>
          <cell r="GA25">
            <v>3.0260733080116734E-2</v>
          </cell>
          <cell r="GB25">
            <v>3.0329459047845335E-2</v>
          </cell>
          <cell r="GC25">
            <v>3.0397804534051266E-2</v>
          </cell>
          <cell r="GD25">
            <v>3.0465900470063118E-2</v>
          </cell>
          <cell r="GE25">
            <v>3.0533878718641827E-2</v>
          </cell>
          <cell r="GF25">
            <v>3.0601872085836021E-2</v>
          </cell>
          <cell r="GG25">
            <v>3.0670014338763891E-2</v>
          </cell>
          <cell r="GH25">
            <v>3.0738440229386259E-2</v>
          </cell>
          <cell r="GI25">
            <v>3.0807150850144776E-2</v>
          </cell>
          <cell r="GJ25">
            <v>3.0876147300314016E-2</v>
          </cell>
          <cell r="GK25">
            <v>3.0945430686036435E-2</v>
          </cell>
          <cell r="GL25">
            <v>3.1015002120357647E-2</v>
          </cell>
          <cell r="GM25">
            <v>3.1084862723261983E-2</v>
          </cell>
          <cell r="GN25">
            <v>3.1155013621708333E-2</v>
          </cell>
          <cell r="GO25">
            <v>3.1225280555387133E-2</v>
          </cell>
          <cell r="GP25">
            <v>3.1295664258882423E-2</v>
          </cell>
          <cell r="GQ25">
            <v>3.1366165470845975E-2</v>
          </cell>
          <cell r="GR25">
            <v>3.1436784934011086E-2</v>
          </cell>
          <cell r="GS25">
            <v>3.1507523395206502E-2</v>
          </cell>
          <cell r="GT25">
            <v>3.1578381605370534E-2</v>
          </cell>
          <cell r="GU25">
            <v>3.1649365442258416E-2</v>
          </cell>
          <cell r="GV25">
            <v>3.1720480822353618E-2</v>
          </cell>
          <cell r="GW25">
            <v>3.1791733700980755E-2</v>
          </cell>
          <cell r="GX25">
            <v>3.1863130072429177E-2</v>
          </cell>
          <cell r="GY25">
            <v>3.193467597008718E-2</v>
          </cell>
          <cell r="GZ25">
            <v>3.2006377466587049E-2</v>
          </cell>
          <cell r="HA25">
            <v>3.2078261561628907E-2</v>
          </cell>
          <cell r="HB25">
            <v>3.2150334453530757E-2</v>
          </cell>
          <cell r="HC25">
            <v>3.2222602380535779E-2</v>
          </cell>
          <cell r="HD25">
            <v>3.2295071621039027E-2</v>
          </cell>
          <cell r="HE25">
            <v>3.2367748493825454E-2</v>
          </cell>
          <cell r="HF25">
            <v>3.2440639358319208E-2</v>
          </cell>
          <cell r="HG25">
            <v>3.2513742270481157E-2</v>
          </cell>
          <cell r="HH25">
            <v>3.2587055270879815E-2</v>
          </cell>
          <cell r="HI25">
            <v>3.2660576384593874E-2</v>
          </cell>
          <cell r="HJ25">
            <v>3.2734303621116304E-2</v>
          </cell>
          <cell r="HK25">
            <v>3.2808234974260067E-2</v>
          </cell>
          <cell r="HL25">
            <v>3.2882368422065426E-2</v>
          </cell>
          <cell r="HM25">
            <v>3.2956665052026657E-2</v>
          </cell>
          <cell r="HN25">
            <v>3.3031122726746437E-2</v>
          </cell>
          <cell r="HO25">
            <v>3.3105739292598621E-2</v>
          </cell>
          <cell r="HP25">
            <v>3.3180512579670036E-2</v>
          </cell>
          <cell r="HQ25">
            <v>3.3255440401703994E-2</v>
          </cell>
          <cell r="HR25">
            <v>3.3330520556045538E-2</v>
          </cell>
          <cell r="HS25">
            <v>3.3405765921867496E-2</v>
          </cell>
          <cell r="HT25">
            <v>3.348118946478696E-2</v>
          </cell>
          <cell r="HU25">
            <v>3.3556804237074987E-2</v>
          </cell>
          <cell r="HV25">
            <v>3.3632623377914186E-2</v>
          </cell>
          <cell r="HW25">
            <v>3.3708660113704672E-2</v>
          </cell>
          <cell r="HX25">
            <v>3.3784927758418709E-2</v>
          </cell>
          <cell r="HY25">
            <v>3.386150221726561E-2</v>
          </cell>
          <cell r="HZ25">
            <v>3.3938397120835809E-2</v>
          </cell>
          <cell r="IA25">
            <v>3.4015626189857873E-2</v>
          </cell>
          <cell r="IB25">
            <v>3.4093203235987544E-2</v>
          </cell>
          <cell r="IC25">
            <v>3.4171142162647689E-2</v>
          </cell>
          <cell r="ID25">
            <v>3.4249456965919599E-2</v>
          </cell>
          <cell r="IE25">
            <v>3.4328136672243346E-2</v>
          </cell>
          <cell r="IF25">
            <v>3.4407170229366547E-2</v>
          </cell>
          <cell r="IG25">
            <v>3.4486546505521506E-2</v>
          </cell>
          <cell r="IH25">
            <v>3.4566254288642656E-2</v>
          </cell>
          <cell r="II25">
            <v>3.4646282285624559E-2</v>
          </cell>
        </row>
        <row r="26">
          <cell r="C26" t="str">
            <v>Montrose</v>
          </cell>
          <cell r="D26">
            <v>3.9899999999999998E-2</v>
          </cell>
          <cell r="E26">
            <v>3.9899999999999998E-2</v>
          </cell>
          <cell r="F26">
            <v>3.9899999999999998E-2</v>
          </cell>
          <cell r="G26">
            <v>3.9899999999999998E-2</v>
          </cell>
          <cell r="H26">
            <v>3.9899999999999998E-2</v>
          </cell>
          <cell r="I26">
            <v>3.9899999999999998E-2</v>
          </cell>
          <cell r="J26">
            <v>3.9899999999999998E-2</v>
          </cell>
          <cell r="K26">
            <v>3.9899999999999998E-2</v>
          </cell>
          <cell r="L26">
            <v>3.9899999999999998E-2</v>
          </cell>
          <cell r="M26">
            <v>3.9899999999999998E-2</v>
          </cell>
          <cell r="N26">
            <v>3.9899999999999998E-2</v>
          </cell>
          <cell r="O26">
            <v>3.9899999999999998E-2</v>
          </cell>
          <cell r="P26">
            <v>4.0744681412156578E-2</v>
          </cell>
          <cell r="Q26">
            <v>4.1594580223645393E-2</v>
          </cell>
          <cell r="R26">
            <v>4.2457210129801651E-2</v>
          </cell>
          <cell r="S26">
            <v>4.3255299475655172E-2</v>
          </cell>
          <cell r="T26">
            <v>4.3988167340398641E-2</v>
          </cell>
          <cell r="U26">
            <v>4.4679649581320688E-2</v>
          </cell>
          <cell r="V26">
            <v>4.5288582555492458E-2</v>
          </cell>
          <cell r="W26">
            <v>4.5813325106871007E-2</v>
          </cell>
          <cell r="X26">
            <v>4.623960051095824E-2</v>
          </cell>
          <cell r="Y26">
            <v>4.6600386342392337E-2</v>
          </cell>
          <cell r="Z26">
            <v>4.6877314245608773E-2</v>
          </cell>
          <cell r="AA26">
            <v>4.709546254432348E-2</v>
          </cell>
          <cell r="AB26">
            <v>4.7327556174849475E-2</v>
          </cell>
          <cell r="AC26">
            <v>4.7550327782395714E-2</v>
          </cell>
          <cell r="AD26">
            <v>4.7771304143023996E-2</v>
          </cell>
          <cell r="AE26">
            <v>4.7993418587401408E-2</v>
          </cell>
          <cell r="AF26">
            <v>4.8213769792536471E-2</v>
          </cell>
          <cell r="AG26">
            <v>4.8402473228795137E-2</v>
          </cell>
          <cell r="AH26">
            <v>4.8485349842807647E-2</v>
          </cell>
          <cell r="AI26">
            <v>4.8488283926940372E-2</v>
          </cell>
          <cell r="AJ26">
            <v>4.8488283926940372E-2</v>
          </cell>
          <cell r="AK26">
            <v>4.8488283926940372E-2</v>
          </cell>
          <cell r="AL26">
            <v>4.8488283926940372E-2</v>
          </cell>
          <cell r="AM26">
            <v>4.8488283926940372E-2</v>
          </cell>
          <cell r="AN26">
            <v>4.8488283926940372E-2</v>
          </cell>
          <cell r="AO26">
            <v>4.8488283926940372E-2</v>
          </cell>
          <cell r="AP26">
            <v>4.8488283926940372E-2</v>
          </cell>
          <cell r="AQ26">
            <v>4.8488283926940372E-2</v>
          </cell>
          <cell r="AR26">
            <v>4.8488283926940372E-2</v>
          </cell>
          <cell r="AS26">
            <v>4.8488283926940372E-2</v>
          </cell>
          <cell r="AT26">
            <v>4.8488283926940372E-2</v>
          </cell>
          <cell r="AU26">
            <v>4.8488283926940372E-2</v>
          </cell>
          <cell r="AV26">
            <v>4.8488283926940372E-2</v>
          </cell>
          <cell r="AW26">
            <v>4.8488283926940372E-2</v>
          </cell>
          <cell r="AX26">
            <v>4.8488283926940372E-2</v>
          </cell>
          <cell r="AY26">
            <v>4.8496003333717716E-2</v>
          </cell>
          <cell r="AZ26">
            <v>4.8537578102617759E-2</v>
          </cell>
          <cell r="BA26">
            <v>4.8605627549039111E-2</v>
          </cell>
          <cell r="BB26">
            <v>4.869447934959361E-2</v>
          </cell>
          <cell r="BC26">
            <v>4.8800194010334218E-2</v>
          </cell>
          <cell r="BD26">
            <v>4.8917351472661345E-2</v>
          </cell>
          <cell r="BE26">
            <v>4.9040254640219487E-2</v>
          </cell>
          <cell r="BF26">
            <v>4.9166479575268936E-2</v>
          </cell>
          <cell r="BG26">
            <v>4.9297326497256676E-2</v>
          </cell>
          <cell r="BH26">
            <v>4.9432387190168028E-2</v>
          </cell>
          <cell r="BI26">
            <v>4.956857723271426E-2</v>
          </cell>
          <cell r="BJ26">
            <v>4.9701377340904844E-2</v>
          </cell>
          <cell r="BK26">
            <v>4.9827883286148858E-2</v>
          </cell>
          <cell r="BL26">
            <v>4.9947196856920492E-2</v>
          </cell>
          <cell r="BM26">
            <v>5.0063447226362148E-2</v>
          </cell>
          <cell r="BN26">
            <v>5.0178824995591828E-2</v>
          </cell>
          <cell r="BO26">
            <v>5.0292993813421755E-2</v>
          </cell>
          <cell r="BP26">
            <v>5.0404806948740381E-2</v>
          </cell>
          <cell r="BQ26">
            <v>5.0513919634365946E-2</v>
          </cell>
          <cell r="BR26">
            <v>5.0619877125239569E-2</v>
          </cell>
          <cell r="BS26">
            <v>5.0721932225120267E-2</v>
          </cell>
          <cell r="BT26">
            <v>5.0819630744435254E-2</v>
          </cell>
          <cell r="BU26">
            <v>5.0913288301538531E-2</v>
          </cell>
          <cell r="BV26">
            <v>5.1003523483082215E-2</v>
          </cell>
          <cell r="BW26">
            <v>5.1090660488243338E-2</v>
          </cell>
          <cell r="BX26">
            <v>5.1174897475112724E-2</v>
          </cell>
          <cell r="BY26">
            <v>5.1256233036738118E-2</v>
          </cell>
          <cell r="BZ26">
            <v>5.1334866048448648E-2</v>
          </cell>
          <cell r="CA26">
            <v>5.1411468588199671E-2</v>
          </cell>
          <cell r="CB26">
            <v>5.1487020380786876E-2</v>
          </cell>
          <cell r="CC26">
            <v>5.1562206987357917E-2</v>
          </cell>
          <cell r="CD26">
            <v>5.1637283985621021E-2</v>
          </cell>
          <cell r="CE26">
            <v>5.171245458809156E-2</v>
          </cell>
          <cell r="CF26">
            <v>5.1787974095647941E-2</v>
          </cell>
          <cell r="CG26">
            <v>5.1863824185431659E-2</v>
          </cell>
          <cell r="CH26">
            <v>5.1939891405288027E-2</v>
          </cell>
          <cell r="CI26">
            <v>5.2016156928905287E-2</v>
          </cell>
          <cell r="CJ26">
            <v>5.2092612733515321E-2</v>
          </cell>
          <cell r="CK26">
            <v>5.21692431630758E-2</v>
          </cell>
          <cell r="CL26">
            <v>5.2246040188142918E-2</v>
          </cell>
          <cell r="CM26">
            <v>5.2323029504705687E-2</v>
          </cell>
          <cell r="CN26">
            <v>5.2400270267316515E-2</v>
          </cell>
          <cell r="CO26">
            <v>5.2477788647907836E-2</v>
          </cell>
          <cell r="CP26">
            <v>5.2555544857751754E-2</v>
          </cell>
          <cell r="CQ26">
            <v>5.263346011493196E-2</v>
          </cell>
          <cell r="CR26">
            <v>5.2711494629011216E-2</v>
          </cell>
          <cell r="CS26">
            <v>5.2789659615180486E-2</v>
          </cell>
          <cell r="CT26">
            <v>5.2867998749960607E-2</v>
          </cell>
          <cell r="CU26">
            <v>5.2946523514431583E-2</v>
          </cell>
          <cell r="CV26">
            <v>5.3025199412244199E-2</v>
          </cell>
          <cell r="CW26">
            <v>5.3103972542684084E-2</v>
          </cell>
          <cell r="CX26">
            <v>5.3182808346229245E-2</v>
          </cell>
          <cell r="CY26">
            <v>5.3261684378482096E-2</v>
          </cell>
          <cell r="CZ26">
            <v>5.334057157646848E-2</v>
          </cell>
          <cell r="DA26">
            <v>5.3419447112565258E-2</v>
          </cell>
          <cell r="DB26">
            <v>5.3498319588207464E-2</v>
          </cell>
          <cell r="DC26">
            <v>5.3577205610081578E-2</v>
          </cell>
          <cell r="DD26">
            <v>5.3656113781328528E-2</v>
          </cell>
          <cell r="DE26">
            <v>5.3735060149027007E-2</v>
          </cell>
          <cell r="DF26">
            <v>5.3814063020640644E-2</v>
          </cell>
          <cell r="DG26">
            <v>5.3893138754871839E-2</v>
          </cell>
          <cell r="DH26">
            <v>5.3972304845978786E-2</v>
          </cell>
          <cell r="DI26">
            <v>5.4051587750202731E-2</v>
          </cell>
          <cell r="DJ26">
            <v>5.4131004992137299E-2</v>
          </cell>
          <cell r="DK26">
            <v>5.4210548373318311E-2</v>
          </cell>
          <cell r="DL26">
            <v>5.4290186773578573E-2</v>
          </cell>
          <cell r="DM26">
            <v>5.4369911826486352E-2</v>
          </cell>
          <cell r="DN26">
            <v>5.4449757969291114E-2</v>
          </cell>
          <cell r="DO26">
            <v>5.4529782749194747E-2</v>
          </cell>
          <cell r="DP26">
            <v>5.4610020611967965E-2</v>
          </cell>
          <cell r="DQ26">
            <v>5.4690479501678865E-2</v>
          </cell>
          <cell r="DR26">
            <v>5.4771158573537586E-2</v>
          </cell>
          <cell r="DS26">
            <v>5.4852065899107696E-2</v>
          </cell>
          <cell r="DT26">
            <v>5.4933209586976443E-2</v>
          </cell>
          <cell r="DU26">
            <v>5.5014585349883363E-2</v>
          </cell>
          <cell r="DV26">
            <v>5.5096201291564458E-2</v>
          </cell>
          <cell r="DW26">
            <v>5.5178102761083307E-2</v>
          </cell>
          <cell r="DX26">
            <v>5.5260369696757683E-2</v>
          </cell>
          <cell r="DY26">
            <v>5.5343048239326252E-2</v>
          </cell>
          <cell r="DZ26">
            <v>5.5426119170133986E-2</v>
          </cell>
          <cell r="EA26">
            <v>5.5509547381590654E-2</v>
          </cell>
          <cell r="EB26">
            <v>5.5593313656394416E-2</v>
          </cell>
          <cell r="EC26">
            <v>5.5677381024372148E-2</v>
          </cell>
          <cell r="ED26">
            <v>5.5761134432625335E-2</v>
          </cell>
          <cell r="EE26">
            <v>5.5844535272703222E-2</v>
          </cell>
          <cell r="EF26">
            <v>5.5929260483707145E-2</v>
          </cell>
          <cell r="EG26">
            <v>5.6017775066286767E-2</v>
          </cell>
          <cell r="EH26">
            <v>5.611139061318119E-2</v>
          </cell>
          <cell r="EI26">
            <v>5.6209935076851243E-2</v>
          </cell>
          <cell r="EJ26">
            <v>5.6312190183045126E-2</v>
          </cell>
          <cell r="EK26">
            <v>5.6417982840867978E-2</v>
          </cell>
          <cell r="EL26">
            <v>5.6528795425388856E-2</v>
          </cell>
          <cell r="EM26">
            <v>5.6647193388267042E-2</v>
          </cell>
          <cell r="EN26">
            <v>5.6774595298458852E-2</v>
          </cell>
          <cell r="EO26">
            <v>5.691062491711623E-2</v>
          </cell>
          <cell r="EP26">
            <v>5.7054888453366967E-2</v>
          </cell>
          <cell r="EQ26">
            <v>5.7207013627568859E-2</v>
          </cell>
          <cell r="ER26">
            <v>5.7364887148369383E-2</v>
          </cell>
          <cell r="ES26">
            <v>5.7525648083610666E-2</v>
          </cell>
          <cell r="ET26">
            <v>5.7687911047369783E-2</v>
          </cell>
          <cell r="EU26">
            <v>5.7851783716378183E-2</v>
          </cell>
          <cell r="EV26">
            <v>5.801843462405247E-2</v>
          </cell>
          <cell r="EW26">
            <v>5.818797815047911E-2</v>
          </cell>
          <cell r="EX26">
            <v>5.8358847156142986E-2</v>
          </cell>
          <cell r="EY26">
            <v>5.8528491386311103E-2</v>
          </cell>
          <cell r="EZ26">
            <v>5.8695539746336033E-2</v>
          </cell>
          <cell r="FA26">
            <v>5.8860501482418087E-2</v>
          </cell>
          <cell r="FB26">
            <v>5.9024516376100206E-2</v>
          </cell>
          <cell r="FC26">
            <v>5.918810415583349E-2</v>
          </cell>
          <cell r="FD26">
            <v>5.9351789207257838E-2</v>
          </cell>
          <cell r="FE26">
            <v>5.9516825558924805E-2</v>
          </cell>
          <cell r="FF26">
            <v>5.9683359575181151E-2</v>
          </cell>
          <cell r="FG26">
            <v>5.9851538858399028E-2</v>
          </cell>
          <cell r="FH26">
            <v>6.0021512282667638E-2</v>
          </cell>
          <cell r="FI26">
            <v>6.0193430031027159E-2</v>
          </cell>
          <cell r="FJ26">
            <v>6.0367443636286128E-2</v>
          </cell>
          <cell r="FK26">
            <v>6.0543214258524901E-2</v>
          </cell>
          <cell r="FL26">
            <v>6.072040036015186E-2</v>
          </cell>
          <cell r="FM26">
            <v>6.0898657584101776E-2</v>
          </cell>
          <cell r="FN26">
            <v>6.1077638651590646E-2</v>
          </cell>
          <cell r="FO26">
            <v>6.1256993279557019E-2</v>
          </cell>
          <cell r="FP26">
            <v>6.1436368117940475E-2</v>
          </cell>
          <cell r="FQ26">
            <v>6.1613691795149181E-2</v>
          </cell>
          <cell r="FR26">
            <v>6.1788599231877656E-2</v>
          </cell>
          <cell r="FS26">
            <v>6.1960722486918557E-2</v>
          </cell>
          <cell r="FT26">
            <v>6.2129690874059798E-2</v>
          </cell>
          <cell r="FU26">
            <v>6.2295131099880809E-2</v>
          </cell>
          <cell r="FV26">
            <v>6.2456667422607005E-2</v>
          </cell>
          <cell r="FW26">
            <v>6.2614555693087812E-2</v>
          </cell>
          <cell r="FX26">
            <v>6.2769054244475014E-2</v>
          </cell>
          <cell r="FY26">
            <v>6.2920423778252396E-2</v>
          </cell>
          <cell r="FZ26">
            <v>6.3068927261786714E-2</v>
          </cell>
          <cell r="GA26">
            <v>6.3214829837521427E-2</v>
          </cell>
          <cell r="GB26">
            <v>6.335839874392829E-2</v>
          </cell>
          <cell r="GC26">
            <v>6.3501172822442248E-2</v>
          </cell>
          <cell r="GD26">
            <v>6.3643425589294228E-2</v>
          </cell>
          <cell r="GE26">
            <v>6.378543250648222E-2</v>
          </cell>
          <cell r="GF26">
            <v>6.3927471006537104E-2</v>
          </cell>
          <cell r="GG26">
            <v>6.4069820529669141E-2</v>
          </cell>
          <cell r="GH26">
            <v>6.4212762573430004E-2</v>
          </cell>
          <cell r="GI26">
            <v>6.4356299419936022E-2</v>
          </cell>
          <cell r="GJ26">
            <v>6.4500433365577522E-2</v>
          </cell>
          <cell r="GK26">
            <v>6.4645166721091898E-2</v>
          </cell>
          <cell r="GL26">
            <v>6.4790501811637258E-2</v>
          </cell>
          <cell r="GM26">
            <v>6.4936440976866738E-2</v>
          </cell>
          <cell r="GN26">
            <v>6.5082986571003351E-2</v>
          </cell>
          <cell r="GO26">
            <v>6.5229774563348067E-2</v>
          </cell>
          <cell r="GP26">
            <v>6.5376806488450789E-2</v>
          </cell>
          <cell r="GQ26">
            <v>6.5524083889358944E-2</v>
          </cell>
          <cell r="GR26">
            <v>6.5671608317646277E-2</v>
          </cell>
          <cell r="GS26">
            <v>6.5819381333441937E-2</v>
          </cell>
          <cell r="GT26">
            <v>6.5967404505459987E-2</v>
          </cell>
          <cell r="GU26">
            <v>6.6115690112361902E-2</v>
          </cell>
          <cell r="GV26">
            <v>6.6264250513712611E-2</v>
          </cell>
          <cell r="GW26">
            <v>6.6413098150216426E-2</v>
          </cell>
          <cell r="GX26">
            <v>6.6562245543975163E-2</v>
          </cell>
          <cell r="GY26">
            <v>6.6711705298768575E-2</v>
          </cell>
          <cell r="GZ26">
            <v>6.6861490100357315E-2</v>
          </cell>
          <cell r="HA26">
            <v>6.7011656351256277E-2</v>
          </cell>
          <cell r="HB26">
            <v>6.7162216999784238E-2</v>
          </cell>
          <cell r="HC26">
            <v>6.7313185077663831E-2</v>
          </cell>
          <cell r="HD26">
            <v>6.7464573700495231E-2</v>
          </cell>
          <cell r="HE26">
            <v>6.7616396068253273E-2</v>
          </cell>
          <cell r="HF26">
            <v>6.77686654658083E-2</v>
          </cell>
          <cell r="HG26">
            <v>6.7921377832052376E-2</v>
          </cell>
          <cell r="HH26">
            <v>6.807452907372287E-2</v>
          </cell>
          <cell r="HI26">
            <v>6.8228115065198824E-2</v>
          </cell>
          <cell r="HJ26">
            <v>6.8382131648300648E-2</v>
          </cell>
          <cell r="HK26">
            <v>6.8536574632093117E-2</v>
          </cell>
          <cell r="HL26">
            <v>6.8691439792691739E-2</v>
          </cell>
          <cell r="HM26">
            <v>6.884664584166833E-2</v>
          </cell>
          <cell r="HN26">
            <v>6.9002188313988716E-2</v>
          </cell>
          <cell r="HO26">
            <v>6.9158062710716575E-2</v>
          </cell>
          <cell r="HP26">
            <v>6.9314264498891942E-2</v>
          </cell>
          <cell r="HQ26">
            <v>6.9470789111413148E-2</v>
          </cell>
          <cell r="HR26">
            <v>6.9627631946922439E-2</v>
          </cell>
          <cell r="HS26">
            <v>6.9784819910079302E-2</v>
          </cell>
          <cell r="HT26">
            <v>6.9942380086125716E-2</v>
          </cell>
          <cell r="HU26">
            <v>7.0100339741324263E-2</v>
          </cell>
          <cell r="HV26">
            <v>7.0258726323496209E-2</v>
          </cell>
          <cell r="HW26">
            <v>7.0417567462660632E-2</v>
          </cell>
          <cell r="HX26">
            <v>7.0576890971775302E-2</v>
          </cell>
          <cell r="HY26">
            <v>7.0736855417219885E-2</v>
          </cell>
          <cell r="HZ26">
            <v>7.0897489273369155E-2</v>
          </cell>
          <cell r="IA26">
            <v>7.1058821202896916E-2</v>
          </cell>
          <cell r="IB26">
            <v>7.1220880058424335E-2</v>
          </cell>
          <cell r="IC26">
            <v>7.1383694884274582E-2</v>
          </cell>
          <cell r="ID26">
            <v>7.1547294918334753E-2</v>
          </cell>
          <cell r="IE26">
            <v>7.171165723678069E-2</v>
          </cell>
          <cell r="IF26">
            <v>7.1876758751399317E-2</v>
          </cell>
          <cell r="IG26">
            <v>7.2042576207869621E-2</v>
          </cell>
          <cell r="IH26">
            <v>7.2209086184127927E-2</v>
          </cell>
          <cell r="II26">
            <v>7.2376265088817865E-2</v>
          </cell>
        </row>
        <row r="27">
          <cell r="C27" t="str">
            <v>LaCygne</v>
          </cell>
          <cell r="D27">
            <v>2.8899999999999999E-2</v>
          </cell>
          <cell r="E27">
            <v>2.8899999999999999E-2</v>
          </cell>
          <cell r="F27">
            <v>2.8899999999999999E-2</v>
          </cell>
          <cell r="G27">
            <v>2.8799999999999999E-2</v>
          </cell>
          <cell r="H27">
            <v>2.8799999999999999E-2</v>
          </cell>
          <cell r="I27">
            <v>2.8799999999999999E-2</v>
          </cell>
          <cell r="J27">
            <v>2.8799999999999999E-2</v>
          </cell>
          <cell r="K27">
            <v>2.8799999999999999E-2</v>
          </cell>
          <cell r="L27">
            <v>2.8799999999999999E-2</v>
          </cell>
          <cell r="M27">
            <v>2.8799999999999999E-2</v>
          </cell>
          <cell r="N27">
            <v>2.8799999999999999E-2</v>
          </cell>
          <cell r="O27">
            <v>2.8799999999999999E-2</v>
          </cell>
          <cell r="P27">
            <v>2.9409694853887454E-2</v>
          </cell>
          <cell r="Q27">
            <v>3.0023155650150055E-2</v>
          </cell>
          <cell r="R27">
            <v>3.0645805807977128E-2</v>
          </cell>
          <cell r="S27">
            <v>3.1221870298217266E-2</v>
          </cell>
          <cell r="T27">
            <v>3.1750857629159919E-2</v>
          </cell>
          <cell r="U27">
            <v>3.224997263012621E-2</v>
          </cell>
          <cell r="V27">
            <v>3.2689503197949443E-2</v>
          </cell>
          <cell r="W27">
            <v>3.3068264738794109E-2</v>
          </cell>
          <cell r="X27">
            <v>3.3375952248511212E-2</v>
          </cell>
          <cell r="Y27">
            <v>3.3636369089245596E-2</v>
          </cell>
          <cell r="Z27">
            <v>3.383625689908603E-2</v>
          </cell>
          <cell r="AA27">
            <v>3.3993717325225971E-2</v>
          </cell>
          <cell r="AB27">
            <v>3.4161243554778571E-2</v>
          </cell>
          <cell r="AC27">
            <v>3.4322041106090141E-2</v>
          </cell>
          <cell r="AD27">
            <v>3.448154284007747E-2</v>
          </cell>
          <cell r="AE27">
            <v>3.4641866048049134E-2</v>
          </cell>
          <cell r="AF27">
            <v>3.4800916541981211E-2</v>
          </cell>
          <cell r="AG27">
            <v>3.4937123533566414E-2</v>
          </cell>
          <cell r="AH27">
            <v>3.4996944247440105E-2</v>
          </cell>
          <cell r="AI27">
            <v>3.4999062082603574E-2</v>
          </cell>
          <cell r="AJ27">
            <v>3.4999062082603574E-2</v>
          </cell>
          <cell r="AK27">
            <v>3.4999062082603574E-2</v>
          </cell>
          <cell r="AL27">
            <v>3.4999062082603574E-2</v>
          </cell>
          <cell r="AM27">
            <v>3.4999062082603574E-2</v>
          </cell>
          <cell r="AN27">
            <v>3.4999062082603574E-2</v>
          </cell>
          <cell r="AO27">
            <v>3.4999062082603574E-2</v>
          </cell>
          <cell r="AP27">
            <v>3.4999062082603574E-2</v>
          </cell>
          <cell r="AQ27">
            <v>3.4999062082603574E-2</v>
          </cell>
          <cell r="AR27">
            <v>3.4999062082603574E-2</v>
          </cell>
          <cell r="AS27">
            <v>3.4999062082603574E-2</v>
          </cell>
          <cell r="AT27">
            <v>3.4999062082603574E-2</v>
          </cell>
          <cell r="AU27">
            <v>3.4999062082603574E-2</v>
          </cell>
          <cell r="AV27">
            <v>3.4999062082603574E-2</v>
          </cell>
          <cell r="AW27">
            <v>3.4999062082603574E-2</v>
          </cell>
          <cell r="AX27">
            <v>3.4999062082603574E-2</v>
          </cell>
          <cell r="AY27">
            <v>3.5004633985239848E-2</v>
          </cell>
          <cell r="AZ27">
            <v>3.5034642840987243E-2</v>
          </cell>
          <cell r="BA27">
            <v>3.5083761238404162E-2</v>
          </cell>
          <cell r="BB27">
            <v>3.5147894868879592E-2</v>
          </cell>
          <cell r="BC27">
            <v>3.5224200187910407E-2</v>
          </cell>
          <cell r="BD27">
            <v>3.5308764972748034E-2</v>
          </cell>
          <cell r="BE27">
            <v>3.5397477033541881E-2</v>
          </cell>
          <cell r="BF27">
            <v>3.5488586761096369E-2</v>
          </cell>
          <cell r="BG27">
            <v>3.5583032659673983E-2</v>
          </cell>
          <cell r="BH27">
            <v>3.5680520077113753E-2</v>
          </cell>
          <cell r="BI27">
            <v>3.5778822664214789E-2</v>
          </cell>
          <cell r="BJ27">
            <v>3.5874678381404984E-2</v>
          </cell>
          <cell r="BK27">
            <v>3.5965990943385623E-2</v>
          </cell>
          <cell r="BL27">
            <v>3.6052112017025302E-2</v>
          </cell>
          <cell r="BM27">
            <v>3.6136022058126042E-2</v>
          </cell>
          <cell r="BN27">
            <v>3.6219302252457244E-2</v>
          </cell>
          <cell r="BO27">
            <v>3.6301709820214183E-2</v>
          </cell>
          <cell r="BP27">
            <v>3.6382417045707327E-2</v>
          </cell>
          <cell r="BQ27">
            <v>3.6461175074429537E-2</v>
          </cell>
          <cell r="BR27">
            <v>3.6537655669345838E-2</v>
          </cell>
          <cell r="BS27">
            <v>3.6611319500838672E-2</v>
          </cell>
          <cell r="BT27">
            <v>3.6681838732825427E-2</v>
          </cell>
          <cell r="BU27">
            <v>3.6749441180057865E-2</v>
          </cell>
          <cell r="BV27">
            <v>3.6814573341172101E-2</v>
          </cell>
          <cell r="BW27">
            <v>3.6877469224596671E-2</v>
          </cell>
          <cell r="BX27">
            <v>3.6938271861735476E-2</v>
          </cell>
          <cell r="BY27">
            <v>3.6996980237044029E-2</v>
          </cell>
          <cell r="BZ27">
            <v>3.705373789963208E-2</v>
          </cell>
          <cell r="CA27">
            <v>3.7109029958399736E-2</v>
          </cell>
          <cell r="CB27">
            <v>3.716356358312433E-2</v>
          </cell>
          <cell r="CC27">
            <v>3.7217833614935004E-2</v>
          </cell>
          <cell r="CD27">
            <v>3.7272024530974543E-2</v>
          </cell>
          <cell r="CE27">
            <v>3.7326283010953282E-2</v>
          </cell>
          <cell r="CF27">
            <v>3.7380793332196988E-2</v>
          </cell>
          <cell r="CG27">
            <v>3.7435542269183733E-2</v>
          </cell>
          <cell r="CH27">
            <v>3.7490447931636452E-2</v>
          </cell>
          <cell r="CI27">
            <v>3.7545496730638388E-2</v>
          </cell>
          <cell r="CJ27">
            <v>3.7600682875319313E-2</v>
          </cell>
          <cell r="CK27">
            <v>3.7655995065077254E-2</v>
          </cell>
          <cell r="CL27">
            <v>3.7711427504223446E-2</v>
          </cell>
          <cell r="CM27">
            <v>3.7766998740238679E-2</v>
          </cell>
          <cell r="CN27">
            <v>3.7822751471145742E-2</v>
          </cell>
          <cell r="CO27">
            <v>3.7878704587963538E-2</v>
          </cell>
          <cell r="CP27">
            <v>3.7934829371008769E-2</v>
          </cell>
          <cell r="CQ27">
            <v>3.7991068955138846E-2</v>
          </cell>
          <cell r="CR27">
            <v>3.8047394619436653E-2</v>
          </cell>
          <cell r="CS27">
            <v>3.810381445907763E-2</v>
          </cell>
          <cell r="CT27">
            <v>3.8160359999971555E-2</v>
          </cell>
          <cell r="CU27">
            <v>3.8217039529213764E-2</v>
          </cell>
          <cell r="CV27">
            <v>3.8273828147183775E-2</v>
          </cell>
          <cell r="CW27">
            <v>3.8330686948102786E-2</v>
          </cell>
          <cell r="CX27">
            <v>3.8387590986751929E-2</v>
          </cell>
          <cell r="CY27">
            <v>3.8444524062663764E-2</v>
          </cell>
          <cell r="CZ27">
            <v>3.8501465198052434E-2</v>
          </cell>
          <cell r="DA27">
            <v>3.8558397915836574E-2</v>
          </cell>
          <cell r="DB27">
            <v>3.86153284245708E-2</v>
          </cell>
          <cell r="DC27">
            <v>3.8672268711036323E-2</v>
          </cell>
          <cell r="DD27">
            <v>3.872922498501908E-2</v>
          </cell>
          <cell r="DE27">
            <v>3.8786208829372872E-2</v>
          </cell>
          <cell r="DF27">
            <v>3.8843233458507528E-2</v>
          </cell>
          <cell r="DG27">
            <v>3.8900310680208244E-2</v>
          </cell>
          <cell r="DH27">
            <v>3.8957453121909499E-2</v>
          </cell>
          <cell r="DI27">
            <v>3.9014679879845582E-2</v>
          </cell>
          <cell r="DJ27">
            <v>3.907200360334722E-2</v>
          </cell>
          <cell r="DK27">
            <v>3.9129418374725992E-2</v>
          </cell>
          <cell r="DL27">
            <v>3.9186901731304825E-2</v>
          </cell>
          <cell r="DM27">
            <v>3.9244447634155556E-2</v>
          </cell>
          <cell r="DN27">
            <v>3.9302080940240194E-2</v>
          </cell>
          <cell r="DO27">
            <v>3.9359843187388679E-2</v>
          </cell>
          <cell r="DP27">
            <v>3.9417759238713705E-2</v>
          </cell>
          <cell r="DQ27">
            <v>3.9475834828279467E-2</v>
          </cell>
          <cell r="DR27">
            <v>3.9534069346312831E-2</v>
          </cell>
          <cell r="DS27">
            <v>3.9592468618904787E-2</v>
          </cell>
          <cell r="DT27">
            <v>3.9651038498870195E-2</v>
          </cell>
          <cell r="DU27">
            <v>3.9709775891645115E-2</v>
          </cell>
          <cell r="DV27">
            <v>3.9768686646542747E-2</v>
          </cell>
          <cell r="DW27">
            <v>3.9827803496721763E-2</v>
          </cell>
          <cell r="DX27">
            <v>3.9887184142020561E-2</v>
          </cell>
          <cell r="DY27">
            <v>3.9946861887032462E-2</v>
          </cell>
          <cell r="DZ27">
            <v>4.0006822859645561E-2</v>
          </cell>
          <cell r="EA27">
            <v>4.0067041719042858E-2</v>
          </cell>
          <cell r="EB27">
            <v>4.0127504594089182E-2</v>
          </cell>
          <cell r="EC27">
            <v>4.0188184799546792E-2</v>
          </cell>
          <cell r="ED27">
            <v>4.0248638387458867E-2</v>
          </cell>
          <cell r="EE27">
            <v>4.0308837490071477E-2</v>
          </cell>
          <cell r="EF27">
            <v>4.0369992529593106E-2</v>
          </cell>
          <cell r="EG27">
            <v>4.0433882754612988E-2</v>
          </cell>
          <cell r="EH27">
            <v>4.0501454878687157E-2</v>
          </cell>
          <cell r="EI27">
            <v>4.0572584717125687E-2</v>
          </cell>
          <cell r="EJ27">
            <v>4.0646392914077664E-2</v>
          </cell>
          <cell r="EK27">
            <v>4.0722754531754307E-2</v>
          </cell>
          <cell r="EL27">
            <v>4.0802739555167875E-2</v>
          </cell>
          <cell r="EM27">
            <v>4.0888199738899497E-2</v>
          </cell>
          <cell r="EN27">
            <v>4.0980159012421406E-2</v>
          </cell>
          <cell r="EO27">
            <v>4.1078345804835756E-2</v>
          </cell>
          <cell r="EP27">
            <v>4.1182475876114483E-2</v>
          </cell>
          <cell r="EQ27">
            <v>4.1292280513132391E-2</v>
          </cell>
          <cell r="ER27">
            <v>4.1406234332657582E-2</v>
          </cell>
          <cell r="ES27">
            <v>4.152227230095204E-2</v>
          </cell>
          <cell r="ET27">
            <v>4.1639394440206742E-2</v>
          </cell>
          <cell r="EU27">
            <v>4.1757678471972204E-2</v>
          </cell>
          <cell r="EV27">
            <v>4.1877967848940108E-2</v>
          </cell>
          <cell r="EW27">
            <v>4.2000345131172873E-2</v>
          </cell>
          <cell r="EX27">
            <v>4.212367915029868E-2</v>
          </cell>
          <cell r="EY27">
            <v>4.2246129120946344E-2</v>
          </cell>
          <cell r="EZ27">
            <v>4.2366705380813961E-2</v>
          </cell>
          <cell r="FA27">
            <v>4.2485775506106271E-2</v>
          </cell>
          <cell r="FB27">
            <v>4.2604162196282838E-2</v>
          </cell>
          <cell r="FC27">
            <v>4.2722240593684305E-2</v>
          </cell>
          <cell r="FD27">
            <v>4.2840389202231204E-2</v>
          </cell>
          <cell r="FE27">
            <v>4.2959513185389313E-2</v>
          </cell>
          <cell r="FF27">
            <v>4.3079718189604418E-2</v>
          </cell>
          <cell r="FG27">
            <v>4.3201110754934616E-2</v>
          </cell>
          <cell r="FH27">
            <v>4.3323798339369099E-2</v>
          </cell>
          <cell r="FI27">
            <v>4.3447889345703788E-2</v>
          </cell>
          <cell r="FJ27">
            <v>4.3573493151003499E-2</v>
          </cell>
          <cell r="FK27">
            <v>4.3700365179085619E-2</v>
          </cell>
          <cell r="FL27">
            <v>4.3828258906575754E-2</v>
          </cell>
          <cell r="FM27">
            <v>4.3956925774990732E-2</v>
          </cell>
          <cell r="FN27">
            <v>4.4086115116937587E-2</v>
          </cell>
          <cell r="FO27">
            <v>4.4215574096522332E-2</v>
          </cell>
          <cell r="FP27">
            <v>4.4345047664077306E-2</v>
          </cell>
          <cell r="FQ27">
            <v>4.4473040694242988E-2</v>
          </cell>
          <cell r="FR27">
            <v>4.4599289671129708E-2</v>
          </cell>
          <cell r="FS27">
            <v>4.4723529013114119E-2</v>
          </cell>
          <cell r="FT27">
            <v>4.4845491157216068E-2</v>
          </cell>
          <cell r="FU27">
            <v>4.4964906658560559E-2</v>
          </cell>
          <cell r="FV27">
            <v>4.508150430503962E-2</v>
          </cell>
          <cell r="FW27">
            <v>4.5195468770950584E-2</v>
          </cell>
          <cell r="FX27">
            <v>4.5306986522327806E-2</v>
          </cell>
          <cell r="FY27">
            <v>4.5416245734678395E-2</v>
          </cell>
          <cell r="FZ27">
            <v>4.5523436219033993E-2</v>
          </cell>
          <cell r="GA27">
            <v>4.5628749356406414E-2</v>
          </cell>
          <cell r="GB27">
            <v>4.5732378040730166E-2</v>
          </cell>
          <cell r="GC27">
            <v>4.5835433014695129E-2</v>
          </cell>
          <cell r="GD27">
            <v>4.5938111703550694E-2</v>
          </cell>
          <cell r="GE27">
            <v>4.6040612937009694E-2</v>
          </cell>
          <cell r="GF27">
            <v>4.61431369671245E-2</v>
          </cell>
          <cell r="GG27">
            <v>4.624588549509951E-2</v>
          </cell>
          <cell r="GH27">
            <v>4.6349061707137429E-2</v>
          </cell>
          <cell r="GI27">
            <v>4.6452667250480119E-2</v>
          </cell>
          <cell r="GJ27">
            <v>4.655670378267248E-2</v>
          </cell>
          <cell r="GK27">
            <v>4.6661172971615185E-2</v>
          </cell>
          <cell r="GL27">
            <v>4.6766076495617849E-2</v>
          </cell>
          <cell r="GM27">
            <v>4.6871416043452664E-2</v>
          </cell>
          <cell r="GN27">
            <v>4.6977193314408416E-2</v>
          </cell>
          <cell r="GO27">
            <v>4.7083145549484305E-2</v>
          </cell>
          <cell r="GP27">
            <v>4.7189273856325369E-2</v>
          </cell>
          <cell r="GQ27">
            <v>4.7295579348710204E-2</v>
          </cell>
          <cell r="GR27">
            <v>4.7402063146571735E-2</v>
          </cell>
          <cell r="GS27">
            <v>4.7508726376018225E-2</v>
          </cell>
          <cell r="GT27">
            <v>4.7615570169354561E-2</v>
          </cell>
          <cell r="GU27">
            <v>4.7722603389373987E-2</v>
          </cell>
          <cell r="GV27">
            <v>4.7829834957266226E-2</v>
          </cell>
          <cell r="GW27">
            <v>4.7937273852787773E-2</v>
          </cell>
          <cell r="GX27">
            <v>4.8044929114448215E-2</v>
          </cell>
          <cell r="GY27">
            <v>4.8152809839712638E-2</v>
          </cell>
          <cell r="GZ27">
            <v>4.8260925185220294E-2</v>
          </cell>
          <cell r="HA27">
            <v>4.8369315862560894E-2</v>
          </cell>
          <cell r="HB27">
            <v>4.8477991217889344E-2</v>
          </cell>
          <cell r="HC27">
            <v>4.8586960657561837E-2</v>
          </cell>
          <cell r="HD27">
            <v>4.8696233648477728E-2</v>
          </cell>
          <cell r="HE27">
            <v>4.880581971843842E-2</v>
          </cell>
          <cell r="HF27">
            <v>4.8915728456523248E-2</v>
          </cell>
          <cell r="HG27">
            <v>4.9025956931406191E-2</v>
          </cell>
          <cell r="HH27">
            <v>4.9136502188551812E-2</v>
          </cell>
          <cell r="HI27">
            <v>4.9247361250068296E-2</v>
          </cell>
          <cell r="HJ27">
            <v>4.9358531114562842E-2</v>
          </cell>
          <cell r="HK27">
            <v>4.9470008756999514E-2</v>
          </cell>
          <cell r="HL27">
            <v>4.9581791128559427E-2</v>
          </cell>
          <cell r="HM27">
            <v>4.9693819554888399E-2</v>
          </cell>
          <cell r="HN27">
            <v>4.9806090813104616E-2</v>
          </cell>
          <cell r="HO27">
            <v>4.9918601655855557E-2</v>
          </cell>
          <cell r="HP27">
            <v>5.003134881123026E-2</v>
          </cell>
          <cell r="HQ27">
            <v>5.0144328982674131E-2</v>
          </cell>
          <cell r="HR27">
            <v>5.0257538848906401E-2</v>
          </cell>
          <cell r="HS27">
            <v>5.0370997829831655E-2</v>
          </cell>
          <cell r="HT27">
            <v>5.0484725475699745E-2</v>
          </cell>
          <cell r="HU27">
            <v>5.0598741467422E-2</v>
          </cell>
          <cell r="HV27">
            <v>5.0713065616959645E-2</v>
          </cell>
          <cell r="HW27">
            <v>5.0827717867785095E-2</v>
          </cell>
          <cell r="HX27">
            <v>5.0942718295416738E-2</v>
          </cell>
          <cell r="HY27">
            <v>5.1058181353782747E-2</v>
          </cell>
          <cell r="HZ27">
            <v>5.11741275958153E-2</v>
          </cell>
          <cell r="IA27">
            <v>5.1290577710361655E-2</v>
          </cell>
          <cell r="IB27">
            <v>5.140755252337393E-2</v>
          </cell>
          <cell r="IC27">
            <v>5.1525072999175608E-2</v>
          </cell>
          <cell r="ID27">
            <v>5.1643160241805507E-2</v>
          </cell>
          <cell r="IE27">
            <v>5.1761797704743928E-2</v>
          </cell>
          <cell r="IF27">
            <v>5.1880968722814516E-2</v>
          </cell>
          <cell r="IG27">
            <v>5.200065651094346E-2</v>
          </cell>
          <cell r="IH27">
            <v>5.2120844162979532E-2</v>
          </cell>
          <cell r="II27">
            <v>5.2241514650575284E-2</v>
          </cell>
        </row>
        <row r="28">
          <cell r="C28" t="str">
            <v>Northeast</v>
          </cell>
          <cell r="D28">
            <v>1.5599999999999999E-2</v>
          </cell>
          <cell r="E28">
            <v>1.5599999999999999E-2</v>
          </cell>
          <cell r="F28">
            <v>1.5599999999999999E-2</v>
          </cell>
          <cell r="G28">
            <v>1.52E-2</v>
          </cell>
          <cell r="H28">
            <v>1.52E-2</v>
          </cell>
          <cell r="I28">
            <v>1.52E-2</v>
          </cell>
          <cell r="J28">
            <v>1.52E-2</v>
          </cell>
          <cell r="K28">
            <v>1.52E-2</v>
          </cell>
          <cell r="L28">
            <v>1.52E-2</v>
          </cell>
          <cell r="M28">
            <v>1.52E-2</v>
          </cell>
          <cell r="N28">
            <v>1.52E-2</v>
          </cell>
          <cell r="O28">
            <v>1.52E-2</v>
          </cell>
          <cell r="P28">
            <v>1.5521783395107267E-2</v>
          </cell>
          <cell r="Q28">
            <v>1.5845554370912528E-2</v>
          </cell>
          <cell r="R28">
            <v>1.6174175287543485E-2</v>
          </cell>
          <cell r="S28">
            <v>1.6478209324059113E-2</v>
          </cell>
          <cell r="T28">
            <v>1.6757397082056626E-2</v>
          </cell>
          <cell r="U28">
            <v>1.7020818888122166E-2</v>
          </cell>
          <cell r="V28">
            <v>1.7252793354473318E-2</v>
          </cell>
          <cell r="W28">
            <v>1.7452695278808002E-2</v>
          </cell>
          <cell r="X28">
            <v>1.761508590893647E-2</v>
          </cell>
          <cell r="Y28">
            <v>1.7752528130435173E-2</v>
          </cell>
          <cell r="Z28">
            <v>1.7858024474517627E-2</v>
          </cell>
          <cell r="AA28">
            <v>1.7941128588313707E-2</v>
          </cell>
          <cell r="AB28">
            <v>1.8029545209466469E-2</v>
          </cell>
          <cell r="AC28">
            <v>1.8114410583769797E-2</v>
          </cell>
          <cell r="AD28">
            <v>1.8198592054485332E-2</v>
          </cell>
          <cell r="AE28">
            <v>1.8283207080914823E-2</v>
          </cell>
          <cell r="AF28">
            <v>1.8367150397156751E-2</v>
          </cell>
          <cell r="AG28">
            <v>1.8439037420493385E-2</v>
          </cell>
          <cell r="AH28">
            <v>1.8470609463926722E-2</v>
          </cell>
          <cell r="AI28">
            <v>1.8471727210262998E-2</v>
          </cell>
          <cell r="AJ28">
            <v>1.8471727210262998E-2</v>
          </cell>
          <cell r="AK28">
            <v>1.8471727210262998E-2</v>
          </cell>
          <cell r="AL28">
            <v>1.8471727210262998E-2</v>
          </cell>
          <cell r="AM28">
            <v>1.8471727210262998E-2</v>
          </cell>
          <cell r="AN28">
            <v>1.8471727210262998E-2</v>
          </cell>
          <cell r="AO28">
            <v>1.8471727210262998E-2</v>
          </cell>
          <cell r="AP28">
            <v>1.8471727210262998E-2</v>
          </cell>
          <cell r="AQ28">
            <v>1.8471727210262998E-2</v>
          </cell>
          <cell r="AR28">
            <v>1.8471727210262998E-2</v>
          </cell>
          <cell r="AS28">
            <v>1.8471727210262998E-2</v>
          </cell>
          <cell r="AT28">
            <v>1.8471727210262998E-2</v>
          </cell>
          <cell r="AU28">
            <v>1.8471727210262998E-2</v>
          </cell>
          <cell r="AV28">
            <v>1.8471727210262998E-2</v>
          </cell>
          <cell r="AW28">
            <v>1.8471727210262998E-2</v>
          </cell>
          <cell r="AX28">
            <v>1.8471727210262998E-2</v>
          </cell>
          <cell r="AY28">
            <v>1.8474667936654365E-2</v>
          </cell>
          <cell r="AZ28">
            <v>1.8490505943854381E-2</v>
          </cell>
          <cell r="BA28">
            <v>1.8516429542491088E-2</v>
          </cell>
          <cell r="BB28">
            <v>1.8550277847464231E-2</v>
          </cell>
          <cell r="BC28">
            <v>1.8590550099174936E-2</v>
          </cell>
          <cell r="BD28">
            <v>1.8635181513394796E-2</v>
          </cell>
          <cell r="BE28">
            <v>1.8682001767702659E-2</v>
          </cell>
          <cell r="BF28">
            <v>1.8730087457245304E-2</v>
          </cell>
          <cell r="BG28">
            <v>1.8779933903716822E-2</v>
          </cell>
          <cell r="BH28">
            <v>1.8831385596254479E-2</v>
          </cell>
          <cell r="BI28">
            <v>1.888326751722447E-2</v>
          </cell>
          <cell r="BJ28">
            <v>1.8933858034630408E-2</v>
          </cell>
          <cell r="BK28">
            <v>1.8982050775675746E-2</v>
          </cell>
          <cell r="BL28">
            <v>1.902750356454113E-2</v>
          </cell>
          <cell r="BM28">
            <v>1.9071789419566523E-2</v>
          </cell>
          <cell r="BN28">
            <v>1.9115742855463545E-2</v>
          </cell>
          <cell r="BO28">
            <v>1.9159235738446374E-2</v>
          </cell>
          <cell r="BP28">
            <v>1.9201831218567753E-2</v>
          </cell>
          <cell r="BQ28">
            <v>1.924339795594892E-2</v>
          </cell>
          <cell r="BR28">
            <v>1.9283762714376967E-2</v>
          </cell>
          <cell r="BS28">
            <v>1.9322640847664854E-2</v>
          </cell>
          <cell r="BT28">
            <v>1.9359859331213418E-2</v>
          </cell>
          <cell r="BU28">
            <v>1.9395538400586092E-2</v>
          </cell>
          <cell r="BV28">
            <v>1.9429913707840828E-2</v>
          </cell>
          <cell r="BW28">
            <v>1.9463108757426018E-2</v>
          </cell>
          <cell r="BX28">
            <v>1.9495199038138164E-2</v>
          </cell>
          <cell r="BY28">
            <v>1.9526184013995456E-2</v>
          </cell>
          <cell r="BZ28">
            <v>1.9556139447028036E-2</v>
          </cell>
          <cell r="CA28">
            <v>1.9585321366933188E-2</v>
          </cell>
          <cell r="CB28">
            <v>1.9614103002204505E-2</v>
          </cell>
          <cell r="CC28">
            <v>1.9642745518993473E-2</v>
          </cell>
          <cell r="CD28">
            <v>1.9671346280236562E-2</v>
          </cell>
          <cell r="CE28">
            <v>1.9699982700225341E-2</v>
          </cell>
          <cell r="CF28">
            <v>1.9728752036437296E-2</v>
          </cell>
          <cell r="CG28">
            <v>1.9757647308735856E-2</v>
          </cell>
          <cell r="CH28">
            <v>1.9786625297252568E-2</v>
          </cell>
          <cell r="CI28">
            <v>1.9815678830059146E-2</v>
          </cell>
          <cell r="CJ28">
            <v>1.9844804850862967E-2</v>
          </cell>
          <cell r="CK28">
            <v>1.9873997395457435E-2</v>
          </cell>
          <cell r="CL28">
            <v>1.9903253405006812E-2</v>
          </cell>
          <cell r="CM28">
            <v>1.9932582668459296E-2</v>
          </cell>
          <cell r="CN28">
            <v>1.9962007720882469E-2</v>
          </cell>
          <cell r="CO28">
            <v>1.9991538532536306E-2</v>
          </cell>
          <cell r="CP28">
            <v>2.002115994581018E-2</v>
          </cell>
          <cell r="CQ28">
            <v>2.0050841948545499E-2</v>
          </cell>
          <cell r="CR28">
            <v>2.0080569382480453E-2</v>
          </cell>
          <cell r="CS28">
            <v>2.0110346520068746E-2</v>
          </cell>
          <cell r="CT28">
            <v>2.0140189999984983E-2</v>
          </cell>
          <cell r="CU28">
            <v>2.0170104195973926E-2</v>
          </cell>
          <cell r="CV28">
            <v>2.0200075966569208E-2</v>
          </cell>
          <cell r="CW28">
            <v>2.0230084778165354E-2</v>
          </cell>
          <cell r="CX28">
            <v>2.0260117465230178E-2</v>
          </cell>
          <cell r="CY28">
            <v>2.029016547751698E-2</v>
          </cell>
          <cell r="CZ28">
            <v>2.0320217743416556E-2</v>
          </cell>
          <cell r="DA28">
            <v>2.0350265566691519E-2</v>
          </cell>
          <cell r="DB28">
            <v>2.0380312224079027E-2</v>
          </cell>
          <cell r="DC28">
            <v>2.0410364041935834E-2</v>
          </cell>
          <cell r="DD28">
            <v>2.0440424297648956E-2</v>
          </cell>
          <cell r="DE28">
            <v>2.0470499104391235E-2</v>
          </cell>
          <cell r="DF28">
            <v>2.0500595436434527E-2</v>
          </cell>
          <cell r="DG28">
            <v>2.0530719525665458E-2</v>
          </cell>
          <cell r="DH28">
            <v>2.0560878036563344E-2</v>
          </cell>
          <cell r="DI28">
            <v>2.0591081047696275E-2</v>
          </cell>
          <cell r="DJ28">
            <v>2.062133523509992E-2</v>
          </cell>
          <cell r="DK28">
            <v>2.0651637475549829E-2</v>
          </cell>
          <cell r="DL28">
            <v>2.0681975913744214E-2</v>
          </cell>
          <cell r="DM28">
            <v>2.0712347362470986E-2</v>
          </cell>
          <cell r="DN28">
            <v>2.0742764940682324E-2</v>
          </cell>
          <cell r="DO28">
            <v>2.0773250571121803E-2</v>
          </cell>
          <cell r="DP28">
            <v>2.0803817375987788E-2</v>
          </cell>
          <cell r="DQ28">
            <v>2.083446838159194E-2</v>
          </cell>
          <cell r="DR28">
            <v>2.086520326610955E-2</v>
          </cell>
          <cell r="DS28">
            <v>2.0896025104421973E-2</v>
          </cell>
          <cell r="DT28">
            <v>2.092693698551483E-2</v>
          </cell>
          <cell r="DU28">
            <v>2.0957937276146036E-2</v>
          </cell>
          <cell r="DV28">
            <v>2.0989029063453117E-2</v>
          </cell>
          <cell r="DW28">
            <v>2.1020229623269819E-2</v>
          </cell>
          <cell r="DX28">
            <v>2.1051569408288628E-2</v>
          </cell>
          <cell r="DY28">
            <v>2.1083065995933795E-2</v>
          </cell>
          <cell r="DZ28">
            <v>2.111471206481293E-2</v>
          </cell>
          <cell r="EA28">
            <v>2.1146494240605947E-2</v>
          </cell>
          <cell r="EB28">
            <v>2.1178405202435951E-2</v>
          </cell>
          <cell r="EC28">
            <v>2.1210430866427467E-2</v>
          </cell>
          <cell r="ED28">
            <v>2.1242336926714397E-2</v>
          </cell>
          <cell r="EE28">
            <v>2.1274108675315494E-2</v>
          </cell>
          <cell r="EF28">
            <v>2.1306384946174133E-2</v>
          </cell>
          <cell r="EG28">
            <v>2.1340104787156845E-2</v>
          </cell>
          <cell r="EH28">
            <v>2.1375767852640434E-2</v>
          </cell>
          <cell r="EI28">
            <v>2.1413308600705217E-2</v>
          </cell>
          <cell r="EJ28">
            <v>2.1452262926874317E-2</v>
          </cell>
          <cell r="EK28">
            <v>2.1492564891759214E-2</v>
          </cell>
          <cell r="EL28">
            <v>2.153477920967193E-2</v>
          </cell>
          <cell r="EM28">
            <v>2.1579883195530287E-2</v>
          </cell>
          <cell r="EN28">
            <v>2.1628417256555739E-2</v>
          </cell>
          <cell r="EO28">
            <v>2.1680238063663312E-2</v>
          </cell>
          <cell r="EP28">
            <v>2.1735195601282637E-2</v>
          </cell>
          <cell r="EQ28">
            <v>2.1793148048597645E-2</v>
          </cell>
          <cell r="ER28">
            <v>2.1853290342235942E-2</v>
          </cell>
          <cell r="ES28">
            <v>2.1914532603280242E-2</v>
          </cell>
          <cell r="ET28">
            <v>2.1976347065664668E-2</v>
          </cell>
          <cell r="EU28">
            <v>2.2038774749096438E-2</v>
          </cell>
          <cell r="EV28">
            <v>2.2102260809162833E-2</v>
          </cell>
          <cell r="EW28">
            <v>2.2166848819230124E-2</v>
          </cell>
          <cell r="EX28">
            <v>2.2231941773768745E-2</v>
          </cell>
          <cell r="EY28">
            <v>2.2296568147166122E-2</v>
          </cell>
          <cell r="EZ28">
            <v>2.2360205617651809E-2</v>
          </cell>
          <cell r="FA28">
            <v>2.2423048183778306E-2</v>
          </cell>
          <cell r="FB28">
            <v>2.248553004803816E-2</v>
          </cell>
          <cell r="FC28">
            <v>2.2547849202222268E-2</v>
          </cell>
          <cell r="FD28">
            <v>2.2610205412288687E-2</v>
          </cell>
          <cell r="FE28">
            <v>2.2673076403399915E-2</v>
          </cell>
          <cell r="FF28">
            <v>2.2736517933402332E-2</v>
          </cell>
          <cell r="FG28">
            <v>2.2800586231771048E-2</v>
          </cell>
          <cell r="FH28">
            <v>2.2865338012444805E-2</v>
          </cell>
          <cell r="FI28">
            <v>2.2930830488010336E-2</v>
          </cell>
          <cell r="FJ28">
            <v>2.299712138525185E-2</v>
          </cell>
          <cell r="FK28">
            <v>2.3064081622295191E-2</v>
          </cell>
          <cell r="FL28">
            <v>2.3131581089581649E-2</v>
          </cell>
          <cell r="FM28">
            <v>2.3199488603467332E-2</v>
          </cell>
          <cell r="FN28">
            <v>2.3267671867272615E-2</v>
          </cell>
          <cell r="FO28">
            <v>2.3335997439831231E-2</v>
          </cell>
          <cell r="FP28">
            <v>2.3404330711596356E-2</v>
          </cell>
          <cell r="FQ28">
            <v>2.3471882588628243E-2</v>
          </cell>
          <cell r="FR28">
            <v>2.3538513993096231E-2</v>
          </cell>
          <cell r="FS28">
            <v>2.3604084756921336E-2</v>
          </cell>
          <cell r="FT28">
            <v>2.3668453666308476E-2</v>
          </cell>
          <cell r="FU28">
            <v>2.373147851424029E-2</v>
          </cell>
          <cell r="FV28">
            <v>2.3793016160993125E-2</v>
          </cell>
          <cell r="FW28">
            <v>2.3853164073557243E-2</v>
          </cell>
          <cell r="FX28">
            <v>2.3912020664561891E-2</v>
          </cell>
          <cell r="FY28">
            <v>2.3969685248858036E-2</v>
          </cell>
          <cell r="FZ28">
            <v>2.4026258004490157E-2</v>
          </cell>
          <cell r="GA28">
            <v>2.408183993810338E-2</v>
          </cell>
          <cell r="GB28">
            <v>2.4136532854829806E-2</v>
          </cell>
          <cell r="GC28">
            <v>2.4190922979977981E-2</v>
          </cell>
          <cell r="GD28">
            <v>2.4245114510207305E-2</v>
          </cell>
          <cell r="GE28">
            <v>2.4299212383421774E-2</v>
          </cell>
          <cell r="GF28">
            <v>2.4353322288204589E-2</v>
          </cell>
          <cell r="GG28">
            <v>2.4407550677969177E-2</v>
          </cell>
          <cell r="GH28">
            <v>2.4462004789878079E-2</v>
          </cell>
          <cell r="GI28">
            <v>2.4516685493308942E-2</v>
          </cell>
          <cell r="GJ28">
            <v>2.4571593663077134E-2</v>
          </cell>
          <cell r="GK28">
            <v>2.4626730179463562E-2</v>
          </cell>
          <cell r="GL28">
            <v>2.4682095928242748E-2</v>
          </cell>
          <cell r="GM28">
            <v>2.4737691800711122E-2</v>
          </cell>
          <cell r="GN28">
            <v>2.4793518693715547E-2</v>
          </cell>
          <cell r="GO28">
            <v>2.4849437928894488E-2</v>
          </cell>
          <cell r="GP28">
            <v>2.4905450090838381E-2</v>
          </cell>
          <cell r="GQ28">
            <v>2.496155576737482E-2</v>
          </cell>
          <cell r="GR28">
            <v>2.5017755549579516E-2</v>
          </cell>
          <cell r="GS28">
            <v>2.5074050031787386E-2</v>
          </cell>
          <cell r="GT28">
            <v>2.5130439811603785E-2</v>
          </cell>
          <cell r="GU28">
            <v>2.5186929566614037E-2</v>
          </cell>
          <cell r="GV28">
            <v>2.5243524005223832E-2</v>
          </cell>
          <cell r="GW28">
            <v>2.5300227866749094E-2</v>
          </cell>
          <cell r="GX28">
            <v>2.5357045921514328E-2</v>
          </cell>
          <cell r="GY28">
            <v>2.5413982970959439E-2</v>
          </cell>
          <cell r="GZ28">
            <v>2.547104384775515E-2</v>
          </cell>
          <cell r="HA28">
            <v>2.5528250038573799E-2</v>
          </cell>
          <cell r="HB28">
            <v>2.5585606476108257E-2</v>
          </cell>
          <cell r="HC28">
            <v>2.5643118124824293E-2</v>
          </cell>
          <cell r="HD28">
            <v>2.5700789981141014E-2</v>
          </cell>
          <cell r="HE28">
            <v>2.5758627073620265E-2</v>
          </cell>
          <cell r="HF28">
            <v>2.5816634463165036E-2</v>
          </cell>
          <cell r="HG28">
            <v>2.587481060268659E-2</v>
          </cell>
          <cell r="HH28">
            <v>2.5933153932846779E-2</v>
          </cell>
          <cell r="HI28">
            <v>2.5991662881980477E-2</v>
          </cell>
          <cell r="HJ28">
            <v>2.6050335866019268E-2</v>
          </cell>
          <cell r="HK28">
            <v>2.6109171288416399E-2</v>
          </cell>
          <cell r="HL28">
            <v>2.616816754007302E-2</v>
          </cell>
          <cell r="HM28">
            <v>2.6227293653968867E-2</v>
          </cell>
          <cell r="HN28">
            <v>2.6286547929138537E-2</v>
          </cell>
          <cell r="HO28">
            <v>2.6345928651701534E-2</v>
          </cell>
          <cell r="HP28">
            <v>2.6405434094815959E-2</v>
          </cell>
          <cell r="HQ28">
            <v>2.6465062518633561E-2</v>
          </cell>
          <cell r="HR28">
            <v>2.6524812170256148E-2</v>
          </cell>
          <cell r="HS28">
            <v>2.6584693299077811E-2</v>
          </cell>
          <cell r="HT28">
            <v>2.6644716223285972E-2</v>
          </cell>
          <cell r="HU28">
            <v>2.6704891330028274E-2</v>
          </cell>
          <cell r="HV28">
            <v>2.6765229075617587E-2</v>
          </cell>
          <cell r="HW28">
            <v>2.6825739985775462E-2</v>
          </cell>
          <cell r="HX28">
            <v>2.6886434655914386E-2</v>
          </cell>
          <cell r="HY28">
            <v>2.6947373492274225E-2</v>
          </cell>
          <cell r="HZ28">
            <v>2.7008567342235851E-2</v>
          </cell>
          <cell r="IA28">
            <v>2.7070027124913094E-2</v>
          </cell>
          <cell r="IB28">
            <v>2.7131763831780686E-2</v>
          </cell>
          <cell r="IC28">
            <v>2.7193788527342683E-2</v>
          </cell>
          <cell r="ID28">
            <v>2.7256112349841797E-2</v>
          </cell>
          <cell r="IE28">
            <v>2.7318726566392632E-2</v>
          </cell>
          <cell r="IF28">
            <v>2.7381622381485442E-2</v>
          </cell>
          <cell r="IG28">
            <v>2.7444790936331273E-2</v>
          </cell>
          <cell r="IH28">
            <v>2.75082233082392E-2</v>
          </cell>
          <cell r="II28">
            <v>2.7571910510025846E-2</v>
          </cell>
        </row>
        <row r="29">
          <cell r="C29" t="str">
            <v>LakeRoad</v>
          </cell>
          <cell r="D29">
            <v>3.6600000000000001E-2</v>
          </cell>
          <cell r="E29">
            <v>3.6600000000000001E-2</v>
          </cell>
          <cell r="F29">
            <v>3.6600000000000001E-2</v>
          </cell>
          <cell r="G29">
            <v>3.6600000000000001E-2</v>
          </cell>
          <cell r="H29">
            <v>3.6600000000000001E-2</v>
          </cell>
          <cell r="I29">
            <v>3.6600000000000001E-2</v>
          </cell>
          <cell r="J29">
            <v>3.6600000000000001E-2</v>
          </cell>
          <cell r="K29">
            <v>3.6600000000000001E-2</v>
          </cell>
          <cell r="L29">
            <v>3.6600000000000001E-2</v>
          </cell>
          <cell r="M29">
            <v>3.6600000000000001E-2</v>
          </cell>
          <cell r="N29">
            <v>3.6600000000000001E-2</v>
          </cell>
          <cell r="O29">
            <v>3.6600000000000001E-2</v>
          </cell>
          <cell r="P29">
            <v>3.7374820543481978E-2</v>
          </cell>
          <cell r="Q29">
            <v>3.8154426972065704E-2</v>
          </cell>
          <cell r="R29">
            <v>3.894571154763761E-2</v>
          </cell>
          <cell r="S29">
            <v>3.9677793503984454E-2</v>
          </cell>
          <cell r="T29">
            <v>4.0350048237057408E-2</v>
          </cell>
          <cell r="U29">
            <v>4.0984340217452064E-2</v>
          </cell>
          <cell r="V29">
            <v>4.1542910314060759E-2</v>
          </cell>
          <cell r="W29">
            <v>4.2024253105550857E-2</v>
          </cell>
          <cell r="X29">
            <v>4.2415272649149668E-2</v>
          </cell>
          <cell r="Y29">
            <v>4.274621905091628E-2</v>
          </cell>
          <cell r="Z29">
            <v>4.3000243142588504E-2</v>
          </cell>
          <cell r="AA29">
            <v>4.3200349100808014E-2</v>
          </cell>
          <cell r="AB29">
            <v>4.3413247017531111E-2</v>
          </cell>
          <cell r="AC29">
            <v>4.3617593905656234E-2</v>
          </cell>
          <cell r="AD29">
            <v>4.3820294025931801E-2</v>
          </cell>
          <cell r="AE29">
            <v>4.4024038102729125E-2</v>
          </cell>
          <cell r="AF29">
            <v>4.4226164772101138E-2</v>
          </cell>
          <cell r="AG29">
            <v>4.4399261157240667E-2</v>
          </cell>
          <cell r="AH29">
            <v>4.4475283314455154E-2</v>
          </cell>
          <cell r="AI29">
            <v>4.4477974729975396E-2</v>
          </cell>
          <cell r="AJ29">
            <v>4.4477974729975396E-2</v>
          </cell>
          <cell r="AK29">
            <v>4.4477974729975396E-2</v>
          </cell>
          <cell r="AL29">
            <v>4.4477974729975396E-2</v>
          </cell>
          <cell r="AM29">
            <v>4.4477974729975396E-2</v>
          </cell>
          <cell r="AN29">
            <v>4.4477974729975396E-2</v>
          </cell>
          <cell r="AO29">
            <v>4.4477974729975396E-2</v>
          </cell>
          <cell r="AP29">
            <v>4.4477974729975396E-2</v>
          </cell>
          <cell r="AQ29">
            <v>4.4477974729975396E-2</v>
          </cell>
          <cell r="AR29">
            <v>4.4477974729975396E-2</v>
          </cell>
          <cell r="AS29">
            <v>4.4477974729975396E-2</v>
          </cell>
          <cell r="AT29">
            <v>4.4477974729975396E-2</v>
          </cell>
          <cell r="AU29">
            <v>4.4477974729975396E-2</v>
          </cell>
          <cell r="AV29">
            <v>4.4477974729975396E-2</v>
          </cell>
          <cell r="AW29">
            <v>4.4477974729975396E-2</v>
          </cell>
          <cell r="AX29">
            <v>4.4477974729975396E-2</v>
          </cell>
          <cell r="AY29">
            <v>4.4485055689575663E-2</v>
          </cell>
          <cell r="AZ29">
            <v>4.4523191943754648E-2</v>
          </cell>
          <cell r="BA29">
            <v>4.4585613240471979E-2</v>
          </cell>
          <cell r="BB29">
            <v>4.4667116395867831E-2</v>
          </cell>
          <cell r="BC29">
            <v>4.4764087738802825E-2</v>
          </cell>
          <cell r="BD29">
            <v>4.4871555486200643E-2</v>
          </cell>
          <cell r="BE29">
            <v>4.4984293730126156E-2</v>
          </cell>
          <cell r="BF29">
            <v>4.5100079008893318E-2</v>
          </cell>
          <cell r="BG29">
            <v>4.5220104005002371E-2</v>
          </cell>
          <cell r="BH29">
            <v>4.5343994264665413E-2</v>
          </cell>
          <cell r="BI29">
            <v>4.5468920469106319E-2</v>
          </cell>
          <cell r="BJ29">
            <v>4.5590737109702191E-2</v>
          </cell>
          <cell r="BK29">
            <v>4.5706780157219254E-2</v>
          </cell>
          <cell r="BL29">
            <v>4.5816225688303014E-2</v>
          </cell>
          <cell r="BM29">
            <v>4.5922861365535209E-2</v>
          </cell>
          <cell r="BN29">
            <v>4.6028696612497776E-2</v>
          </cell>
          <cell r="BO29">
            <v>4.6133422896522218E-2</v>
          </cell>
          <cell r="BP29">
            <v>4.6235988328919751E-2</v>
          </cell>
          <cell r="BQ29">
            <v>4.6336076657087562E-2</v>
          </cell>
          <cell r="BR29">
            <v>4.6433270746460358E-2</v>
          </cell>
          <cell r="BS29">
            <v>4.6526885198982501E-2</v>
          </cell>
          <cell r="BT29">
            <v>4.6616503389632337E-2</v>
          </cell>
          <cell r="BU29">
            <v>4.670241483299023E-2</v>
          </cell>
          <cell r="BV29">
            <v>4.6785186954406241E-2</v>
          </cell>
          <cell r="BW29">
            <v>4.6865117139591635E-2</v>
          </cell>
          <cell r="BX29">
            <v>4.6942387157622202E-2</v>
          </cell>
          <cell r="BY29">
            <v>4.7016995717910154E-2</v>
          </cell>
          <cell r="BZ29">
            <v>4.7089125247449133E-2</v>
          </cell>
          <cell r="CA29">
            <v>4.7159392238799697E-2</v>
          </cell>
          <cell r="CB29">
            <v>4.7228695386887204E-2</v>
          </cell>
          <cell r="CC29">
            <v>4.7297663552313275E-2</v>
          </cell>
          <cell r="CD29">
            <v>4.7366531174780187E-2</v>
          </cell>
          <cell r="CE29">
            <v>4.7435484659753162E-2</v>
          </cell>
          <cell r="CF29">
            <v>4.7504758193000367E-2</v>
          </cell>
          <cell r="CG29">
            <v>4.7574334967087691E-2</v>
          </cell>
          <cell r="CH29">
            <v>4.7644110913121353E-2</v>
          </cell>
          <cell r="CI29">
            <v>4.7714068761852975E-2</v>
          </cell>
          <cell r="CJ29">
            <v>4.7784201154051652E-2</v>
          </cell>
          <cell r="CK29">
            <v>4.7854493728535702E-2</v>
          </cell>
          <cell r="CL29">
            <v>4.7924939119950653E-2</v>
          </cell>
          <cell r="CM29">
            <v>4.7995560899053345E-2</v>
          </cell>
          <cell r="CN29">
            <v>4.8066413327914406E-2</v>
          </cell>
          <cell r="CO29">
            <v>4.8137520413870351E-2</v>
          </cell>
          <cell r="CP29">
            <v>4.8208845658990335E-2</v>
          </cell>
          <cell r="CQ29">
            <v>4.8280316797155637E-2</v>
          </cell>
          <cell r="CR29">
            <v>4.8351897328867438E-2</v>
          </cell>
          <cell r="CS29">
            <v>4.8423597541744516E-2</v>
          </cell>
          <cell r="CT29">
            <v>4.8495457499963875E-2</v>
          </cell>
          <cell r="CU29">
            <v>4.8567487735042512E-2</v>
          </cell>
          <cell r="CV29">
            <v>4.8639656603712736E-2</v>
          </cell>
          <cell r="CW29">
            <v>4.8711914663213979E-2</v>
          </cell>
          <cell r="CX29">
            <v>4.8784230212330595E-2</v>
          </cell>
          <cell r="CY29">
            <v>4.8856582662968551E-2</v>
          </cell>
          <cell r="CZ29">
            <v>4.8928945355858317E-2</v>
          </cell>
          <cell r="DA29">
            <v>4.9001297351375664E-2</v>
          </cell>
          <cell r="DB29">
            <v>4.9073646539558743E-2</v>
          </cell>
          <cell r="DC29">
            <v>4.9146008153608679E-2</v>
          </cell>
          <cell r="DD29">
            <v>4.9218390085128433E-2</v>
          </cell>
          <cell r="DE29">
            <v>4.929080705399471E-2</v>
          </cell>
          <cell r="DF29">
            <v>4.9363275853520003E-2</v>
          </cell>
          <cell r="DG29">
            <v>4.9435811489431325E-2</v>
          </cell>
          <cell r="DH29">
            <v>4.9508430009093336E-2</v>
          </cell>
          <cell r="DI29">
            <v>4.9581155680637104E-2</v>
          </cell>
          <cell r="DJ29">
            <v>4.9654004579253772E-2</v>
          </cell>
          <cell r="DK29">
            <v>4.972696918454763E-2</v>
          </cell>
          <cell r="DL29">
            <v>4.9800020950199898E-2</v>
          </cell>
          <cell r="DM29">
            <v>4.9873152201739365E-2</v>
          </cell>
          <cell r="DN29">
            <v>4.994639452822193E-2</v>
          </cell>
          <cell r="DO29">
            <v>5.0019800717306467E-2</v>
          </cell>
          <cell r="DP29">
            <v>5.0093402365865354E-2</v>
          </cell>
          <cell r="DQ29">
            <v>5.0167206760938512E-2</v>
          </cell>
          <cell r="DR29">
            <v>5.0241213127605912E-2</v>
          </cell>
          <cell r="DS29">
            <v>5.0315428869858195E-2</v>
          </cell>
          <cell r="DT29">
            <v>5.0389861425647567E-2</v>
          </cell>
          <cell r="DU29">
            <v>5.046450686229903E-2</v>
          </cell>
          <cell r="DV29">
            <v>5.0539372613314766E-2</v>
          </cell>
          <cell r="DW29">
            <v>5.0614500277083932E-2</v>
          </cell>
          <cell r="DX29">
            <v>5.0689963180484486E-2</v>
          </cell>
          <cell r="DY29">
            <v>5.0765803648103777E-2</v>
          </cell>
          <cell r="DZ29">
            <v>5.084200405079959E-2</v>
          </cell>
          <cell r="EA29">
            <v>5.0918532184616984E-2</v>
          </cell>
          <cell r="EB29">
            <v>5.0995370421655022E-2</v>
          </cell>
          <cell r="EC29">
            <v>5.1072484849424067E-2</v>
          </cell>
          <cell r="ED29">
            <v>5.1149311284062332E-2</v>
          </cell>
          <cell r="EE29">
            <v>5.1225814310299191E-2</v>
          </cell>
          <cell r="EF29">
            <v>5.1303532173024594E-2</v>
          </cell>
          <cell r="EG29">
            <v>5.1384726000654024E-2</v>
          </cell>
          <cell r="EH29">
            <v>5.1470598908331611E-2</v>
          </cell>
          <cell r="EI29">
            <v>5.1560993078013914E-2</v>
          </cell>
          <cell r="EJ29">
            <v>5.1654790994973721E-2</v>
          </cell>
          <cell r="EK29">
            <v>5.1751833884104453E-2</v>
          </cell>
          <cell r="EL29">
            <v>5.1853481518025858E-2</v>
          </cell>
          <cell r="EM29">
            <v>5.1962087168184797E-2</v>
          </cell>
          <cell r="EN29">
            <v>5.2078952078285556E-2</v>
          </cell>
          <cell r="EO29">
            <v>5.2203731126978792E-2</v>
          </cell>
          <cell r="EP29">
            <v>5.2336063092562168E-2</v>
          </cell>
          <cell r="EQ29">
            <v>5.2475606485439093E-2</v>
          </cell>
          <cell r="ER29">
            <v>5.2620422797752357E-2</v>
          </cell>
          <cell r="ES29">
            <v>5.2767887715793237E-2</v>
          </cell>
          <cell r="ET29">
            <v>5.2916730434429418E-2</v>
          </cell>
          <cell r="EU29">
            <v>5.3067049724798025E-2</v>
          </cell>
          <cell r="EV29">
            <v>5.321991747469474E-2</v>
          </cell>
          <cell r="EW29">
            <v>5.3375438604198876E-2</v>
          </cell>
          <cell r="EX29">
            <v>5.353217558683792E-2</v>
          </cell>
          <cell r="EY29">
            <v>5.3687789091202656E-2</v>
          </cell>
          <cell r="EZ29">
            <v>5.3841021421451085E-2</v>
          </cell>
          <cell r="FA29">
            <v>5.3992339705676733E-2</v>
          </cell>
          <cell r="FB29">
            <v>5.4142789457776119E-2</v>
          </cell>
          <cell r="FC29">
            <v>5.4292847421140489E-2</v>
          </cell>
          <cell r="FD29">
            <v>5.4442994611168839E-2</v>
          </cell>
          <cell r="FE29">
            <v>5.4594381339765609E-2</v>
          </cell>
          <cell r="FF29">
            <v>5.474714186595564E-2</v>
          </cell>
          <cell r="FG29">
            <v>5.4901411584396105E-2</v>
          </cell>
          <cell r="FH29">
            <v>5.5057327056281601E-2</v>
          </cell>
          <cell r="FI29">
            <v>5.5215026043498608E-2</v>
          </cell>
          <cell r="FJ29">
            <v>5.5374647546066989E-2</v>
          </cell>
          <cell r="FK29">
            <v>5.5535880748421355E-2</v>
          </cell>
          <cell r="FL29">
            <v>5.5698412360440069E-2</v>
          </cell>
          <cell r="FM29">
            <v>5.5861926505717432E-2</v>
          </cell>
          <cell r="FN29">
            <v>5.6026104627774895E-2</v>
          </cell>
          <cell r="FO29">
            <v>5.6190625414330515E-2</v>
          </cell>
          <cell r="FP29">
            <v>5.6355164739764964E-2</v>
          </cell>
          <cell r="FQ29">
            <v>5.6517822548933852E-2</v>
          </cell>
          <cell r="FR29">
            <v>5.6678263957060722E-2</v>
          </cell>
          <cell r="FS29">
            <v>5.6836151454165915E-2</v>
          </cell>
          <cell r="FT29">
            <v>5.6991145012295477E-2</v>
          </cell>
          <cell r="FU29">
            <v>5.7142902211920768E-2</v>
          </cell>
          <cell r="FV29">
            <v>5.729107838765457E-2</v>
          </cell>
          <cell r="FW29">
            <v>5.7435908229749748E-2</v>
          </cell>
          <cell r="FX29">
            <v>5.7577628705458302E-2</v>
          </cell>
          <cell r="FY29">
            <v>5.7716478954487178E-2</v>
          </cell>
          <cell r="FZ29">
            <v>5.7852700195022415E-2</v>
          </cell>
          <cell r="GA29">
            <v>5.7986535640433198E-2</v>
          </cell>
          <cell r="GB29">
            <v>5.81182304267613E-2</v>
          </cell>
          <cell r="GC29">
            <v>5.8249196122841768E-2</v>
          </cell>
          <cell r="GD29">
            <v>5.8379683623262381E-2</v>
          </cell>
          <cell r="GE29">
            <v>5.8509945607449855E-2</v>
          </cell>
          <cell r="GF29">
            <v>5.864023656238742E-2</v>
          </cell>
          <cell r="GG29">
            <v>5.8770812816688993E-2</v>
          </cell>
          <cell r="GH29">
            <v>5.8901932586153845E-2</v>
          </cell>
          <cell r="GI29">
            <v>5.9033597964151842E-2</v>
          </cell>
          <cell r="GJ29">
            <v>5.91658110571463E-2</v>
          </cell>
          <cell r="GK29">
            <v>5.9298573984760988E-2</v>
          </cell>
          <cell r="GL29">
            <v>5.9431888879847711E-2</v>
          </cell>
          <cell r="GM29">
            <v>5.9565757888554449E-2</v>
          </cell>
          <cell r="GN29">
            <v>5.970018317039405E-2</v>
          </cell>
          <cell r="GO29">
            <v>5.9834830802469659E-2</v>
          </cell>
          <cell r="GP29">
            <v>5.9969702192413508E-2</v>
          </cell>
          <cell r="GQ29">
            <v>6.0104798755652569E-2</v>
          </cell>
          <cell r="GR29">
            <v>6.024012191543493E-2</v>
          </cell>
          <cell r="GS29">
            <v>6.0375673102856513E-2</v>
          </cell>
          <cell r="GT29">
            <v>6.0511453756888108E-2</v>
          </cell>
          <cell r="GU29">
            <v>6.0647475140662793E-2</v>
          </cell>
          <cell r="GV29">
            <v>6.0783748591525848E-2</v>
          </cell>
          <cell r="GW29">
            <v>6.0920285521251151E-2</v>
          </cell>
          <cell r="GX29">
            <v>6.1057097416277968E-2</v>
          </cell>
          <cell r="GY29">
            <v>6.1194195837968174E-2</v>
          </cell>
          <cell r="GZ29">
            <v>6.1331592422884156E-2</v>
          </cell>
          <cell r="HA29">
            <v>6.1469338908671171E-2</v>
          </cell>
          <cell r="HB29">
            <v>6.1607447172734406E-2</v>
          </cell>
          <cell r="HC29">
            <v>6.1745929168984866E-2</v>
          </cell>
          <cell r="HD29">
            <v>6.1884796928273818E-2</v>
          </cell>
          <cell r="HE29">
            <v>6.2024062558848861E-2</v>
          </cell>
          <cell r="HF29">
            <v>6.2163738246831662E-2</v>
          </cell>
          <cell r="HG29">
            <v>6.2303820266995401E-2</v>
          </cell>
          <cell r="HH29">
            <v>6.244430486461796E-2</v>
          </cell>
          <cell r="HI29">
            <v>6.258518825529516E-2</v>
          </cell>
          <cell r="HJ29">
            <v>6.2726466624756991E-2</v>
          </cell>
          <cell r="HK29">
            <v>6.2868136128686927E-2</v>
          </cell>
          <cell r="HL29">
            <v>6.3010192892544309E-2</v>
          </cell>
          <cell r="HM29">
            <v>6.3152562351004041E-2</v>
          </cell>
          <cell r="HN29">
            <v>6.3295240408320477E-2</v>
          </cell>
          <cell r="HO29">
            <v>6.3438222937649794E-2</v>
          </cell>
          <cell r="HP29">
            <v>6.3581505780938477E-2</v>
          </cell>
          <cell r="HQ29">
            <v>6.3725084748815067E-2</v>
          </cell>
          <cell r="HR29">
            <v>6.3868955620485252E-2</v>
          </cell>
          <cell r="HS29">
            <v>6.4013143075411102E-2</v>
          </cell>
          <cell r="HT29">
            <v>6.4157671958701798E-2</v>
          </cell>
          <cell r="HU29">
            <v>6.4302567281515496E-2</v>
          </cell>
          <cell r="HV29">
            <v>6.4447854221552928E-2</v>
          </cell>
          <cell r="HW29">
            <v>6.4593558123643605E-2</v>
          </cell>
          <cell r="HX29">
            <v>6.4739704500425488E-2</v>
          </cell>
          <cell r="HY29">
            <v>6.4886438803765628E-2</v>
          </cell>
          <cell r="HZ29">
            <v>6.5033787153015332E-2</v>
          </cell>
          <cell r="IA29">
            <v>6.5181775840251324E-2</v>
          </cell>
          <cell r="IB29">
            <v>6.5330431331787758E-2</v>
          </cell>
          <cell r="IC29">
            <v>6.5479780269785723E-2</v>
          </cell>
          <cell r="ID29">
            <v>6.5629849473961221E-2</v>
          </cell>
          <cell r="IE29">
            <v>6.5780617916445475E-2</v>
          </cell>
          <cell r="IF29">
            <v>6.5932064418576838E-2</v>
          </cell>
          <cell r="IG29">
            <v>6.6084167649324038E-2</v>
          </cell>
          <cell r="IH29">
            <v>6.6236906123786549E-2</v>
          </cell>
          <cell r="II29">
            <v>6.6390258201772814E-2</v>
          </cell>
        </row>
        <row r="30">
          <cell r="C30" t="str">
            <v>Greenwood</v>
          </cell>
          <cell r="D30">
            <v>3.9899999999999998E-2</v>
          </cell>
          <cell r="E30">
            <v>3.9899999999999998E-2</v>
          </cell>
          <cell r="F30">
            <v>3.9899999999999998E-2</v>
          </cell>
          <cell r="G30">
            <v>3.9899999999999998E-2</v>
          </cell>
          <cell r="H30">
            <v>3.9899999999999998E-2</v>
          </cell>
          <cell r="I30">
            <v>3.9899999999999998E-2</v>
          </cell>
          <cell r="J30">
            <v>3.9899999999999998E-2</v>
          </cell>
          <cell r="K30">
            <v>3.9899999999999998E-2</v>
          </cell>
          <cell r="L30">
            <v>3.9899999999999998E-2</v>
          </cell>
          <cell r="M30">
            <v>3.9899999999999998E-2</v>
          </cell>
          <cell r="N30">
            <v>3.9899999999999998E-2</v>
          </cell>
          <cell r="O30">
            <v>3.9899999999999998E-2</v>
          </cell>
          <cell r="P30">
            <v>4.0744681412156578E-2</v>
          </cell>
          <cell r="Q30">
            <v>4.1594580223645393E-2</v>
          </cell>
          <cell r="R30">
            <v>4.2457210129801651E-2</v>
          </cell>
          <cell r="S30">
            <v>4.3255299475655172E-2</v>
          </cell>
          <cell r="T30">
            <v>4.3988167340398641E-2</v>
          </cell>
          <cell r="U30">
            <v>4.4679649581320688E-2</v>
          </cell>
          <cell r="V30">
            <v>4.5288582555492458E-2</v>
          </cell>
          <cell r="W30">
            <v>4.5813325106871007E-2</v>
          </cell>
          <cell r="X30">
            <v>4.623960051095824E-2</v>
          </cell>
          <cell r="Y30">
            <v>4.6600386342392337E-2</v>
          </cell>
          <cell r="Z30">
            <v>4.6877314245608773E-2</v>
          </cell>
          <cell r="AA30">
            <v>4.709546254432348E-2</v>
          </cell>
          <cell r="AB30">
            <v>4.7327556174849475E-2</v>
          </cell>
          <cell r="AC30">
            <v>4.7550327782395714E-2</v>
          </cell>
          <cell r="AD30">
            <v>4.7771304143023996E-2</v>
          </cell>
          <cell r="AE30">
            <v>4.7993418587401408E-2</v>
          </cell>
          <cell r="AF30">
            <v>4.8213769792536471E-2</v>
          </cell>
          <cell r="AG30">
            <v>4.8402473228795137E-2</v>
          </cell>
          <cell r="AH30">
            <v>4.8485349842807647E-2</v>
          </cell>
          <cell r="AI30">
            <v>4.8488283926940372E-2</v>
          </cell>
          <cell r="AJ30">
            <v>4.8488283926940372E-2</v>
          </cell>
          <cell r="AK30">
            <v>4.8488283926940372E-2</v>
          </cell>
          <cell r="AL30">
            <v>4.8488283926940372E-2</v>
          </cell>
          <cell r="AM30">
            <v>4.8488283926940372E-2</v>
          </cell>
          <cell r="AN30">
            <v>4.8488283926940372E-2</v>
          </cell>
          <cell r="AO30">
            <v>4.8488283926940372E-2</v>
          </cell>
          <cell r="AP30">
            <v>4.8488283926940372E-2</v>
          </cell>
          <cell r="AQ30">
            <v>4.8488283926940372E-2</v>
          </cell>
          <cell r="AR30">
            <v>4.8488283926940372E-2</v>
          </cell>
          <cell r="AS30">
            <v>4.8488283926940372E-2</v>
          </cell>
          <cell r="AT30">
            <v>4.8488283926940372E-2</v>
          </cell>
          <cell r="AU30">
            <v>4.8488283926940372E-2</v>
          </cell>
          <cell r="AV30">
            <v>4.8488283926940372E-2</v>
          </cell>
          <cell r="AW30">
            <v>4.8488283926940372E-2</v>
          </cell>
          <cell r="AX30">
            <v>4.8488283926940372E-2</v>
          </cell>
          <cell r="AY30">
            <v>4.8496003333717716E-2</v>
          </cell>
          <cell r="AZ30">
            <v>4.8537578102617759E-2</v>
          </cell>
          <cell r="BA30">
            <v>4.8605627549039111E-2</v>
          </cell>
          <cell r="BB30">
            <v>4.869447934959361E-2</v>
          </cell>
          <cell r="BC30">
            <v>4.8800194010334218E-2</v>
          </cell>
          <cell r="BD30">
            <v>4.8917351472661345E-2</v>
          </cell>
          <cell r="BE30">
            <v>4.9040254640219487E-2</v>
          </cell>
          <cell r="BF30">
            <v>4.9166479575268936E-2</v>
          </cell>
          <cell r="BG30">
            <v>4.9297326497256676E-2</v>
          </cell>
          <cell r="BH30">
            <v>4.9432387190168028E-2</v>
          </cell>
          <cell r="BI30">
            <v>4.956857723271426E-2</v>
          </cell>
          <cell r="BJ30">
            <v>4.9701377340904844E-2</v>
          </cell>
          <cell r="BK30">
            <v>4.9827883286148858E-2</v>
          </cell>
          <cell r="BL30">
            <v>4.9947196856920492E-2</v>
          </cell>
          <cell r="BM30">
            <v>5.0063447226362148E-2</v>
          </cell>
          <cell r="BN30">
            <v>5.0178824995591828E-2</v>
          </cell>
          <cell r="BO30">
            <v>5.0292993813421755E-2</v>
          </cell>
          <cell r="BP30">
            <v>5.0404806948740381E-2</v>
          </cell>
          <cell r="BQ30">
            <v>5.0513919634365946E-2</v>
          </cell>
          <cell r="BR30">
            <v>5.0619877125239569E-2</v>
          </cell>
          <cell r="BS30">
            <v>5.0721932225120267E-2</v>
          </cell>
          <cell r="BT30">
            <v>5.0819630744435254E-2</v>
          </cell>
          <cell r="BU30">
            <v>5.0913288301538531E-2</v>
          </cell>
          <cell r="BV30">
            <v>5.1003523483082215E-2</v>
          </cell>
          <cell r="BW30">
            <v>5.1090660488243338E-2</v>
          </cell>
          <cell r="BX30">
            <v>5.1174897475112724E-2</v>
          </cell>
          <cell r="BY30">
            <v>5.1256233036738118E-2</v>
          </cell>
          <cell r="BZ30">
            <v>5.1334866048448648E-2</v>
          </cell>
          <cell r="CA30">
            <v>5.1411468588199671E-2</v>
          </cell>
          <cell r="CB30">
            <v>5.1487020380786876E-2</v>
          </cell>
          <cell r="CC30">
            <v>5.1562206987357917E-2</v>
          </cell>
          <cell r="CD30">
            <v>5.1637283985621021E-2</v>
          </cell>
          <cell r="CE30">
            <v>5.171245458809156E-2</v>
          </cell>
          <cell r="CF30">
            <v>5.1787974095647941E-2</v>
          </cell>
          <cell r="CG30">
            <v>5.1863824185431659E-2</v>
          </cell>
          <cell r="CH30">
            <v>5.1939891405288027E-2</v>
          </cell>
          <cell r="CI30">
            <v>5.2016156928905287E-2</v>
          </cell>
          <cell r="CJ30">
            <v>5.2092612733515321E-2</v>
          </cell>
          <cell r="CK30">
            <v>5.21692431630758E-2</v>
          </cell>
          <cell r="CL30">
            <v>5.2246040188142918E-2</v>
          </cell>
          <cell r="CM30">
            <v>5.2323029504705687E-2</v>
          </cell>
          <cell r="CN30">
            <v>5.2400270267316515E-2</v>
          </cell>
          <cell r="CO30">
            <v>5.2477788647907836E-2</v>
          </cell>
          <cell r="CP30">
            <v>5.2555544857751754E-2</v>
          </cell>
          <cell r="CQ30">
            <v>5.263346011493196E-2</v>
          </cell>
          <cell r="CR30">
            <v>5.2711494629011216E-2</v>
          </cell>
          <cell r="CS30">
            <v>5.2789659615180486E-2</v>
          </cell>
          <cell r="CT30">
            <v>5.2867998749960607E-2</v>
          </cell>
          <cell r="CU30">
            <v>5.2946523514431583E-2</v>
          </cell>
          <cell r="CV30">
            <v>5.3025199412244199E-2</v>
          </cell>
          <cell r="CW30">
            <v>5.3103972542684084E-2</v>
          </cell>
          <cell r="CX30">
            <v>5.3182808346229245E-2</v>
          </cell>
          <cell r="CY30">
            <v>5.3261684378482096E-2</v>
          </cell>
          <cell r="CZ30">
            <v>5.334057157646848E-2</v>
          </cell>
          <cell r="DA30">
            <v>5.3419447112565258E-2</v>
          </cell>
          <cell r="DB30">
            <v>5.3498319588207464E-2</v>
          </cell>
          <cell r="DC30">
            <v>5.3577205610081578E-2</v>
          </cell>
          <cell r="DD30">
            <v>5.3656113781328528E-2</v>
          </cell>
          <cell r="DE30">
            <v>5.3735060149027007E-2</v>
          </cell>
          <cell r="DF30">
            <v>5.3814063020640644E-2</v>
          </cell>
          <cell r="DG30">
            <v>5.3893138754871839E-2</v>
          </cell>
          <cell r="DH30">
            <v>5.3972304845978786E-2</v>
          </cell>
          <cell r="DI30">
            <v>5.4051587750202731E-2</v>
          </cell>
          <cell r="DJ30">
            <v>5.4131004992137299E-2</v>
          </cell>
          <cell r="DK30">
            <v>5.4210548373318311E-2</v>
          </cell>
          <cell r="DL30">
            <v>5.4290186773578573E-2</v>
          </cell>
          <cell r="DM30">
            <v>5.4369911826486352E-2</v>
          </cell>
          <cell r="DN30">
            <v>5.4449757969291114E-2</v>
          </cell>
          <cell r="DO30">
            <v>5.4529782749194747E-2</v>
          </cell>
          <cell r="DP30">
            <v>5.4610020611967965E-2</v>
          </cell>
          <cell r="DQ30">
            <v>5.4690479501678865E-2</v>
          </cell>
          <cell r="DR30">
            <v>5.4771158573537586E-2</v>
          </cell>
          <cell r="DS30">
            <v>5.4852065899107696E-2</v>
          </cell>
          <cell r="DT30">
            <v>5.4933209586976443E-2</v>
          </cell>
          <cell r="DU30">
            <v>5.5014585349883363E-2</v>
          </cell>
          <cell r="DV30">
            <v>5.5096201291564458E-2</v>
          </cell>
          <cell r="DW30">
            <v>5.5178102761083307E-2</v>
          </cell>
          <cell r="DX30">
            <v>5.5260369696757683E-2</v>
          </cell>
          <cell r="DY30">
            <v>5.5343048239326252E-2</v>
          </cell>
          <cell r="DZ30">
            <v>5.5426119170133986E-2</v>
          </cell>
          <cell r="EA30">
            <v>5.5509547381590654E-2</v>
          </cell>
          <cell r="EB30">
            <v>5.5593313656394416E-2</v>
          </cell>
          <cell r="EC30">
            <v>5.5677381024372148E-2</v>
          </cell>
          <cell r="ED30">
            <v>5.5761134432625335E-2</v>
          </cell>
          <cell r="EE30">
            <v>5.5844535272703222E-2</v>
          </cell>
          <cell r="EF30">
            <v>5.5929260483707145E-2</v>
          </cell>
          <cell r="EG30">
            <v>5.6017775066286767E-2</v>
          </cell>
          <cell r="EH30">
            <v>5.611139061318119E-2</v>
          </cell>
          <cell r="EI30">
            <v>5.6209935076851243E-2</v>
          </cell>
          <cell r="EJ30">
            <v>5.6312190183045126E-2</v>
          </cell>
          <cell r="EK30">
            <v>5.6417982840867978E-2</v>
          </cell>
          <cell r="EL30">
            <v>5.6528795425388856E-2</v>
          </cell>
          <cell r="EM30">
            <v>5.6647193388267042E-2</v>
          </cell>
          <cell r="EN30">
            <v>5.6774595298458852E-2</v>
          </cell>
          <cell r="EO30">
            <v>5.691062491711623E-2</v>
          </cell>
          <cell r="EP30">
            <v>5.7054888453366967E-2</v>
          </cell>
          <cell r="EQ30">
            <v>5.7207013627568859E-2</v>
          </cell>
          <cell r="ER30">
            <v>5.7364887148369383E-2</v>
          </cell>
          <cell r="ES30">
            <v>5.7525648083610666E-2</v>
          </cell>
          <cell r="ET30">
            <v>5.7687911047369783E-2</v>
          </cell>
          <cell r="EU30">
            <v>5.7851783716378183E-2</v>
          </cell>
          <cell r="EV30">
            <v>5.801843462405247E-2</v>
          </cell>
          <cell r="EW30">
            <v>5.818797815047911E-2</v>
          </cell>
          <cell r="EX30">
            <v>5.8358847156142986E-2</v>
          </cell>
          <cell r="EY30">
            <v>5.8528491386311103E-2</v>
          </cell>
          <cell r="EZ30">
            <v>5.8695539746336033E-2</v>
          </cell>
          <cell r="FA30">
            <v>5.8860501482418087E-2</v>
          </cell>
          <cell r="FB30">
            <v>5.9024516376100206E-2</v>
          </cell>
          <cell r="FC30">
            <v>5.918810415583349E-2</v>
          </cell>
          <cell r="FD30">
            <v>5.9351789207257838E-2</v>
          </cell>
          <cell r="FE30">
            <v>5.9516825558924805E-2</v>
          </cell>
          <cell r="FF30">
            <v>5.9683359575181151E-2</v>
          </cell>
          <cell r="FG30">
            <v>5.9851538858399028E-2</v>
          </cell>
          <cell r="FH30">
            <v>6.0021512282667638E-2</v>
          </cell>
          <cell r="FI30">
            <v>6.0193430031027159E-2</v>
          </cell>
          <cell r="FJ30">
            <v>6.0367443636286128E-2</v>
          </cell>
          <cell r="FK30">
            <v>6.0543214258524901E-2</v>
          </cell>
          <cell r="FL30">
            <v>6.072040036015186E-2</v>
          </cell>
          <cell r="FM30">
            <v>6.0898657584101776E-2</v>
          </cell>
          <cell r="FN30">
            <v>6.1077638651590646E-2</v>
          </cell>
          <cell r="FO30">
            <v>6.1256993279557019E-2</v>
          </cell>
          <cell r="FP30">
            <v>6.1436368117940475E-2</v>
          </cell>
          <cell r="FQ30">
            <v>6.1613691795149181E-2</v>
          </cell>
          <cell r="FR30">
            <v>6.1788599231877656E-2</v>
          </cell>
          <cell r="FS30">
            <v>6.1960722486918557E-2</v>
          </cell>
          <cell r="FT30">
            <v>6.2129690874059798E-2</v>
          </cell>
          <cell r="FU30">
            <v>6.2295131099880809E-2</v>
          </cell>
          <cell r="FV30">
            <v>6.2456667422607005E-2</v>
          </cell>
          <cell r="FW30">
            <v>6.2614555693087812E-2</v>
          </cell>
          <cell r="FX30">
            <v>6.2769054244475014E-2</v>
          </cell>
          <cell r="FY30">
            <v>6.2920423778252396E-2</v>
          </cell>
          <cell r="FZ30">
            <v>6.3068927261786714E-2</v>
          </cell>
          <cell r="GA30">
            <v>6.3214829837521427E-2</v>
          </cell>
          <cell r="GB30">
            <v>6.335839874392829E-2</v>
          </cell>
          <cell r="GC30">
            <v>6.3501172822442248E-2</v>
          </cell>
          <cell r="GD30">
            <v>6.3643425589294228E-2</v>
          </cell>
          <cell r="GE30">
            <v>6.378543250648222E-2</v>
          </cell>
          <cell r="GF30">
            <v>6.3927471006537104E-2</v>
          </cell>
          <cell r="GG30">
            <v>6.4069820529669141E-2</v>
          </cell>
          <cell r="GH30">
            <v>6.4212762573430004E-2</v>
          </cell>
          <cell r="GI30">
            <v>6.4356299419936022E-2</v>
          </cell>
          <cell r="GJ30">
            <v>6.4500433365577522E-2</v>
          </cell>
          <cell r="GK30">
            <v>6.4645166721091898E-2</v>
          </cell>
          <cell r="GL30">
            <v>6.4790501811637258E-2</v>
          </cell>
          <cell r="GM30">
            <v>6.4936440976866738E-2</v>
          </cell>
          <cell r="GN30">
            <v>6.5082986571003351E-2</v>
          </cell>
          <cell r="GO30">
            <v>6.5229774563348067E-2</v>
          </cell>
          <cell r="GP30">
            <v>6.5376806488450789E-2</v>
          </cell>
          <cell r="GQ30">
            <v>6.5524083889358944E-2</v>
          </cell>
          <cell r="GR30">
            <v>6.5671608317646277E-2</v>
          </cell>
          <cell r="GS30">
            <v>6.5819381333441937E-2</v>
          </cell>
          <cell r="GT30">
            <v>6.5967404505459987E-2</v>
          </cell>
          <cell r="GU30">
            <v>6.6115690112361902E-2</v>
          </cell>
          <cell r="GV30">
            <v>6.6264250513712611E-2</v>
          </cell>
          <cell r="GW30">
            <v>6.6413098150216426E-2</v>
          </cell>
          <cell r="GX30">
            <v>6.6562245543975163E-2</v>
          </cell>
          <cell r="GY30">
            <v>6.6711705298768575E-2</v>
          </cell>
          <cell r="GZ30">
            <v>6.6861490100357315E-2</v>
          </cell>
          <cell r="HA30">
            <v>6.7011656351256277E-2</v>
          </cell>
          <cell r="HB30">
            <v>6.7162216999784238E-2</v>
          </cell>
          <cell r="HC30">
            <v>6.7313185077663831E-2</v>
          </cell>
          <cell r="HD30">
            <v>6.7464573700495231E-2</v>
          </cell>
          <cell r="HE30">
            <v>6.7616396068253273E-2</v>
          </cell>
          <cell r="HF30">
            <v>6.77686654658083E-2</v>
          </cell>
          <cell r="HG30">
            <v>6.7921377832052376E-2</v>
          </cell>
          <cell r="HH30">
            <v>6.807452907372287E-2</v>
          </cell>
          <cell r="HI30">
            <v>6.8228115065198824E-2</v>
          </cell>
          <cell r="HJ30">
            <v>6.8382131648300648E-2</v>
          </cell>
          <cell r="HK30">
            <v>6.8536574632093117E-2</v>
          </cell>
          <cell r="HL30">
            <v>6.8691439792691739E-2</v>
          </cell>
          <cell r="HM30">
            <v>6.884664584166833E-2</v>
          </cell>
          <cell r="HN30">
            <v>6.9002188313988716E-2</v>
          </cell>
          <cell r="HO30">
            <v>6.9158062710716575E-2</v>
          </cell>
          <cell r="HP30">
            <v>6.9314264498891942E-2</v>
          </cell>
          <cell r="HQ30">
            <v>6.9470789111413148E-2</v>
          </cell>
          <cell r="HR30">
            <v>6.9627631946922439E-2</v>
          </cell>
          <cell r="HS30">
            <v>6.9784819910079302E-2</v>
          </cell>
          <cell r="HT30">
            <v>6.9942380086125716E-2</v>
          </cell>
          <cell r="HU30">
            <v>7.0100339741324263E-2</v>
          </cell>
          <cell r="HV30">
            <v>7.0258726323496209E-2</v>
          </cell>
          <cell r="HW30">
            <v>7.0417567462660632E-2</v>
          </cell>
          <cell r="HX30">
            <v>7.0576890971775302E-2</v>
          </cell>
          <cell r="HY30">
            <v>7.0736855417219885E-2</v>
          </cell>
          <cell r="HZ30">
            <v>7.0897489273369155E-2</v>
          </cell>
          <cell r="IA30">
            <v>7.1058821202896916E-2</v>
          </cell>
          <cell r="IB30">
            <v>7.1220880058424335E-2</v>
          </cell>
          <cell r="IC30">
            <v>7.1383694884274582E-2</v>
          </cell>
          <cell r="ID30">
            <v>7.1547294918334753E-2</v>
          </cell>
          <cell r="IE30">
            <v>7.171165723678069E-2</v>
          </cell>
          <cell r="IF30">
            <v>7.1876758751399317E-2</v>
          </cell>
          <cell r="IG30">
            <v>7.2042576207869621E-2</v>
          </cell>
          <cell r="IH30">
            <v>7.2209086184127927E-2</v>
          </cell>
          <cell r="II30">
            <v>7.2376265088817865E-2</v>
          </cell>
        </row>
        <row r="31">
          <cell r="C31" t="str">
            <v>Nevada</v>
          </cell>
          <cell r="D31">
            <v>2.7300000000000001E-2</v>
          </cell>
          <cell r="E31">
            <v>2.7300000000000001E-2</v>
          </cell>
          <cell r="F31">
            <v>2.7300000000000001E-2</v>
          </cell>
          <cell r="G31">
            <v>2.7300000000000001E-2</v>
          </cell>
          <cell r="H31">
            <v>2.7300000000000001E-2</v>
          </cell>
          <cell r="I31">
            <v>2.7300000000000001E-2</v>
          </cell>
          <cell r="J31">
            <v>2.7300000000000001E-2</v>
          </cell>
          <cell r="K31">
            <v>2.7300000000000001E-2</v>
          </cell>
          <cell r="L31">
            <v>2.7300000000000001E-2</v>
          </cell>
          <cell r="M31">
            <v>2.7300000000000001E-2</v>
          </cell>
          <cell r="N31">
            <v>2.7300000000000001E-2</v>
          </cell>
          <cell r="O31">
            <v>2.7300000000000001E-2</v>
          </cell>
          <cell r="P31">
            <v>2.787793991358082E-2</v>
          </cell>
          <cell r="Q31">
            <v>2.8459449626704745E-2</v>
          </cell>
          <cell r="R31">
            <v>2.9049670088811659E-2</v>
          </cell>
          <cell r="S31">
            <v>2.9595731220185124E-2</v>
          </cell>
          <cell r="T31">
            <v>3.009716712764118E-2</v>
          </cell>
          <cell r="U31">
            <v>3.0570286555640473E-2</v>
          </cell>
          <cell r="V31">
            <v>3.098692490638958E-2</v>
          </cell>
          <cell r="W31">
            <v>3.134595928364859E-2</v>
          </cell>
          <cell r="X31">
            <v>3.1637621402234591E-2</v>
          </cell>
          <cell r="Y31">
            <v>3.1884474865847397E-2</v>
          </cell>
          <cell r="Z31">
            <v>3.2073951852258642E-2</v>
          </cell>
          <cell r="AA31">
            <v>3.2223211214537126E-2</v>
          </cell>
          <cell r="AB31">
            <v>3.238201211963386E-2</v>
          </cell>
          <cell r="AC31">
            <v>3.2534434798481289E-2</v>
          </cell>
          <cell r="AD31">
            <v>3.2685629150490114E-2</v>
          </cell>
          <cell r="AE31">
            <v>3.2837602191379926E-2</v>
          </cell>
          <cell r="AF31">
            <v>3.2988368805419707E-2</v>
          </cell>
          <cell r="AG31">
            <v>3.3117481682859842E-2</v>
          </cell>
          <cell r="AH31">
            <v>3.3174186734552615E-2</v>
          </cell>
          <cell r="AI31">
            <v>3.3176194265801318E-2</v>
          </cell>
          <cell r="AJ31">
            <v>3.3176194265801318E-2</v>
          </cell>
          <cell r="AK31">
            <v>3.3176194265801318E-2</v>
          </cell>
          <cell r="AL31">
            <v>3.3176194265801318E-2</v>
          </cell>
          <cell r="AM31">
            <v>3.3176194265801318E-2</v>
          </cell>
          <cell r="AN31">
            <v>3.3176194265801318E-2</v>
          </cell>
          <cell r="AO31">
            <v>3.3176194265801318E-2</v>
          </cell>
          <cell r="AP31">
            <v>3.3176194265801318E-2</v>
          </cell>
          <cell r="AQ31">
            <v>3.3176194265801318E-2</v>
          </cell>
          <cell r="AR31">
            <v>3.3176194265801318E-2</v>
          </cell>
          <cell r="AS31">
            <v>3.3176194265801318E-2</v>
          </cell>
          <cell r="AT31">
            <v>3.3176194265801318E-2</v>
          </cell>
          <cell r="AU31">
            <v>3.3176194265801318E-2</v>
          </cell>
          <cell r="AV31">
            <v>3.3176194265801318E-2</v>
          </cell>
          <cell r="AW31">
            <v>3.3176194265801318E-2</v>
          </cell>
          <cell r="AX31">
            <v>3.3176194265801318E-2</v>
          </cell>
          <cell r="AY31">
            <v>3.3181475965175289E-2</v>
          </cell>
          <cell r="AZ31">
            <v>3.320992185968584E-2</v>
          </cell>
          <cell r="BA31">
            <v>3.3256482007237291E-2</v>
          </cell>
          <cell r="BB31">
            <v>3.3317275344458788E-2</v>
          </cell>
          <cell r="BC31">
            <v>3.3389606428123414E-2</v>
          </cell>
          <cell r="BD31">
            <v>3.3469766797084084E-2</v>
          </cell>
          <cell r="BE31">
            <v>3.3553858438044919E-2</v>
          </cell>
          <cell r="BF31">
            <v>3.3640222867289279E-2</v>
          </cell>
          <cell r="BG31">
            <v>3.3729749708649309E-2</v>
          </cell>
          <cell r="BH31">
            <v>3.3822159656430761E-2</v>
          </cell>
          <cell r="BI31">
            <v>3.3915342317120289E-2</v>
          </cell>
          <cell r="BJ31">
            <v>3.4006205549040165E-2</v>
          </cell>
          <cell r="BK31">
            <v>3.4092762248417646E-2</v>
          </cell>
          <cell r="BL31">
            <v>3.4174397849471926E-2</v>
          </cell>
          <cell r="BM31">
            <v>3.4253937575932009E-2</v>
          </cell>
          <cell r="BN31">
            <v>3.4332880260141793E-2</v>
          </cell>
          <cell r="BO31">
            <v>3.4410995767078061E-2</v>
          </cell>
          <cell r="BP31">
            <v>3.448749949124344E-2</v>
          </cell>
          <cell r="BQ31">
            <v>3.4562155539303037E-2</v>
          </cell>
          <cell r="BR31">
            <v>3.4634652769900777E-2</v>
          </cell>
          <cell r="BS31">
            <v>3.4704479943503362E-2</v>
          </cell>
          <cell r="BT31">
            <v>3.4771326298824144E-2</v>
          </cell>
          <cell r="BU31">
            <v>3.4835407785263228E-2</v>
          </cell>
          <cell r="BV31">
            <v>3.4897147646319432E-2</v>
          </cell>
          <cell r="BW31">
            <v>3.4956767702482308E-2</v>
          </cell>
          <cell r="BX31">
            <v>3.5014403535603471E-2</v>
          </cell>
          <cell r="BY31">
            <v>3.5070054183031371E-2</v>
          </cell>
          <cell r="BZ31">
            <v>3.5123855717359626E-2</v>
          </cell>
          <cell r="CA31">
            <v>3.5176267981399799E-2</v>
          </cell>
          <cell r="CB31">
            <v>3.5227961313169992E-2</v>
          </cell>
          <cell r="CC31">
            <v>3.5279404780823864E-2</v>
          </cell>
          <cell r="CD31">
            <v>3.5330773253319674E-2</v>
          </cell>
          <cell r="CE31">
            <v>3.5382205770799514E-2</v>
          </cell>
          <cell r="CF31">
            <v>3.5433877012811775E-2</v>
          </cell>
          <cell r="CG31">
            <v>3.5485774442663792E-2</v>
          </cell>
          <cell r="CH31">
            <v>3.5537820435197098E-2</v>
          </cell>
          <cell r="CI31">
            <v>3.5590002109251014E-2</v>
          </cell>
          <cell r="CJ31">
            <v>3.5642313975563146E-2</v>
          </cell>
          <cell r="CK31">
            <v>3.5694745322104524E-2</v>
          </cell>
          <cell r="CL31">
            <v>3.5747290655045186E-2</v>
          </cell>
          <cell r="CM31">
            <v>3.5799967555851291E-2</v>
          </cell>
          <cell r="CN31">
            <v>3.5852816498690279E-2</v>
          </cell>
          <cell r="CO31">
            <v>3.5905855390673813E-2</v>
          </cell>
          <cell r="CP31">
            <v>3.595905700793544E-2</v>
          </cell>
          <cell r="CQ31">
            <v>3.6012367447058741E-2</v>
          </cell>
          <cell r="CR31">
            <v>3.6065759483007706E-2</v>
          </cell>
          <cell r="CS31">
            <v>3.6119240789334053E-2</v>
          </cell>
          <cell r="CT31">
            <v>3.6172841249973088E-2</v>
          </cell>
          <cell r="CU31">
            <v>3.6226568720400594E-2</v>
          </cell>
          <cell r="CV31">
            <v>3.6280399597851336E-2</v>
          </cell>
          <cell r="CW31">
            <v>3.6334297002889149E-2</v>
          </cell>
          <cell r="CX31">
            <v>3.638823728952531E-2</v>
          </cell>
          <cell r="CY31">
            <v>3.6442205101066737E-2</v>
          </cell>
          <cell r="CZ31">
            <v>3.6496180552320581E-2</v>
          </cell>
          <cell r="DA31">
            <v>3.6550148024386796E-2</v>
          </cell>
          <cell r="DB31">
            <v>3.6604113402457776E-2</v>
          </cell>
          <cell r="DC31">
            <v>3.6658088049003223E-2</v>
          </cell>
          <cell r="DD31">
            <v>3.6712077850382711E-2</v>
          </cell>
          <cell r="DE31">
            <v>3.6766093786176408E-2</v>
          </cell>
          <cell r="DF31">
            <v>3.6820148382543633E-2</v>
          </cell>
          <cell r="DG31">
            <v>3.6874252832280768E-2</v>
          </cell>
          <cell r="DH31">
            <v>3.6928419105143412E-2</v>
          </cell>
          <cell r="DI31">
            <v>3.6982665302770321E-2</v>
          </cell>
          <cell r="DJ31">
            <v>3.7037003415672919E-2</v>
          </cell>
          <cell r="DK31">
            <v>3.7091427834375718E-2</v>
          </cell>
          <cell r="DL31">
            <v>3.7145917266132741E-2</v>
          </cell>
          <cell r="DM31">
            <v>3.7200465986543328E-2</v>
          </cell>
          <cell r="DN31">
            <v>3.7255097557936059E-2</v>
          </cell>
          <cell r="DO31">
            <v>3.730985135471223E-2</v>
          </cell>
          <cell r="DP31">
            <v>3.7364750945030743E-2</v>
          </cell>
          <cell r="DQ31">
            <v>3.7419801764306621E-2</v>
          </cell>
          <cell r="DR31">
            <v>3.7475003234525746E-2</v>
          </cell>
          <cell r="DS31">
            <v>3.7530360878336874E-2</v>
          </cell>
          <cell r="DT31">
            <v>3.7585880243720754E-2</v>
          </cell>
          <cell r="DU31">
            <v>3.7641558397288645E-2</v>
          </cell>
          <cell r="DV31">
            <v>3.769740088370202E-2</v>
          </cell>
          <cell r="DW31">
            <v>3.7753438731267547E-2</v>
          </cell>
          <cell r="DX31">
            <v>3.7809726634623696E-2</v>
          </cell>
          <cell r="DY31">
            <v>3.7866296163749556E-2</v>
          </cell>
          <cell r="DZ31">
            <v>3.7923134169039058E-2</v>
          </cell>
          <cell r="EA31">
            <v>3.7980216629509407E-2</v>
          </cell>
          <cell r="EB31">
            <v>3.8037530396480397E-2</v>
          </cell>
          <cell r="EC31">
            <v>3.8095050174570426E-2</v>
          </cell>
          <cell r="ED31">
            <v>3.8152355138112083E-2</v>
          </cell>
          <cell r="EE31">
            <v>3.820941887079695E-2</v>
          </cell>
          <cell r="EF31">
            <v>3.8267388752010162E-2</v>
          </cell>
          <cell r="EG31">
            <v>3.8327951361143586E-2</v>
          </cell>
          <cell r="EH31">
            <v>3.839200410375556E-2</v>
          </cell>
          <cell r="EI31">
            <v>3.8459429263108753E-2</v>
          </cell>
          <cell r="EJ31">
            <v>3.8529393283136149E-2</v>
          </cell>
          <cell r="EK31">
            <v>3.860177773322547E-2</v>
          </cell>
          <cell r="EL31">
            <v>3.8677596870002912E-2</v>
          </cell>
          <cell r="EM31">
            <v>3.8758606002498516E-2</v>
          </cell>
          <cell r="EN31">
            <v>3.8845775730524494E-2</v>
          </cell>
          <cell r="EO31">
            <v>3.8938848627500598E-2</v>
          </cell>
          <cell r="EP31">
            <v>3.9037555257566893E-2</v>
          </cell>
          <cell r="EQ31">
            <v>3.9141640903073455E-2</v>
          </cell>
          <cell r="ER31">
            <v>3.9249659627831709E-2</v>
          </cell>
          <cell r="ES31">
            <v>3.9359653951944171E-2</v>
          </cell>
          <cell r="ET31">
            <v>3.9470675979779359E-2</v>
          </cell>
          <cell r="EU31">
            <v>3.9582799384890364E-2</v>
          </cell>
          <cell r="EV31">
            <v>3.9696823690141193E-2</v>
          </cell>
          <cell r="EW31">
            <v>3.9812827155591E-2</v>
          </cell>
          <cell r="EX31">
            <v>3.9929737527887338E-2</v>
          </cell>
          <cell r="EY31">
            <v>4.0045809895897101E-2</v>
          </cell>
          <cell r="EZ31">
            <v>4.0160106142229944E-2</v>
          </cell>
          <cell r="FA31">
            <v>4.0272974698496618E-2</v>
          </cell>
          <cell r="FB31">
            <v>4.0385195415226491E-2</v>
          </cell>
          <cell r="FC31">
            <v>4.049712389609663E-2</v>
          </cell>
          <cell r="FD31">
            <v>4.0609118931281711E-2</v>
          </cell>
          <cell r="FE31">
            <v>4.0722038540317008E-2</v>
          </cell>
          <cell r="FF31">
            <v>4.0835982867229247E-2</v>
          </cell>
          <cell r="FG31">
            <v>4.0951052903115168E-2</v>
          </cell>
          <cell r="FH31">
            <v>4.106735050919369E-2</v>
          </cell>
          <cell r="FI31">
            <v>4.1184978442281785E-2</v>
          </cell>
          <cell r="FJ31">
            <v>4.1304040382722132E-2</v>
          </cell>
          <cell r="FK31">
            <v>4.1424304492674979E-2</v>
          </cell>
          <cell r="FL31">
            <v>4.1545537088525E-2</v>
          </cell>
          <cell r="FM31">
            <v>4.1667502557543361E-2</v>
          </cell>
          <cell r="FN31">
            <v>4.1789963287930484E-2</v>
          </cell>
          <cell r="FO31">
            <v>4.1912679612328529E-2</v>
          </cell>
          <cell r="FP31">
            <v>4.2035409764906682E-2</v>
          </cell>
          <cell r="FQ31">
            <v>4.21567364914179E-2</v>
          </cell>
          <cell r="FR31">
            <v>4.2276410000758435E-2</v>
          </cell>
          <cell r="FS31">
            <v>4.239417854368116E-2</v>
          </cell>
          <cell r="FT31">
            <v>4.2509788492777797E-2</v>
          </cell>
          <cell r="FU31">
            <v>4.2622984436760596E-2</v>
          </cell>
          <cell r="FV31">
            <v>4.2733509289152205E-2</v>
          </cell>
          <cell r="FW31">
            <v>4.2841538105796974E-2</v>
          </cell>
          <cell r="FX31">
            <v>4.2947247640956636E-2</v>
          </cell>
          <cell r="FY31">
            <v>4.3050816269330633E-2</v>
          </cell>
          <cell r="FZ31">
            <v>4.3152423915959373E-2</v>
          </cell>
          <cell r="GA31">
            <v>4.3252251994093646E-2</v>
          </cell>
          <cell r="GB31">
            <v>4.3350483351108873E-2</v>
          </cell>
          <cell r="GC31">
            <v>4.3448170878513159E-2</v>
          </cell>
          <cell r="GD31">
            <v>4.3545501718990832E-2</v>
          </cell>
          <cell r="GE31">
            <v>4.3642664346540509E-2</v>
          </cell>
          <cell r="GF31">
            <v>4.3739848583420164E-2</v>
          </cell>
          <cell r="GG31">
            <v>4.383724562556314E-2</v>
          </cell>
          <cell r="GH31">
            <v>4.3935048076557418E-2</v>
          </cell>
          <cell r="GI31">
            <v>4.403325749785101E-2</v>
          </cell>
          <cell r="GJ31">
            <v>4.4131875460658353E-2</v>
          </cell>
          <cell r="GK31">
            <v>4.4230903546010295E-2</v>
          </cell>
          <cell r="GL31">
            <v>4.4330343344804485E-2</v>
          </cell>
          <cell r="GM31">
            <v>4.4430196457856237E-2</v>
          </cell>
          <cell r="GN31">
            <v>4.4530464495949711E-2</v>
          </cell>
          <cell r="GO31">
            <v>4.4630898385448731E-2</v>
          </cell>
          <cell r="GP31">
            <v>4.473149917630849E-2</v>
          </cell>
          <cell r="GQ31">
            <v>4.4832267924298279E-2</v>
          </cell>
          <cell r="GR31">
            <v>4.4933205691021189E-2</v>
          </cell>
          <cell r="GS31">
            <v>4.5034313543934008E-2</v>
          </cell>
          <cell r="GT31">
            <v>4.5135592556367413E-2</v>
          </cell>
          <cell r="GU31">
            <v>4.5237051129510826E-2</v>
          </cell>
          <cell r="GV31">
            <v>4.5338697719908679E-2</v>
          </cell>
          <cell r="GW31">
            <v>4.5440540839621811E-2</v>
          </cell>
          <cell r="GX31">
            <v>4.5542589056404105E-2</v>
          </cell>
          <cell r="GY31">
            <v>4.5644850993894336E-2</v>
          </cell>
          <cell r="GZ31">
            <v>4.5747335331823472E-2</v>
          </cell>
          <cell r="HA31">
            <v>4.5850080661385913E-2</v>
          </cell>
          <cell r="HB31">
            <v>4.595309584195767E-2</v>
          </cell>
          <cell r="HC31">
            <v>4.6056389789980549E-2</v>
          </cell>
          <cell r="HD31">
            <v>4.6159971479286244E-2</v>
          </cell>
          <cell r="HE31">
            <v>4.626384994143648E-2</v>
          </cell>
          <cell r="HF31">
            <v>4.636803426607939E-2</v>
          </cell>
          <cell r="HG31">
            <v>4.647252167456218E-2</v>
          </cell>
          <cell r="HH31">
            <v>4.6577309366231466E-2</v>
          </cell>
          <cell r="HI31">
            <v>4.6682394518293965E-2</v>
          </cell>
          <cell r="HJ31">
            <v>4.6787774285679422E-2</v>
          </cell>
          <cell r="HK31">
            <v>4.6893445800905847E-2</v>
          </cell>
          <cell r="HL31">
            <v>4.699940617394701E-2</v>
          </cell>
          <cell r="HM31">
            <v>4.7105599786404682E-2</v>
          </cell>
          <cell r="HN31">
            <v>4.721202358325547E-2</v>
          </cell>
          <cell r="HO31">
            <v>4.7318674486279799E-2</v>
          </cell>
          <cell r="HP31">
            <v>4.7425549393978736E-2</v>
          </cell>
          <cell r="HQ31">
            <v>4.7532645181493242E-2</v>
          </cell>
          <cell r="HR31">
            <v>4.7639958700525918E-2</v>
          </cell>
          <cell r="HS31">
            <v>4.7747508359527985E-2</v>
          </cell>
          <cell r="HT31">
            <v>4.7855312690507114E-2</v>
          </cell>
          <cell r="HU31">
            <v>4.7963390349327173E-2</v>
          </cell>
          <cell r="HV31">
            <v>4.8071760116076397E-2</v>
          </cell>
          <cell r="HW31">
            <v>4.8180440895504682E-2</v>
          </cell>
          <cell r="HX31">
            <v>4.8289451717530511E-2</v>
          </cell>
          <cell r="HY31">
            <v>4.8398901074939958E-2</v>
          </cell>
          <cell r="HZ31">
            <v>4.8508808450199982E-2</v>
          </cell>
          <cell r="IA31">
            <v>4.8619193454613713E-2</v>
          </cell>
          <cell r="IB31">
            <v>4.8730075829448265E-2</v>
          </cell>
          <cell r="IC31">
            <v>4.8841475447135276E-2</v>
          </cell>
          <cell r="ID31">
            <v>4.8953412312544867E-2</v>
          </cell>
          <cell r="IE31">
            <v>4.9065870740955246E-2</v>
          </cell>
          <cell r="IF31">
            <v>4.9178834935167989E-2</v>
          </cell>
          <cell r="IG31">
            <v>4.9292288984331883E-2</v>
          </cell>
          <cell r="IH31">
            <v>4.9406216862824412E-2</v>
          </cell>
          <cell r="II31">
            <v>4.9520602429191214E-2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</row>
        <row r="48">
          <cell r="C48" t="str">
            <v>Station</v>
          </cell>
          <cell r="D48">
            <v>40909</v>
          </cell>
          <cell r="E48">
            <v>40940</v>
          </cell>
          <cell r="F48">
            <v>40969</v>
          </cell>
          <cell r="G48">
            <v>41000</v>
          </cell>
          <cell r="H48">
            <v>41030</v>
          </cell>
          <cell r="I48">
            <v>41061</v>
          </cell>
          <cell r="J48">
            <v>41091</v>
          </cell>
          <cell r="K48">
            <v>41122</v>
          </cell>
          <cell r="L48">
            <v>41153</v>
          </cell>
          <cell r="M48">
            <v>41183</v>
          </cell>
          <cell r="N48">
            <v>41214</v>
          </cell>
          <cell r="O48">
            <v>41244</v>
          </cell>
          <cell r="P48">
            <v>41275</v>
          </cell>
          <cell r="Q48">
            <v>41306</v>
          </cell>
          <cell r="R48">
            <v>41334</v>
          </cell>
          <cell r="S48">
            <v>41365</v>
          </cell>
          <cell r="T48">
            <v>41395</v>
          </cell>
          <cell r="U48">
            <v>41426</v>
          </cell>
          <cell r="V48">
            <v>41456</v>
          </cell>
          <cell r="W48">
            <v>41487</v>
          </cell>
          <cell r="X48">
            <v>41518</v>
          </cell>
          <cell r="Y48">
            <v>41548</v>
          </cell>
          <cell r="Z48">
            <v>41579</v>
          </cell>
          <cell r="AA48">
            <v>41609</v>
          </cell>
          <cell r="AB48">
            <v>41640</v>
          </cell>
          <cell r="AC48">
            <v>41671</v>
          </cell>
          <cell r="AD48">
            <v>41699</v>
          </cell>
          <cell r="AE48">
            <v>41730</v>
          </cell>
          <cell r="AF48">
            <v>41760</v>
          </cell>
          <cell r="AG48">
            <v>41791</v>
          </cell>
          <cell r="AH48">
            <v>41821</v>
          </cell>
          <cell r="AI48">
            <v>41852</v>
          </cell>
          <cell r="AJ48">
            <v>41883</v>
          </cell>
          <cell r="AK48">
            <v>41913</v>
          </cell>
          <cell r="AL48">
            <v>41944</v>
          </cell>
          <cell r="AM48">
            <v>41974</v>
          </cell>
          <cell r="AN48">
            <v>42005</v>
          </cell>
          <cell r="AO48">
            <v>42036</v>
          </cell>
          <cell r="AP48">
            <v>42064</v>
          </cell>
          <cell r="AQ48">
            <v>42095</v>
          </cell>
          <cell r="AR48">
            <v>42125</v>
          </cell>
          <cell r="AS48">
            <v>42156</v>
          </cell>
          <cell r="AT48">
            <v>42186</v>
          </cell>
          <cell r="AU48">
            <v>42217</v>
          </cell>
          <cell r="AV48">
            <v>42248</v>
          </cell>
          <cell r="AW48">
            <v>42278</v>
          </cell>
          <cell r="AX48">
            <v>42309</v>
          </cell>
          <cell r="AY48">
            <v>42339</v>
          </cell>
          <cell r="AZ48">
            <v>42370</v>
          </cell>
          <cell r="BA48">
            <v>42401</v>
          </cell>
          <cell r="BB48">
            <v>42430</v>
          </cell>
          <cell r="BC48">
            <v>42461</v>
          </cell>
          <cell r="BD48">
            <v>42491</v>
          </cell>
          <cell r="BE48">
            <v>42522</v>
          </cell>
          <cell r="BF48">
            <v>42552</v>
          </cell>
          <cell r="BG48">
            <v>42583</v>
          </cell>
          <cell r="BH48">
            <v>42614</v>
          </cell>
          <cell r="BI48">
            <v>42644</v>
          </cell>
          <cell r="BJ48">
            <v>42675</v>
          </cell>
          <cell r="BK48">
            <v>42705</v>
          </cell>
          <cell r="BL48">
            <v>42736</v>
          </cell>
          <cell r="BM48">
            <v>42767</v>
          </cell>
          <cell r="BN48">
            <v>42795</v>
          </cell>
          <cell r="BO48">
            <v>42826</v>
          </cell>
          <cell r="BP48">
            <v>42856</v>
          </cell>
          <cell r="BQ48">
            <v>42887</v>
          </cell>
          <cell r="BR48">
            <v>42917</v>
          </cell>
          <cell r="BS48">
            <v>42948</v>
          </cell>
          <cell r="BT48">
            <v>42979</v>
          </cell>
          <cell r="BU48">
            <v>43009</v>
          </cell>
          <cell r="BV48">
            <v>43040</v>
          </cell>
          <cell r="BW48">
            <v>43070</v>
          </cell>
          <cell r="BX48">
            <v>43101</v>
          </cell>
          <cell r="BY48">
            <v>43132</v>
          </cell>
          <cell r="BZ48">
            <v>43160</v>
          </cell>
          <cell r="CA48">
            <v>43191</v>
          </cell>
          <cell r="CB48">
            <v>43221</v>
          </cell>
          <cell r="CC48">
            <v>43252</v>
          </cell>
          <cell r="CD48">
            <v>43282</v>
          </cell>
          <cell r="CE48">
            <v>43313</v>
          </cell>
          <cell r="CF48">
            <v>43344</v>
          </cell>
          <cell r="CG48">
            <v>43374</v>
          </cell>
          <cell r="CH48">
            <v>43405</v>
          </cell>
          <cell r="CI48">
            <v>43435</v>
          </cell>
          <cell r="CJ48">
            <v>43466</v>
          </cell>
          <cell r="CK48">
            <v>43497</v>
          </cell>
          <cell r="CL48">
            <v>43525</v>
          </cell>
          <cell r="CM48">
            <v>43556</v>
          </cell>
          <cell r="CN48">
            <v>43586</v>
          </cell>
          <cell r="CO48">
            <v>43617</v>
          </cell>
          <cell r="CP48">
            <v>43647</v>
          </cell>
          <cell r="CQ48">
            <v>43678</v>
          </cell>
          <cell r="CR48">
            <v>43709</v>
          </cell>
          <cell r="CS48">
            <v>43739</v>
          </cell>
          <cell r="CT48">
            <v>43770</v>
          </cell>
          <cell r="CU48">
            <v>43800</v>
          </cell>
          <cell r="CV48">
            <v>43831</v>
          </cell>
          <cell r="CW48">
            <v>43862</v>
          </cell>
          <cell r="CX48">
            <v>43891</v>
          </cell>
          <cell r="CY48">
            <v>43922</v>
          </cell>
          <cell r="CZ48">
            <v>43952</v>
          </cell>
          <cell r="DA48">
            <v>43983</v>
          </cell>
          <cell r="DB48">
            <v>44013</v>
          </cell>
          <cell r="DC48">
            <v>44044</v>
          </cell>
          <cell r="DD48">
            <v>44075</v>
          </cell>
          <cell r="DE48">
            <v>44105</v>
          </cell>
          <cell r="DF48">
            <v>44136</v>
          </cell>
          <cell r="DG48">
            <v>44166</v>
          </cell>
          <cell r="DH48">
            <v>44197</v>
          </cell>
          <cell r="DI48">
            <v>44228</v>
          </cell>
          <cell r="DJ48">
            <v>44256</v>
          </cell>
          <cell r="DK48">
            <v>44287</v>
          </cell>
          <cell r="DL48">
            <v>44317</v>
          </cell>
          <cell r="DM48">
            <v>44348</v>
          </cell>
          <cell r="DN48">
            <v>44378</v>
          </cell>
          <cell r="DO48">
            <v>44409</v>
          </cell>
          <cell r="DP48">
            <v>44440</v>
          </cell>
          <cell r="DQ48">
            <v>44470</v>
          </cell>
          <cell r="DR48">
            <v>44501</v>
          </cell>
          <cell r="DS48">
            <v>44531</v>
          </cell>
          <cell r="DT48">
            <v>44562</v>
          </cell>
          <cell r="DU48">
            <v>44593</v>
          </cell>
          <cell r="DV48">
            <v>44621</v>
          </cell>
          <cell r="DW48">
            <v>44652</v>
          </cell>
          <cell r="DX48">
            <v>44682</v>
          </cell>
          <cell r="DY48">
            <v>44713</v>
          </cell>
          <cell r="DZ48">
            <v>44743</v>
          </cell>
          <cell r="EA48">
            <v>44774</v>
          </cell>
          <cell r="EB48">
            <v>44805</v>
          </cell>
          <cell r="EC48">
            <v>44835</v>
          </cell>
          <cell r="ED48">
            <v>44866</v>
          </cell>
          <cell r="EE48">
            <v>44896</v>
          </cell>
          <cell r="EF48">
            <v>44927</v>
          </cell>
          <cell r="EG48">
            <v>44958</v>
          </cell>
          <cell r="EH48">
            <v>44986</v>
          </cell>
          <cell r="EI48">
            <v>45017</v>
          </cell>
          <cell r="EJ48">
            <v>45047</v>
          </cell>
          <cell r="EK48">
            <v>45078</v>
          </cell>
          <cell r="EL48">
            <v>45108</v>
          </cell>
          <cell r="EM48">
            <v>45139</v>
          </cell>
          <cell r="EN48">
            <v>45170</v>
          </cell>
          <cell r="EO48">
            <v>45200</v>
          </cell>
          <cell r="EP48">
            <v>45231</v>
          </cell>
          <cell r="EQ48">
            <v>45261</v>
          </cell>
          <cell r="ER48">
            <v>45292</v>
          </cell>
          <cell r="ES48">
            <v>45323</v>
          </cell>
          <cell r="ET48">
            <v>45352</v>
          </cell>
          <cell r="EU48">
            <v>45383</v>
          </cell>
          <cell r="EV48">
            <v>45413</v>
          </cell>
          <cell r="EW48">
            <v>45444</v>
          </cell>
          <cell r="EX48">
            <v>45474</v>
          </cell>
          <cell r="EY48">
            <v>45505</v>
          </cell>
          <cell r="EZ48">
            <v>45536</v>
          </cell>
          <cell r="FA48">
            <v>45566</v>
          </cell>
          <cell r="FB48">
            <v>45597</v>
          </cell>
          <cell r="FC48">
            <v>45627</v>
          </cell>
          <cell r="FD48">
            <v>45658</v>
          </cell>
          <cell r="FE48">
            <v>45689</v>
          </cell>
          <cell r="FF48">
            <v>45717</v>
          </cell>
          <cell r="FG48">
            <v>45748</v>
          </cell>
          <cell r="FH48">
            <v>45778</v>
          </cell>
          <cell r="FI48">
            <v>45809</v>
          </cell>
          <cell r="FJ48">
            <v>45839</v>
          </cell>
          <cell r="FK48">
            <v>45870</v>
          </cell>
          <cell r="FL48">
            <v>45901</v>
          </cell>
          <cell r="FM48">
            <v>45931</v>
          </cell>
          <cell r="FN48">
            <v>45962</v>
          </cell>
          <cell r="FO48">
            <v>45992</v>
          </cell>
          <cell r="FP48">
            <v>46023</v>
          </cell>
          <cell r="FQ48">
            <v>46054</v>
          </cell>
          <cell r="FR48">
            <v>46082</v>
          </cell>
          <cell r="FS48">
            <v>46113</v>
          </cell>
          <cell r="FT48">
            <v>46143</v>
          </cell>
          <cell r="FU48">
            <v>46174</v>
          </cell>
          <cell r="FV48">
            <v>46204</v>
          </cell>
          <cell r="FW48">
            <v>46235</v>
          </cell>
          <cell r="FX48">
            <v>46266</v>
          </cell>
          <cell r="FY48">
            <v>46296</v>
          </cell>
          <cell r="FZ48">
            <v>46327</v>
          </cell>
          <cell r="GA48">
            <v>46357</v>
          </cell>
          <cell r="GB48">
            <v>46388</v>
          </cell>
          <cell r="GC48">
            <v>46419</v>
          </cell>
          <cell r="GD48">
            <v>46447</v>
          </cell>
          <cell r="GE48">
            <v>46478</v>
          </cell>
          <cell r="GF48">
            <v>46508</v>
          </cell>
          <cell r="GG48">
            <v>46539</v>
          </cell>
          <cell r="GH48">
            <v>46569</v>
          </cell>
          <cell r="GI48">
            <v>46600</v>
          </cell>
          <cell r="GJ48">
            <v>46631</v>
          </cell>
          <cell r="GK48">
            <v>46661</v>
          </cell>
          <cell r="GL48">
            <v>46692</v>
          </cell>
          <cell r="GM48">
            <v>46722</v>
          </cell>
          <cell r="GN48">
            <v>46753</v>
          </cell>
          <cell r="GO48">
            <v>46784</v>
          </cell>
          <cell r="GP48">
            <v>46813</v>
          </cell>
          <cell r="GQ48">
            <v>46844</v>
          </cell>
          <cell r="GR48">
            <v>46874</v>
          </cell>
          <cell r="GS48">
            <v>46905</v>
          </cell>
          <cell r="GT48">
            <v>46935</v>
          </cell>
          <cell r="GU48">
            <v>46966</v>
          </cell>
          <cell r="GV48">
            <v>46997</v>
          </cell>
          <cell r="GW48">
            <v>47027</v>
          </cell>
          <cell r="GX48">
            <v>47058</v>
          </cell>
          <cell r="GY48">
            <v>47088</v>
          </cell>
          <cell r="GZ48">
            <v>47119</v>
          </cell>
          <cell r="HA48">
            <v>47150</v>
          </cell>
          <cell r="HB48">
            <v>47178</v>
          </cell>
          <cell r="HC48">
            <v>47209</v>
          </cell>
          <cell r="HD48">
            <v>47239</v>
          </cell>
          <cell r="HE48">
            <v>47270</v>
          </cell>
          <cell r="HF48">
            <v>47300</v>
          </cell>
          <cell r="HG48">
            <v>47331</v>
          </cell>
          <cell r="HH48">
            <v>47362</v>
          </cell>
          <cell r="HI48">
            <v>47392</v>
          </cell>
          <cell r="HJ48">
            <v>47423</v>
          </cell>
          <cell r="HK48">
            <v>47453</v>
          </cell>
          <cell r="HL48">
            <v>47484</v>
          </cell>
          <cell r="HM48">
            <v>47515</v>
          </cell>
          <cell r="HN48">
            <v>47543</v>
          </cell>
          <cell r="HO48">
            <v>47574</v>
          </cell>
          <cell r="HP48">
            <v>47604</v>
          </cell>
          <cell r="HQ48">
            <v>47635</v>
          </cell>
          <cell r="HR48">
            <v>47665</v>
          </cell>
          <cell r="HS48">
            <v>47696</v>
          </cell>
          <cell r="HT48">
            <v>47727</v>
          </cell>
          <cell r="HU48">
            <v>47757</v>
          </cell>
          <cell r="HV48">
            <v>47788</v>
          </cell>
          <cell r="HW48">
            <v>47818</v>
          </cell>
          <cell r="HX48">
            <v>47849</v>
          </cell>
          <cell r="HY48">
            <v>47880</v>
          </cell>
          <cell r="HZ48">
            <v>47908</v>
          </cell>
          <cell r="IA48">
            <v>47939</v>
          </cell>
          <cell r="IB48">
            <v>47969</v>
          </cell>
          <cell r="IC48">
            <v>48000</v>
          </cell>
          <cell r="ID48">
            <v>48030</v>
          </cell>
          <cell r="IE48">
            <v>48061</v>
          </cell>
          <cell r="IF48">
            <v>48092</v>
          </cell>
          <cell r="IG48">
            <v>48122</v>
          </cell>
          <cell r="IH48">
            <v>48153</v>
          </cell>
          <cell r="II48">
            <v>48183</v>
          </cell>
        </row>
        <row r="49">
          <cell r="C49" t="str">
            <v>Hawthorn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</row>
        <row r="50">
          <cell r="C50" t="str">
            <v>Iatan</v>
          </cell>
          <cell r="D50">
            <v>2.41E-2</v>
          </cell>
          <cell r="E50">
            <v>2.41E-2</v>
          </cell>
          <cell r="F50">
            <v>2.41E-2</v>
          </cell>
          <cell r="G50">
            <v>2.41E-2</v>
          </cell>
          <cell r="H50">
            <v>2.41E-2</v>
          </cell>
          <cell r="I50">
            <v>2.41E-2</v>
          </cell>
          <cell r="J50">
            <v>2.41E-2</v>
          </cell>
          <cell r="K50">
            <v>2.41E-2</v>
          </cell>
          <cell r="L50">
            <v>2.41E-2</v>
          </cell>
          <cell r="M50">
            <v>2.41E-2</v>
          </cell>
          <cell r="N50">
            <v>2.41E-2</v>
          </cell>
          <cell r="O50">
            <v>2.41E-2</v>
          </cell>
          <cell r="P50">
            <v>2.4504346239904527E-2</v>
          </cell>
          <cell r="Q50">
            <v>2.491119003187035E-2</v>
          </cell>
          <cell r="R50">
            <v>2.5324128157373723E-2</v>
          </cell>
          <cell r="S50">
            <v>2.5706170926942704E-2</v>
          </cell>
          <cell r="T50">
            <v>2.6056992386005368E-2</v>
          </cell>
          <cell r="U50">
            <v>2.6388002681785094E-2</v>
          </cell>
          <cell r="V50">
            <v>2.6679496912528973E-2</v>
          </cell>
          <cell r="W50">
            <v>2.6930689462186373E-2</v>
          </cell>
          <cell r="X50">
            <v>2.7134746109255699E-2</v>
          </cell>
          <cell r="Y50">
            <v>2.7307453111270516E-2</v>
          </cell>
          <cell r="Z50">
            <v>2.7440017596268861E-2</v>
          </cell>
          <cell r="AA50">
            <v>2.7544444476104723E-2</v>
          </cell>
          <cell r="AB50">
            <v>2.765554694084273E-2</v>
          </cell>
          <cell r="AC50">
            <v>2.7762186983552834E-2</v>
          </cell>
          <cell r="AD50">
            <v>2.7867967647412489E-2</v>
          </cell>
          <cell r="AE50">
            <v>2.7974293108254809E-2</v>
          </cell>
          <cell r="AF50">
            <v>2.8079774512216705E-2</v>
          </cell>
          <cell r="AG50">
            <v>2.8170106232330502E-2</v>
          </cell>
          <cell r="AH50">
            <v>2.8209778997434237E-2</v>
          </cell>
          <cell r="AI50">
            <v>2.82111835339489E-2</v>
          </cell>
          <cell r="AJ50">
            <v>2.82111835339489E-2</v>
          </cell>
          <cell r="AK50">
            <v>2.82111835339489E-2</v>
          </cell>
          <cell r="AL50">
            <v>2.82111835339489E-2</v>
          </cell>
          <cell r="AM50">
            <v>2.82111835339489E-2</v>
          </cell>
          <cell r="AN50">
            <v>2.82111835339489E-2</v>
          </cell>
          <cell r="AO50">
            <v>2.82111835339489E-2</v>
          </cell>
          <cell r="AP50">
            <v>2.82111835339489E-2</v>
          </cell>
          <cell r="AQ50">
            <v>2.82111835339489E-2</v>
          </cell>
          <cell r="AR50">
            <v>2.82111835339489E-2</v>
          </cell>
          <cell r="AS50">
            <v>2.82111835339489E-2</v>
          </cell>
          <cell r="AT50">
            <v>2.82111835339489E-2</v>
          </cell>
          <cell r="AU50">
            <v>2.82111835339489E-2</v>
          </cell>
          <cell r="AV50">
            <v>2.82111835339489E-2</v>
          </cell>
          <cell r="AW50">
            <v>2.82111835339489E-2</v>
          </cell>
          <cell r="AX50">
            <v>2.82111835339489E-2</v>
          </cell>
          <cell r="AY50">
            <v>2.8214878788822263E-2</v>
          </cell>
          <cell r="AZ50">
            <v>2.823478049523807E-2</v>
          </cell>
          <cell r="BA50">
            <v>2.8267355543524983E-2</v>
          </cell>
          <cell r="BB50">
            <v>2.8309888610958338E-2</v>
          </cell>
          <cell r="BC50">
            <v>2.8360493874621133E-2</v>
          </cell>
          <cell r="BD50">
            <v>2.8416576770121087E-2</v>
          </cell>
          <cell r="BE50">
            <v>2.8475410115994786E-2</v>
          </cell>
          <cell r="BF50">
            <v>2.8535833581143769E-2</v>
          </cell>
          <cell r="BG50">
            <v>2.8598469576381007E-2</v>
          </cell>
          <cell r="BH50">
            <v>2.8663122690030299E-2</v>
          </cell>
          <cell r="BI50">
            <v>2.8728316419670226E-2</v>
          </cell>
          <cell r="BJ50">
            <v>2.8791887398779002E-2</v>
          </cell>
          <cell r="BK50">
            <v>2.8852445382592552E-2</v>
          </cell>
          <cell r="BL50">
            <v>2.8909560400179977E-2</v>
          </cell>
          <cell r="BM50">
            <v>2.8965209073271096E-2</v>
          </cell>
          <cell r="BN50">
            <v>2.9020440035483801E-2</v>
          </cell>
          <cell r="BO50">
            <v>2.9075092276600382E-2</v>
          </cell>
          <cell r="BP50">
            <v>2.9128616860173959E-2</v>
          </cell>
          <cell r="BQ50">
            <v>2.9180848747277926E-2</v>
          </cell>
          <cell r="BR50">
            <v>2.9231570252934221E-2</v>
          </cell>
          <cell r="BS50">
            <v>2.9280423696736762E-2</v>
          </cell>
          <cell r="BT50">
            <v>2.9327191659616867E-2</v>
          </cell>
          <cell r="BU50">
            <v>2.9372025227052269E-2</v>
          </cell>
          <cell r="BV50">
            <v>2.9415220514457892E-2</v>
          </cell>
          <cell r="BW50">
            <v>2.9456932714923494E-2</v>
          </cell>
          <cell r="BX50">
            <v>2.9497256686081521E-2</v>
          </cell>
          <cell r="BY50">
            <v>2.9536191754428513E-2</v>
          </cell>
          <cell r="BZ50">
            <v>2.957383312093656E-2</v>
          </cell>
          <cell r="CA50">
            <v>2.9610502507133166E-2</v>
          </cell>
          <cell r="CB50">
            <v>2.9646668904085936E-2</v>
          </cell>
          <cell r="CC50">
            <v>2.9682660487682599E-2</v>
          </cell>
          <cell r="CD50">
            <v>2.9718599602139375E-2</v>
          </cell>
          <cell r="CE50">
            <v>2.9754583524625271E-2</v>
          </cell>
          <cell r="CF50">
            <v>2.9790734466838976E-2</v>
          </cell>
          <cell r="CG50">
            <v>2.9827043657687825E-2</v>
          </cell>
          <cell r="CH50">
            <v>2.986345678799501E-2</v>
          </cell>
          <cell r="CI50">
            <v>2.989996484566643E-2</v>
          </cell>
          <cell r="CJ50">
            <v>2.9936563990229127E-2</v>
          </cell>
          <cell r="CK50">
            <v>2.997324672718665E-2</v>
          </cell>
          <cell r="CL50">
            <v>3.0010009212870406E-2</v>
          </cell>
          <cell r="CM50">
            <v>3.0046863747866619E-2</v>
          </cell>
          <cell r="CN50">
            <v>3.0083838649266791E-2</v>
          </cell>
          <cell r="CO50">
            <v>3.0120946445489703E-2</v>
          </cell>
          <cell r="CP50">
            <v>3.015816808980095E-2</v>
          </cell>
          <cell r="CQ50">
            <v>3.0195465869553881E-2</v>
          </cell>
          <cell r="CR50">
            <v>3.0232820737195829E-2</v>
          </cell>
          <cell r="CS50">
            <v>3.0270238061402173E-2</v>
          </cell>
          <cell r="CT50">
            <v>3.030773874998113E-2</v>
          </cell>
          <cell r="CU50">
            <v>3.0345328298888287E-2</v>
          </cell>
          <cell r="CV50">
            <v>3.0382990194833676E-2</v>
          </cell>
          <cell r="CW50">
            <v>3.0420698635720937E-2</v>
          </cell>
          <cell r="CX50">
            <v>3.0458437078019499E-2</v>
          </cell>
          <cell r="CY50">
            <v>3.049619477766936E-2</v>
          </cell>
          <cell r="CZ50">
            <v>3.0533957822319484E-2</v>
          </cell>
          <cell r="DA50">
            <v>3.0571715284461048E-2</v>
          </cell>
          <cell r="DB50">
            <v>3.0609471281572983E-2</v>
          </cell>
          <cell r="DC50">
            <v>3.0647233763221995E-2</v>
          </cell>
          <cell r="DD50">
            <v>3.0685006847703616E-2</v>
          </cell>
          <cell r="DE50">
            <v>3.0722798216702138E-2</v>
          </cell>
          <cell r="DF50">
            <v>3.0760616633940748E-2</v>
          </cell>
          <cell r="DG50">
            <v>3.0798469930276986E-2</v>
          </cell>
          <cell r="DH50">
            <v>3.0836366480155246E-2</v>
          </cell>
          <cell r="DI50">
            <v>3.0874318948092019E-2</v>
          </cell>
          <cell r="DJ50">
            <v>3.0912335723053175E-2</v>
          </cell>
          <cell r="DK50">
            <v>3.0950412880460628E-2</v>
          </cell>
          <cell r="DL50">
            <v>3.0988535523191731E-2</v>
          </cell>
          <cell r="DM50">
            <v>3.1026699646262874E-2</v>
          </cell>
          <cell r="DN50">
            <v>3.1064921734673172E-2</v>
          </cell>
          <cell r="DO50">
            <v>3.1103229336080677E-2</v>
          </cell>
          <cell r="DP50">
            <v>3.1141638939563593E-2</v>
          </cell>
          <cell r="DQ50">
            <v>3.1180154347921443E-2</v>
          </cell>
          <cell r="DR50">
            <v>3.1218775156756071E-2</v>
          </cell>
          <cell r="DS50">
            <v>3.1257505229898654E-2</v>
          </cell>
          <cell r="DT50">
            <v>3.1296348448903492E-2</v>
          </cell>
          <cell r="DU50">
            <v>3.133530276147297E-2</v>
          </cell>
          <cell r="DV50">
            <v>3.1374372046839107E-2</v>
          </cell>
          <cell r="DW50">
            <v>3.1413578013450884E-2</v>
          </cell>
          <cell r="DX50">
            <v>3.145295892752057E-2</v>
          </cell>
          <cell r="DY50">
            <v>3.1492536876469433E-2</v>
          </cell>
          <cell r="DZ50">
            <v>3.1532302660389921E-2</v>
          </cell>
          <cell r="EA50">
            <v>3.1572239473392986E-2</v>
          </cell>
          <cell r="EB50">
            <v>3.1612338116218851E-2</v>
          </cell>
          <cell r="EC50">
            <v>3.1652580891366085E-2</v>
          </cell>
          <cell r="ED50">
            <v>3.1692673375016106E-2</v>
          </cell>
          <cell r="EE50">
            <v>3.1732597085429325E-2</v>
          </cell>
          <cell r="EF50">
            <v>3.1773154767889854E-2</v>
          </cell>
          <cell r="EG50">
            <v>3.181552641017734E-2</v>
          </cell>
          <cell r="EH50">
            <v>3.1860339867462638E-2</v>
          </cell>
          <cell r="EI50">
            <v>3.1907512781149304E-2</v>
          </cell>
          <cell r="EJ50">
            <v>3.1956461967322318E-2</v>
          </cell>
          <cell r="EK50">
            <v>3.2007104567934264E-2</v>
          </cell>
          <cell r="EL50">
            <v>3.2060150191100895E-2</v>
          </cell>
          <cell r="EM50">
            <v>3.211682691017291E-2</v>
          </cell>
          <cell r="EN50">
            <v>3.2177813789487787E-2</v>
          </cell>
          <cell r="EO50">
            <v>3.2242930724734803E-2</v>
          </cell>
          <cell r="EP50">
            <v>3.231198920950646E-2</v>
          </cell>
          <cell r="EQ50">
            <v>3.2384811034750972E-2</v>
          </cell>
          <cell r="ER50">
            <v>3.2460384574783306E-2</v>
          </cell>
          <cell r="ES50">
            <v>3.2537340310700817E-2</v>
          </cell>
          <cell r="ET50">
            <v>3.2615015062775983E-2</v>
          </cell>
          <cell r="EU50">
            <v>3.2693460375509326E-2</v>
          </cell>
          <cell r="EV50">
            <v>3.2773235622040119E-2</v>
          </cell>
          <cell r="EW50">
            <v>3.2854395555743099E-2</v>
          </cell>
          <cell r="EX50">
            <v>3.2936189992038338E-2</v>
          </cell>
          <cell r="EY50">
            <v>3.3017398132294248E-2</v>
          </cell>
          <cell r="EZ50">
            <v>3.3097363637970341E-2</v>
          </cell>
          <cell r="FA50">
            <v>3.317633028356351E-2</v>
          </cell>
          <cell r="FB50">
            <v>3.3254843678784771E-2</v>
          </cell>
          <cell r="FC50">
            <v>3.333315261595033E-2</v>
          </cell>
          <cell r="FD50">
            <v>3.3411508116757471E-2</v>
          </cell>
          <cell r="FE50">
            <v>3.3490510480588029E-2</v>
          </cell>
          <cell r="FF50">
            <v>3.3570229771577906E-2</v>
          </cell>
          <cell r="FG50">
            <v>3.3650736646501755E-2</v>
          </cell>
          <cell r="FH50">
            <v>3.3732102370901011E-2</v>
          </cell>
          <cell r="FI50">
            <v>3.3814398836907698E-2</v>
          </cell>
          <cell r="FJ50">
            <v>3.3897698582783548E-2</v>
          </cell>
          <cell r="FK50">
            <v>3.3981839406963012E-2</v>
          </cell>
          <cell r="FL50">
            <v>3.406665781651376E-2</v>
          </cell>
          <cell r="FM50">
            <v>3.4151988968830635E-2</v>
          </cell>
          <cell r="FN50">
            <v>3.4237666622691225E-2</v>
          </cell>
          <cell r="FO50">
            <v>3.4323523098735279E-2</v>
          </cell>
          <cell r="FP50">
            <v>3.4409389249440141E-2</v>
          </cell>
          <cell r="FQ50">
            <v>3.4494273515973631E-2</v>
          </cell>
          <cell r="FR50">
            <v>3.4578001136061694E-2</v>
          </cell>
          <cell r="FS50">
            <v>3.4660395977447189E-2</v>
          </cell>
          <cell r="FT50">
            <v>3.4741280593848137E-2</v>
          </cell>
          <cell r="FU50">
            <v>3.4820476290920353E-2</v>
          </cell>
          <cell r="FV50">
            <v>3.4897803202300563E-2</v>
          </cell>
          <cell r="FW50">
            <v>3.4973383802956788E-2</v>
          </cell>
          <cell r="FX50">
            <v>3.5047341756127101E-2</v>
          </cell>
          <cell r="FY50">
            <v>3.5119801858762387E-2</v>
          </cell>
          <cell r="FZ50">
            <v>3.5190889992484327E-2</v>
          </cell>
          <cell r="GA50">
            <v>3.5260733080116735E-2</v>
          </cell>
          <cell r="GB50">
            <v>3.5329459047845332E-2</v>
          </cell>
          <cell r="GC50">
            <v>3.5397804534051266E-2</v>
          </cell>
          <cell r="GD50">
            <v>3.5465900470063115E-2</v>
          </cell>
          <cell r="GE50">
            <v>3.5533878718641825E-2</v>
          </cell>
          <cell r="GF50">
            <v>3.5601872085836019E-2</v>
          </cell>
          <cell r="GG50">
            <v>3.5670014338763892E-2</v>
          </cell>
          <cell r="GH50">
            <v>3.5738440229386256E-2</v>
          </cell>
          <cell r="GI50">
            <v>3.5807150850144777E-2</v>
          </cell>
          <cell r="GJ50">
            <v>3.5876147300314014E-2</v>
          </cell>
          <cell r="GK50">
            <v>3.5945430686036436E-2</v>
          </cell>
          <cell r="GL50">
            <v>3.6015002120357645E-2</v>
          </cell>
          <cell r="GM50">
            <v>3.608486272326198E-2</v>
          </cell>
          <cell r="GN50">
            <v>3.615501362170833E-2</v>
          </cell>
          <cell r="GO50">
            <v>3.6225280555387131E-2</v>
          </cell>
          <cell r="GP50">
            <v>3.6295664258882421E-2</v>
          </cell>
          <cell r="GQ50">
            <v>3.6366165470845972E-2</v>
          </cell>
          <cell r="GR50">
            <v>3.6436784934011084E-2</v>
          </cell>
          <cell r="GS50">
            <v>3.65075233952065E-2</v>
          </cell>
          <cell r="GT50">
            <v>3.6578381605370532E-2</v>
          </cell>
          <cell r="GU50">
            <v>3.6649365442258414E-2</v>
          </cell>
          <cell r="GV50">
            <v>3.6720480822353616E-2</v>
          </cell>
          <cell r="GW50">
            <v>3.6791733700980753E-2</v>
          </cell>
          <cell r="GX50">
            <v>3.6863130072429175E-2</v>
          </cell>
          <cell r="GY50">
            <v>3.6934675970087177E-2</v>
          </cell>
          <cell r="GZ50">
            <v>3.7006377466587047E-2</v>
          </cell>
          <cell r="HA50">
            <v>3.7078261561628904E-2</v>
          </cell>
          <cell r="HB50">
            <v>3.7150334453530755E-2</v>
          </cell>
          <cell r="HC50">
            <v>3.7222602380535777E-2</v>
          </cell>
          <cell r="HD50">
            <v>3.7295071621039025E-2</v>
          </cell>
          <cell r="HE50">
            <v>3.7367748493825452E-2</v>
          </cell>
          <cell r="HF50">
            <v>3.7440639358319205E-2</v>
          </cell>
          <cell r="HG50">
            <v>3.7513742270481154E-2</v>
          </cell>
          <cell r="HH50">
            <v>3.7587055270879813E-2</v>
          </cell>
          <cell r="HI50">
            <v>3.7660576384593872E-2</v>
          </cell>
          <cell r="HJ50">
            <v>3.7734303621116301E-2</v>
          </cell>
          <cell r="HK50">
            <v>3.7808234974260065E-2</v>
          </cell>
          <cell r="HL50">
            <v>3.7882368422065424E-2</v>
          </cell>
          <cell r="HM50">
            <v>3.7956665052026654E-2</v>
          </cell>
          <cell r="HN50">
            <v>3.8031122726746434E-2</v>
          </cell>
          <cell r="HO50">
            <v>3.8105739292598619E-2</v>
          </cell>
          <cell r="HP50">
            <v>3.8180512579670034E-2</v>
          </cell>
          <cell r="HQ50">
            <v>3.8255440401703991E-2</v>
          </cell>
          <cell r="HR50">
            <v>3.8330520556045536E-2</v>
          </cell>
          <cell r="HS50">
            <v>3.8405765921867493E-2</v>
          </cell>
          <cell r="HT50">
            <v>3.8481189464786958E-2</v>
          </cell>
          <cell r="HU50">
            <v>3.8556804237074985E-2</v>
          </cell>
          <cell r="HV50">
            <v>3.8632623377914184E-2</v>
          </cell>
          <cell r="HW50">
            <v>3.870866011370467E-2</v>
          </cell>
          <cell r="HX50">
            <v>3.8784927758418707E-2</v>
          </cell>
          <cell r="HY50">
            <v>3.8861502217265607E-2</v>
          </cell>
          <cell r="HZ50">
            <v>3.8938397120835806E-2</v>
          </cell>
          <cell r="IA50">
            <v>3.901562618985787E-2</v>
          </cell>
          <cell r="IB50">
            <v>3.9093203235987542E-2</v>
          </cell>
          <cell r="IC50">
            <v>3.9171142162647686E-2</v>
          </cell>
          <cell r="ID50">
            <v>3.9249456965919596E-2</v>
          </cell>
          <cell r="IE50">
            <v>3.9328136672243344E-2</v>
          </cell>
          <cell r="IF50">
            <v>3.9407170229366545E-2</v>
          </cell>
          <cell r="IG50">
            <v>3.9486546505521504E-2</v>
          </cell>
          <cell r="IH50">
            <v>3.9566254288642654E-2</v>
          </cell>
          <cell r="II50">
            <v>3.9646282285624557E-2</v>
          </cell>
        </row>
        <row r="51">
          <cell r="C51" t="str">
            <v>Montrose</v>
          </cell>
          <cell r="D51">
            <v>4.4899999999999995E-2</v>
          </cell>
          <cell r="E51">
            <v>4.4899999999999995E-2</v>
          </cell>
          <cell r="F51">
            <v>4.4899999999999995E-2</v>
          </cell>
          <cell r="G51">
            <v>4.4899999999999995E-2</v>
          </cell>
          <cell r="H51">
            <v>4.4899999999999995E-2</v>
          </cell>
          <cell r="I51">
            <v>4.4899999999999995E-2</v>
          </cell>
          <cell r="J51">
            <v>4.4899999999999995E-2</v>
          </cell>
          <cell r="K51">
            <v>4.4899999999999995E-2</v>
          </cell>
          <cell r="L51">
            <v>4.4899999999999995E-2</v>
          </cell>
          <cell r="M51">
            <v>4.4899999999999995E-2</v>
          </cell>
          <cell r="N51">
            <v>4.4899999999999995E-2</v>
          </cell>
          <cell r="O51">
            <v>4.4899999999999995E-2</v>
          </cell>
          <cell r="P51">
            <v>4.5744681412156575E-2</v>
          </cell>
          <cell r="Q51">
            <v>4.659458022364539E-2</v>
          </cell>
          <cell r="R51">
            <v>4.7457210129801648E-2</v>
          </cell>
          <cell r="S51">
            <v>4.825529947565517E-2</v>
          </cell>
          <cell r="T51">
            <v>4.8988167340398639E-2</v>
          </cell>
          <cell r="U51">
            <v>4.9679649581320685E-2</v>
          </cell>
          <cell r="V51">
            <v>5.0288582555492456E-2</v>
          </cell>
          <cell r="W51">
            <v>5.0813325106871005E-2</v>
          </cell>
          <cell r="X51">
            <v>5.1239600510958237E-2</v>
          </cell>
          <cell r="Y51">
            <v>5.1600386342392335E-2</v>
          </cell>
          <cell r="Z51">
            <v>5.187731424560877E-2</v>
          </cell>
          <cell r="AA51">
            <v>5.2095462544323477E-2</v>
          </cell>
          <cell r="AB51">
            <v>5.2327556174849472E-2</v>
          </cell>
          <cell r="AC51">
            <v>5.2550327782395712E-2</v>
          </cell>
          <cell r="AD51">
            <v>5.2771304143023993E-2</v>
          </cell>
          <cell r="AE51">
            <v>5.2993418587401406E-2</v>
          </cell>
          <cell r="AF51">
            <v>5.3213769792536468E-2</v>
          </cell>
          <cell r="AG51">
            <v>5.3402473228795135E-2</v>
          </cell>
          <cell r="AH51">
            <v>5.3485349842807645E-2</v>
          </cell>
          <cell r="AI51">
            <v>5.3488283926940369E-2</v>
          </cell>
          <cell r="AJ51">
            <v>5.3488283926940369E-2</v>
          </cell>
          <cell r="AK51">
            <v>5.3488283926940369E-2</v>
          </cell>
          <cell r="AL51">
            <v>5.3488283926940369E-2</v>
          </cell>
          <cell r="AM51">
            <v>5.3488283926940369E-2</v>
          </cell>
          <cell r="AN51">
            <v>5.3488283926940369E-2</v>
          </cell>
          <cell r="AO51">
            <v>5.3488283926940369E-2</v>
          </cell>
          <cell r="AP51">
            <v>5.3488283926940369E-2</v>
          </cell>
          <cell r="AQ51">
            <v>5.3488283926940369E-2</v>
          </cell>
          <cell r="AR51">
            <v>5.3488283926940369E-2</v>
          </cell>
          <cell r="AS51">
            <v>5.3488283926940369E-2</v>
          </cell>
          <cell r="AT51">
            <v>5.3488283926940369E-2</v>
          </cell>
          <cell r="AU51">
            <v>5.3488283926940369E-2</v>
          </cell>
          <cell r="AV51">
            <v>5.3488283926940369E-2</v>
          </cell>
          <cell r="AW51">
            <v>5.3488283926940369E-2</v>
          </cell>
          <cell r="AX51">
            <v>5.3488283926940369E-2</v>
          </cell>
          <cell r="AY51">
            <v>5.3496003333717713E-2</v>
          </cell>
          <cell r="AZ51">
            <v>5.3537578102617757E-2</v>
          </cell>
          <cell r="BA51">
            <v>5.3605627549039109E-2</v>
          </cell>
          <cell r="BB51">
            <v>5.3694479349593607E-2</v>
          </cell>
          <cell r="BC51">
            <v>5.3800194010334215E-2</v>
          </cell>
          <cell r="BD51">
            <v>5.3917351472661343E-2</v>
          </cell>
          <cell r="BE51">
            <v>5.4040254640219484E-2</v>
          </cell>
          <cell r="BF51">
            <v>5.4166479575268933E-2</v>
          </cell>
          <cell r="BG51">
            <v>5.4297326497256673E-2</v>
          </cell>
          <cell r="BH51">
            <v>5.4432387190168026E-2</v>
          </cell>
          <cell r="BI51">
            <v>5.4568577232714258E-2</v>
          </cell>
          <cell r="BJ51">
            <v>5.4701377340904841E-2</v>
          </cell>
          <cell r="BK51">
            <v>5.4827883286148855E-2</v>
          </cell>
          <cell r="BL51">
            <v>5.494719685692049E-2</v>
          </cell>
          <cell r="BM51">
            <v>5.5063447226362146E-2</v>
          </cell>
          <cell r="BN51">
            <v>5.5178824995591826E-2</v>
          </cell>
          <cell r="BO51">
            <v>5.5292993813421752E-2</v>
          </cell>
          <cell r="BP51">
            <v>5.5404806948740379E-2</v>
          </cell>
          <cell r="BQ51">
            <v>5.5513919634365944E-2</v>
          </cell>
          <cell r="BR51">
            <v>5.5619877125239567E-2</v>
          </cell>
          <cell r="BS51">
            <v>5.5721932225120265E-2</v>
          </cell>
          <cell r="BT51">
            <v>5.5819630744435252E-2</v>
          </cell>
          <cell r="BU51">
            <v>5.5913288301538529E-2</v>
          </cell>
          <cell r="BV51">
            <v>5.6003523483082213E-2</v>
          </cell>
          <cell r="BW51">
            <v>5.6090660488243335E-2</v>
          </cell>
          <cell r="BX51">
            <v>5.6174897475112721E-2</v>
          </cell>
          <cell r="BY51">
            <v>5.6256233036738115E-2</v>
          </cell>
          <cell r="BZ51">
            <v>5.6334866048448645E-2</v>
          </cell>
          <cell r="CA51">
            <v>5.6411468588199669E-2</v>
          </cell>
          <cell r="CB51">
            <v>5.6487020380786873E-2</v>
          </cell>
          <cell r="CC51">
            <v>5.6562206987357914E-2</v>
          </cell>
          <cell r="CD51">
            <v>5.6637283985621019E-2</v>
          </cell>
          <cell r="CE51">
            <v>5.6712454588091557E-2</v>
          </cell>
          <cell r="CF51">
            <v>5.6787974095647939E-2</v>
          </cell>
          <cell r="CG51">
            <v>5.6863824185431656E-2</v>
          </cell>
          <cell r="CH51">
            <v>5.6939891405288025E-2</v>
          </cell>
          <cell r="CI51">
            <v>5.7016156928905284E-2</v>
          </cell>
          <cell r="CJ51">
            <v>5.7092612733515319E-2</v>
          </cell>
          <cell r="CK51">
            <v>5.7169243163075797E-2</v>
          </cell>
          <cell r="CL51">
            <v>5.7246040188142916E-2</v>
          </cell>
          <cell r="CM51">
            <v>5.7323029504705685E-2</v>
          </cell>
          <cell r="CN51">
            <v>5.7400270267316512E-2</v>
          </cell>
          <cell r="CO51">
            <v>5.7477788647907833E-2</v>
          </cell>
          <cell r="CP51">
            <v>5.7555544857751752E-2</v>
          </cell>
          <cell r="CQ51">
            <v>5.7633460114931957E-2</v>
          </cell>
          <cell r="CR51">
            <v>5.7711494629011213E-2</v>
          </cell>
          <cell r="CS51">
            <v>5.7789659615180483E-2</v>
          </cell>
          <cell r="CT51">
            <v>5.7867998749960604E-2</v>
          </cell>
          <cell r="CU51">
            <v>5.794652351443158E-2</v>
          </cell>
          <cell r="CV51">
            <v>5.8025199412244197E-2</v>
          </cell>
          <cell r="CW51">
            <v>5.8103972542684082E-2</v>
          </cell>
          <cell r="CX51">
            <v>5.8182808346229242E-2</v>
          </cell>
          <cell r="CY51">
            <v>5.8261684378482094E-2</v>
          </cell>
          <cell r="CZ51">
            <v>5.8340571576468478E-2</v>
          </cell>
          <cell r="DA51">
            <v>5.8419447112565255E-2</v>
          </cell>
          <cell r="DB51">
            <v>5.8498319588207462E-2</v>
          </cell>
          <cell r="DC51">
            <v>5.8577205610081576E-2</v>
          </cell>
          <cell r="DD51">
            <v>5.8656113781328525E-2</v>
          </cell>
          <cell r="DE51">
            <v>5.8735060149027005E-2</v>
          </cell>
          <cell r="DF51">
            <v>5.8814063020640642E-2</v>
          </cell>
          <cell r="DG51">
            <v>5.8893138754871836E-2</v>
          </cell>
          <cell r="DH51">
            <v>5.8972304845978783E-2</v>
          </cell>
          <cell r="DI51">
            <v>5.9051587750202729E-2</v>
          </cell>
          <cell r="DJ51">
            <v>5.9131004992137297E-2</v>
          </cell>
          <cell r="DK51">
            <v>5.9210548373318309E-2</v>
          </cell>
          <cell r="DL51">
            <v>5.9290186773578571E-2</v>
          </cell>
          <cell r="DM51">
            <v>5.9369911826486349E-2</v>
          </cell>
          <cell r="DN51">
            <v>5.9449757969291112E-2</v>
          </cell>
          <cell r="DO51">
            <v>5.9529782749194744E-2</v>
          </cell>
          <cell r="DP51">
            <v>5.9610020611967962E-2</v>
          </cell>
          <cell r="DQ51">
            <v>5.9690479501678863E-2</v>
          </cell>
          <cell r="DR51">
            <v>5.9771158573537583E-2</v>
          </cell>
          <cell r="DS51">
            <v>5.9852065899107694E-2</v>
          </cell>
          <cell r="DT51">
            <v>5.9933209586976441E-2</v>
          </cell>
          <cell r="DU51">
            <v>6.0014585349883361E-2</v>
          </cell>
          <cell r="DV51">
            <v>6.0096201291564455E-2</v>
          </cell>
          <cell r="DW51">
            <v>6.0178102761083305E-2</v>
          </cell>
          <cell r="DX51">
            <v>6.026036969675768E-2</v>
          </cell>
          <cell r="DY51">
            <v>6.034304823932625E-2</v>
          </cell>
          <cell r="DZ51">
            <v>6.0426119170133984E-2</v>
          </cell>
          <cell r="EA51">
            <v>6.0509547381590652E-2</v>
          </cell>
          <cell r="EB51">
            <v>6.0593313656394414E-2</v>
          </cell>
          <cell r="EC51">
            <v>6.0677381024372146E-2</v>
          </cell>
          <cell r="ED51">
            <v>6.0761134432625333E-2</v>
          </cell>
          <cell r="EE51">
            <v>6.0844535272703219E-2</v>
          </cell>
          <cell r="EF51">
            <v>6.0929260483707143E-2</v>
          </cell>
          <cell r="EG51">
            <v>6.1017775066286764E-2</v>
          </cell>
          <cell r="EH51">
            <v>6.1111390613181188E-2</v>
          </cell>
          <cell r="EI51">
            <v>6.1209935076851241E-2</v>
          </cell>
          <cell r="EJ51">
            <v>6.1312190183045123E-2</v>
          </cell>
          <cell r="EK51">
            <v>6.1417982840867975E-2</v>
          </cell>
          <cell r="EL51">
            <v>6.1528795425388853E-2</v>
          </cell>
          <cell r="EM51">
            <v>6.1647193388267039E-2</v>
          </cell>
          <cell r="EN51">
            <v>6.177459529845885E-2</v>
          </cell>
          <cell r="EO51">
            <v>6.1910624917116228E-2</v>
          </cell>
          <cell r="EP51">
            <v>6.2054888453366965E-2</v>
          </cell>
          <cell r="EQ51">
            <v>6.2207013627568856E-2</v>
          </cell>
          <cell r="ER51">
            <v>6.236488714836938E-2</v>
          </cell>
          <cell r="ES51">
            <v>6.2525648083610663E-2</v>
          </cell>
          <cell r="ET51">
            <v>6.2687911047369788E-2</v>
          </cell>
          <cell r="EU51">
            <v>6.2851783716378187E-2</v>
          </cell>
          <cell r="EV51">
            <v>6.3018434624052475E-2</v>
          </cell>
          <cell r="EW51">
            <v>6.3187978150479107E-2</v>
          </cell>
          <cell r="EX51">
            <v>6.3358847156142983E-2</v>
          </cell>
          <cell r="EY51">
            <v>6.3528491386311101E-2</v>
          </cell>
          <cell r="EZ51">
            <v>6.369553974633603E-2</v>
          </cell>
          <cell r="FA51">
            <v>6.3860501482418092E-2</v>
          </cell>
          <cell r="FB51">
            <v>6.402451637610021E-2</v>
          </cell>
          <cell r="FC51">
            <v>6.4188104155833495E-2</v>
          </cell>
          <cell r="FD51">
            <v>6.4351789207257842E-2</v>
          </cell>
          <cell r="FE51">
            <v>6.4516825558924809E-2</v>
          </cell>
          <cell r="FF51">
            <v>6.4683359575181149E-2</v>
          </cell>
          <cell r="FG51">
            <v>6.4851538858399033E-2</v>
          </cell>
          <cell r="FH51">
            <v>6.5021512282667643E-2</v>
          </cell>
          <cell r="FI51">
            <v>6.5193430031027164E-2</v>
          </cell>
          <cell r="FJ51">
            <v>6.5367443636286132E-2</v>
          </cell>
          <cell r="FK51">
            <v>6.5543214258524898E-2</v>
          </cell>
          <cell r="FL51">
            <v>6.5720400360151865E-2</v>
          </cell>
          <cell r="FM51">
            <v>6.589865758410178E-2</v>
          </cell>
          <cell r="FN51">
            <v>6.6077638651590651E-2</v>
          </cell>
          <cell r="FO51">
            <v>6.6256993279557017E-2</v>
          </cell>
          <cell r="FP51">
            <v>6.6436368117940472E-2</v>
          </cell>
          <cell r="FQ51">
            <v>6.6613691795149185E-2</v>
          </cell>
          <cell r="FR51">
            <v>6.678859923187766E-2</v>
          </cell>
          <cell r="FS51">
            <v>6.6960722486918561E-2</v>
          </cell>
          <cell r="FT51">
            <v>6.7129690874059803E-2</v>
          </cell>
          <cell r="FU51">
            <v>6.7295131099880806E-2</v>
          </cell>
          <cell r="FV51">
            <v>6.7456667422607003E-2</v>
          </cell>
          <cell r="FW51">
            <v>6.7614555693087816E-2</v>
          </cell>
          <cell r="FX51">
            <v>6.7769054244475019E-2</v>
          </cell>
          <cell r="FY51">
            <v>6.7920423778252401E-2</v>
          </cell>
          <cell r="FZ51">
            <v>6.8068927261786719E-2</v>
          </cell>
          <cell r="GA51">
            <v>6.8214829837521432E-2</v>
          </cell>
          <cell r="GB51">
            <v>6.8358398743928295E-2</v>
          </cell>
          <cell r="GC51">
            <v>6.8501172822442252E-2</v>
          </cell>
          <cell r="GD51">
            <v>6.8643425589294232E-2</v>
          </cell>
          <cell r="GE51">
            <v>6.8785432506482225E-2</v>
          </cell>
          <cell r="GF51">
            <v>6.8927471006537108E-2</v>
          </cell>
          <cell r="GG51">
            <v>6.9069820529669146E-2</v>
          </cell>
          <cell r="GH51">
            <v>6.9212762573430009E-2</v>
          </cell>
          <cell r="GI51">
            <v>6.9356299419936027E-2</v>
          </cell>
          <cell r="GJ51">
            <v>6.9500433365577527E-2</v>
          </cell>
          <cell r="GK51">
            <v>6.9645166721091903E-2</v>
          </cell>
          <cell r="GL51">
            <v>6.9790501811637262E-2</v>
          </cell>
          <cell r="GM51">
            <v>6.9936440976866743E-2</v>
          </cell>
          <cell r="GN51">
            <v>7.0082986571003356E-2</v>
          </cell>
          <cell r="GO51">
            <v>7.0229774563348071E-2</v>
          </cell>
          <cell r="GP51">
            <v>7.0376806488450794E-2</v>
          </cell>
          <cell r="GQ51">
            <v>7.0524083889358949E-2</v>
          </cell>
          <cell r="GR51">
            <v>7.0671608317646281E-2</v>
          </cell>
          <cell r="GS51">
            <v>7.0819381333441941E-2</v>
          </cell>
          <cell r="GT51">
            <v>7.0967404505459991E-2</v>
          </cell>
          <cell r="GU51">
            <v>7.1115690112361907E-2</v>
          </cell>
          <cell r="GV51">
            <v>7.1264250513712615E-2</v>
          </cell>
          <cell r="GW51">
            <v>7.1413098150216431E-2</v>
          </cell>
          <cell r="GX51">
            <v>7.1562245543975167E-2</v>
          </cell>
          <cell r="GY51">
            <v>7.171170529876858E-2</v>
          </cell>
          <cell r="GZ51">
            <v>7.186149010035732E-2</v>
          </cell>
          <cell r="HA51">
            <v>7.2011656351256281E-2</v>
          </cell>
          <cell r="HB51">
            <v>7.2162216999784243E-2</v>
          </cell>
          <cell r="HC51">
            <v>7.2313185077663836E-2</v>
          </cell>
          <cell r="HD51">
            <v>7.2464573700495236E-2</v>
          </cell>
          <cell r="HE51">
            <v>7.2616396068253278E-2</v>
          </cell>
          <cell r="HF51">
            <v>7.2768665465808305E-2</v>
          </cell>
          <cell r="HG51">
            <v>7.2921377832052381E-2</v>
          </cell>
          <cell r="HH51">
            <v>7.3074529073722874E-2</v>
          </cell>
          <cell r="HI51">
            <v>7.3228115065198829E-2</v>
          </cell>
          <cell r="HJ51">
            <v>7.3382131648300652E-2</v>
          </cell>
          <cell r="HK51">
            <v>7.3536574632093121E-2</v>
          </cell>
          <cell r="HL51">
            <v>7.3691439792691743E-2</v>
          </cell>
          <cell r="HM51">
            <v>7.3846645841668335E-2</v>
          </cell>
          <cell r="HN51">
            <v>7.400218831398872E-2</v>
          </cell>
          <cell r="HO51">
            <v>7.415806271071658E-2</v>
          </cell>
          <cell r="HP51">
            <v>7.4314264498891947E-2</v>
          </cell>
          <cell r="HQ51">
            <v>7.4470789111413152E-2</v>
          </cell>
          <cell r="HR51">
            <v>7.4627631946922443E-2</v>
          </cell>
          <cell r="HS51">
            <v>7.4784819910079306E-2</v>
          </cell>
          <cell r="HT51">
            <v>7.4942380086125721E-2</v>
          </cell>
          <cell r="HU51">
            <v>7.5100339741324268E-2</v>
          </cell>
          <cell r="HV51">
            <v>7.5258726323496214E-2</v>
          </cell>
          <cell r="HW51">
            <v>7.5417567462660637E-2</v>
          </cell>
          <cell r="HX51">
            <v>7.5576890971775307E-2</v>
          </cell>
          <cell r="HY51">
            <v>7.5736855417219889E-2</v>
          </cell>
          <cell r="HZ51">
            <v>7.5897489273369159E-2</v>
          </cell>
          <cell r="IA51">
            <v>7.605882120289692E-2</v>
          </cell>
          <cell r="IB51">
            <v>7.622088005842434E-2</v>
          </cell>
          <cell r="IC51">
            <v>7.6383694884274586E-2</v>
          </cell>
          <cell r="ID51">
            <v>7.6547294918334757E-2</v>
          </cell>
          <cell r="IE51">
            <v>7.6711657236780695E-2</v>
          </cell>
          <cell r="IF51">
            <v>7.6876758751399321E-2</v>
          </cell>
          <cell r="IG51">
            <v>7.7042576207869626E-2</v>
          </cell>
          <cell r="IH51">
            <v>7.7209086184127931E-2</v>
          </cell>
          <cell r="II51">
            <v>7.7376265088817869E-2</v>
          </cell>
        </row>
        <row r="52">
          <cell r="C52" t="str">
            <v>LaCygne</v>
          </cell>
          <cell r="D52">
            <v>3.8899999999999997E-2</v>
          </cell>
          <cell r="E52">
            <v>3.8899999999999997E-2</v>
          </cell>
          <cell r="F52">
            <v>3.8899999999999997E-2</v>
          </cell>
          <cell r="G52">
            <v>3.8800000000000001E-2</v>
          </cell>
          <cell r="H52">
            <v>3.8800000000000001E-2</v>
          </cell>
          <cell r="I52">
            <v>3.8800000000000001E-2</v>
          </cell>
          <cell r="J52">
            <v>3.8800000000000001E-2</v>
          </cell>
          <cell r="K52">
            <v>3.8800000000000001E-2</v>
          </cell>
          <cell r="L52">
            <v>3.8800000000000001E-2</v>
          </cell>
          <cell r="M52">
            <v>3.8800000000000001E-2</v>
          </cell>
          <cell r="N52">
            <v>3.8800000000000001E-2</v>
          </cell>
          <cell r="O52">
            <v>3.8800000000000001E-2</v>
          </cell>
          <cell r="P52">
            <v>3.9409694853887456E-2</v>
          </cell>
          <cell r="Q52">
            <v>4.0023155650150057E-2</v>
          </cell>
          <cell r="R52">
            <v>4.064580580797713E-2</v>
          </cell>
          <cell r="S52">
            <v>4.1221870298217264E-2</v>
          </cell>
          <cell r="T52">
            <v>4.1750857629159921E-2</v>
          </cell>
          <cell r="U52">
            <v>4.2249972630126212E-2</v>
          </cell>
          <cell r="V52">
            <v>4.2689503197949445E-2</v>
          </cell>
          <cell r="W52">
            <v>4.3068264738794111E-2</v>
          </cell>
          <cell r="X52">
            <v>4.3375952248511214E-2</v>
          </cell>
          <cell r="Y52">
            <v>4.3636369089245598E-2</v>
          </cell>
          <cell r="Z52">
            <v>4.3836256899086032E-2</v>
          </cell>
          <cell r="AA52">
            <v>4.3993717325225973E-2</v>
          </cell>
          <cell r="AB52">
            <v>4.4161243554778573E-2</v>
          </cell>
          <cell r="AC52">
            <v>4.4322041106090143E-2</v>
          </cell>
          <cell r="AD52">
            <v>4.4481542840077472E-2</v>
          </cell>
          <cell r="AE52">
            <v>4.4641866048049136E-2</v>
          </cell>
          <cell r="AF52">
            <v>4.4800916541981213E-2</v>
          </cell>
          <cell r="AG52">
            <v>4.4937123533566416E-2</v>
          </cell>
          <cell r="AH52">
            <v>4.4996944247440107E-2</v>
          </cell>
          <cell r="AI52">
            <v>4.4999062082603576E-2</v>
          </cell>
          <cell r="AJ52">
            <v>4.4999062082603576E-2</v>
          </cell>
          <cell r="AK52">
            <v>4.4999062082603576E-2</v>
          </cell>
          <cell r="AL52">
            <v>4.4999062082603576E-2</v>
          </cell>
          <cell r="AM52">
            <v>4.4999062082603576E-2</v>
          </cell>
          <cell r="AN52">
            <v>4.4999062082603576E-2</v>
          </cell>
          <cell r="AO52">
            <v>4.4999062082603576E-2</v>
          </cell>
          <cell r="AP52">
            <v>4.4999062082603576E-2</v>
          </cell>
          <cell r="AQ52">
            <v>4.4999062082603576E-2</v>
          </cell>
          <cell r="AR52">
            <v>4.4999062082603576E-2</v>
          </cell>
          <cell r="AS52">
            <v>4.4999062082603576E-2</v>
          </cell>
          <cell r="AT52">
            <v>4.4999062082603576E-2</v>
          </cell>
          <cell r="AU52">
            <v>4.4999062082603576E-2</v>
          </cell>
          <cell r="AV52">
            <v>4.4999062082603576E-2</v>
          </cell>
          <cell r="AW52">
            <v>4.4999062082603576E-2</v>
          </cell>
          <cell r="AX52">
            <v>4.4999062082603576E-2</v>
          </cell>
          <cell r="AY52">
            <v>4.500463398523985E-2</v>
          </cell>
          <cell r="AZ52">
            <v>4.5034642840987245E-2</v>
          </cell>
          <cell r="BA52">
            <v>4.5083761238404164E-2</v>
          </cell>
          <cell r="BB52">
            <v>4.5147894868879594E-2</v>
          </cell>
          <cell r="BC52">
            <v>4.5224200187910409E-2</v>
          </cell>
          <cell r="BD52">
            <v>4.5308764972748036E-2</v>
          </cell>
          <cell r="BE52">
            <v>4.5397477033541883E-2</v>
          </cell>
          <cell r="BF52">
            <v>4.5488586761096371E-2</v>
          </cell>
          <cell r="BG52">
            <v>4.5583032659673985E-2</v>
          </cell>
          <cell r="BH52">
            <v>4.5680520077113755E-2</v>
          </cell>
          <cell r="BI52">
            <v>4.5778822664214791E-2</v>
          </cell>
          <cell r="BJ52">
            <v>4.5874678381404986E-2</v>
          </cell>
          <cell r="BK52">
            <v>4.5965990943385625E-2</v>
          </cell>
          <cell r="BL52">
            <v>4.6052112017025304E-2</v>
          </cell>
          <cell r="BM52">
            <v>4.6136022058126044E-2</v>
          </cell>
          <cell r="BN52">
            <v>4.6219302252457246E-2</v>
          </cell>
          <cell r="BO52">
            <v>4.6301709820214185E-2</v>
          </cell>
          <cell r="BP52">
            <v>4.6382417045707329E-2</v>
          </cell>
          <cell r="BQ52">
            <v>4.6461175074429539E-2</v>
          </cell>
          <cell r="BR52">
            <v>4.653765566934584E-2</v>
          </cell>
          <cell r="BS52">
            <v>4.6611319500838674E-2</v>
          </cell>
          <cell r="BT52">
            <v>4.6681838732825429E-2</v>
          </cell>
          <cell r="BU52">
            <v>4.6749441180057867E-2</v>
          </cell>
          <cell r="BV52">
            <v>4.6814573341172103E-2</v>
          </cell>
          <cell r="BW52">
            <v>4.6877469224596673E-2</v>
          </cell>
          <cell r="BX52">
            <v>4.6938271861735478E-2</v>
          </cell>
          <cell r="BY52">
            <v>4.6996980237044031E-2</v>
          </cell>
          <cell r="BZ52">
            <v>4.7053737899632082E-2</v>
          </cell>
          <cell r="CA52">
            <v>4.7109029958399738E-2</v>
          </cell>
          <cell r="CB52">
            <v>4.7163563583124332E-2</v>
          </cell>
          <cell r="CC52">
            <v>4.7217833614935006E-2</v>
          </cell>
          <cell r="CD52">
            <v>4.7272024530974545E-2</v>
          </cell>
          <cell r="CE52">
            <v>4.7326283010953284E-2</v>
          </cell>
          <cell r="CF52">
            <v>4.738079333219699E-2</v>
          </cell>
          <cell r="CG52">
            <v>4.7435542269183735E-2</v>
          </cell>
          <cell r="CH52">
            <v>4.7490447931636454E-2</v>
          </cell>
          <cell r="CI52">
            <v>4.754549673063839E-2</v>
          </cell>
          <cell r="CJ52">
            <v>4.7600682875319315E-2</v>
          </cell>
          <cell r="CK52">
            <v>4.7655995065077256E-2</v>
          </cell>
          <cell r="CL52">
            <v>4.7711427504223448E-2</v>
          </cell>
          <cell r="CM52">
            <v>4.7766998740238681E-2</v>
          </cell>
          <cell r="CN52">
            <v>4.7822751471145744E-2</v>
          </cell>
          <cell r="CO52">
            <v>4.787870458796354E-2</v>
          </cell>
          <cell r="CP52">
            <v>4.7934829371008771E-2</v>
          </cell>
          <cell r="CQ52">
            <v>4.7991068955138848E-2</v>
          </cell>
          <cell r="CR52">
            <v>4.8047394619436655E-2</v>
          </cell>
          <cell r="CS52">
            <v>4.8103814459077632E-2</v>
          </cell>
          <cell r="CT52">
            <v>4.8160359999971557E-2</v>
          </cell>
          <cell r="CU52">
            <v>4.8217039529213766E-2</v>
          </cell>
          <cell r="CV52">
            <v>4.8273828147183777E-2</v>
          </cell>
          <cell r="CW52">
            <v>4.8330686948102788E-2</v>
          </cell>
          <cell r="CX52">
            <v>4.8387590986751931E-2</v>
          </cell>
          <cell r="CY52">
            <v>4.8444524062663766E-2</v>
          </cell>
          <cell r="CZ52">
            <v>4.8501465198052436E-2</v>
          </cell>
          <cell r="DA52">
            <v>4.8558397915836576E-2</v>
          </cell>
          <cell r="DB52">
            <v>4.8615328424570801E-2</v>
          </cell>
          <cell r="DC52">
            <v>4.8672268711036325E-2</v>
          </cell>
          <cell r="DD52">
            <v>4.8729224985019082E-2</v>
          </cell>
          <cell r="DE52">
            <v>4.8786208829372874E-2</v>
          </cell>
          <cell r="DF52">
            <v>4.884323345850753E-2</v>
          </cell>
          <cell r="DG52">
            <v>4.8900310680208246E-2</v>
          </cell>
          <cell r="DH52">
            <v>4.8957453121909501E-2</v>
          </cell>
          <cell r="DI52">
            <v>4.9014679879845584E-2</v>
          </cell>
          <cell r="DJ52">
            <v>4.9072003603347222E-2</v>
          </cell>
          <cell r="DK52">
            <v>4.9129418374725994E-2</v>
          </cell>
          <cell r="DL52">
            <v>4.9186901731304827E-2</v>
          </cell>
          <cell r="DM52">
            <v>4.9244447634155558E-2</v>
          </cell>
          <cell r="DN52">
            <v>4.9302080940240196E-2</v>
          </cell>
          <cell r="DO52">
            <v>4.9359843187388681E-2</v>
          </cell>
          <cell r="DP52">
            <v>4.9417759238713707E-2</v>
          </cell>
          <cell r="DQ52">
            <v>4.9475834828279469E-2</v>
          </cell>
          <cell r="DR52">
            <v>4.9534069346312833E-2</v>
          </cell>
          <cell r="DS52">
            <v>4.9592468618904789E-2</v>
          </cell>
          <cell r="DT52">
            <v>4.9651038498870197E-2</v>
          </cell>
          <cell r="DU52">
            <v>4.9709775891645117E-2</v>
          </cell>
          <cell r="DV52">
            <v>4.9768686646542749E-2</v>
          </cell>
          <cell r="DW52">
            <v>4.9827803496721765E-2</v>
          </cell>
          <cell r="DX52">
            <v>4.9887184142020563E-2</v>
          </cell>
          <cell r="DY52">
            <v>4.9946861887032463E-2</v>
          </cell>
          <cell r="DZ52">
            <v>5.0006822859645562E-2</v>
          </cell>
          <cell r="EA52">
            <v>5.006704171904286E-2</v>
          </cell>
          <cell r="EB52">
            <v>5.0127504594089184E-2</v>
          </cell>
          <cell r="EC52">
            <v>5.0188184799546794E-2</v>
          </cell>
          <cell r="ED52">
            <v>5.0248638387458869E-2</v>
          </cell>
          <cell r="EE52">
            <v>5.0308837490071479E-2</v>
          </cell>
          <cell r="EF52">
            <v>5.0369992529593108E-2</v>
          </cell>
          <cell r="EG52">
            <v>5.0433882754612989E-2</v>
          </cell>
          <cell r="EH52">
            <v>5.0501454878687159E-2</v>
          </cell>
          <cell r="EI52">
            <v>5.0572584717125689E-2</v>
          </cell>
          <cell r="EJ52">
            <v>5.0646392914077666E-2</v>
          </cell>
          <cell r="EK52">
            <v>5.0722754531754309E-2</v>
          </cell>
          <cell r="EL52">
            <v>5.0802739555167876E-2</v>
          </cell>
          <cell r="EM52">
            <v>5.0888199738899499E-2</v>
          </cell>
          <cell r="EN52">
            <v>5.0980159012421408E-2</v>
          </cell>
          <cell r="EO52">
            <v>5.1078345804835758E-2</v>
          </cell>
          <cell r="EP52">
            <v>5.1182475876114485E-2</v>
          </cell>
          <cell r="EQ52">
            <v>5.1292280513132393E-2</v>
          </cell>
          <cell r="ER52">
            <v>5.1406234332657584E-2</v>
          </cell>
          <cell r="ES52">
            <v>5.1522272300952042E-2</v>
          </cell>
          <cell r="ET52">
            <v>5.1639394440206744E-2</v>
          </cell>
          <cell r="EU52">
            <v>5.1757678471972206E-2</v>
          </cell>
          <cell r="EV52">
            <v>5.187796784894011E-2</v>
          </cell>
          <cell r="EW52">
            <v>5.2000345131172875E-2</v>
          </cell>
          <cell r="EX52">
            <v>5.2123679150298682E-2</v>
          </cell>
          <cell r="EY52">
            <v>5.2246129120946345E-2</v>
          </cell>
          <cell r="EZ52">
            <v>5.2366705380813963E-2</v>
          </cell>
          <cell r="FA52">
            <v>5.2485775506106273E-2</v>
          </cell>
          <cell r="FB52">
            <v>5.260416219628284E-2</v>
          </cell>
          <cell r="FC52">
            <v>5.2722240593684307E-2</v>
          </cell>
          <cell r="FD52">
            <v>5.2840389202231206E-2</v>
          </cell>
          <cell r="FE52">
            <v>5.2959513185389315E-2</v>
          </cell>
          <cell r="FF52">
            <v>5.307971818960442E-2</v>
          </cell>
          <cell r="FG52">
            <v>5.3201110754934618E-2</v>
          </cell>
          <cell r="FH52">
            <v>5.3323798339369101E-2</v>
          </cell>
          <cell r="FI52">
            <v>5.344788934570379E-2</v>
          </cell>
          <cell r="FJ52">
            <v>5.3573493151003501E-2</v>
          </cell>
          <cell r="FK52">
            <v>5.3700365179085621E-2</v>
          </cell>
          <cell r="FL52">
            <v>5.3828258906575756E-2</v>
          </cell>
          <cell r="FM52">
            <v>5.3956925774990734E-2</v>
          </cell>
          <cell r="FN52">
            <v>5.4086115116937589E-2</v>
          </cell>
          <cell r="FO52">
            <v>5.4215574096522334E-2</v>
          </cell>
          <cell r="FP52">
            <v>5.4345047664077308E-2</v>
          </cell>
          <cell r="FQ52">
            <v>5.447304069424299E-2</v>
          </cell>
          <cell r="FR52">
            <v>5.459928967112971E-2</v>
          </cell>
          <cell r="FS52">
            <v>5.4723529013114121E-2</v>
          </cell>
          <cell r="FT52">
            <v>5.484549115721607E-2</v>
          </cell>
          <cell r="FU52">
            <v>5.4964906658560561E-2</v>
          </cell>
          <cell r="FV52">
            <v>5.5081504305039622E-2</v>
          </cell>
          <cell r="FW52">
            <v>5.5195468770950586E-2</v>
          </cell>
          <cell r="FX52">
            <v>5.5306986522327808E-2</v>
          </cell>
          <cell r="FY52">
            <v>5.5416245734678397E-2</v>
          </cell>
          <cell r="FZ52">
            <v>5.5523436219033995E-2</v>
          </cell>
          <cell r="GA52">
            <v>5.5628749356406416E-2</v>
          </cell>
          <cell r="GB52">
            <v>5.5732378040730168E-2</v>
          </cell>
          <cell r="GC52">
            <v>5.5835433014695131E-2</v>
          </cell>
          <cell r="GD52">
            <v>5.5938111703550696E-2</v>
          </cell>
          <cell r="GE52">
            <v>5.6040612937009696E-2</v>
          </cell>
          <cell r="GF52">
            <v>5.6143136967124502E-2</v>
          </cell>
          <cell r="GG52">
            <v>5.6245885495099512E-2</v>
          </cell>
          <cell r="GH52">
            <v>5.6349061707137431E-2</v>
          </cell>
          <cell r="GI52">
            <v>5.6452667250480121E-2</v>
          </cell>
          <cell r="GJ52">
            <v>5.6556703782672482E-2</v>
          </cell>
          <cell r="GK52">
            <v>5.6661172971615187E-2</v>
          </cell>
          <cell r="GL52">
            <v>5.6766076495617851E-2</v>
          </cell>
          <cell r="GM52">
            <v>5.6871416043452666E-2</v>
          </cell>
          <cell r="GN52">
            <v>5.6977193314408418E-2</v>
          </cell>
          <cell r="GO52">
            <v>5.7083145549484307E-2</v>
          </cell>
          <cell r="GP52">
            <v>5.7189273856325371E-2</v>
          </cell>
          <cell r="GQ52">
            <v>5.7295579348710206E-2</v>
          </cell>
          <cell r="GR52">
            <v>5.7402063146571737E-2</v>
          </cell>
          <cell r="GS52">
            <v>5.7508726376018227E-2</v>
          </cell>
          <cell r="GT52">
            <v>5.7615570169354563E-2</v>
          </cell>
          <cell r="GU52">
            <v>5.7722603389373989E-2</v>
          </cell>
          <cell r="GV52">
            <v>5.7829834957266228E-2</v>
          </cell>
          <cell r="GW52">
            <v>5.7937273852787775E-2</v>
          </cell>
          <cell r="GX52">
            <v>5.8044929114448217E-2</v>
          </cell>
          <cell r="GY52">
            <v>5.8152809839712639E-2</v>
          </cell>
          <cell r="GZ52">
            <v>5.8260925185220296E-2</v>
          </cell>
          <cell r="HA52">
            <v>5.8369315862560896E-2</v>
          </cell>
          <cell r="HB52">
            <v>5.8477991217889345E-2</v>
          </cell>
          <cell r="HC52">
            <v>5.8586960657561839E-2</v>
          </cell>
          <cell r="HD52">
            <v>5.869623364847773E-2</v>
          </cell>
          <cell r="HE52">
            <v>5.8805819718438422E-2</v>
          </cell>
          <cell r="HF52">
            <v>5.891572845652325E-2</v>
          </cell>
          <cell r="HG52">
            <v>5.9025956931406193E-2</v>
          </cell>
          <cell r="HH52">
            <v>5.9136502188551814E-2</v>
          </cell>
          <cell r="HI52">
            <v>5.9247361250068298E-2</v>
          </cell>
          <cell r="HJ52">
            <v>5.9358531114562844E-2</v>
          </cell>
          <cell r="HK52">
            <v>5.9470008756999516E-2</v>
          </cell>
          <cell r="HL52">
            <v>5.9581791128559429E-2</v>
          </cell>
          <cell r="HM52">
            <v>5.9693819554888401E-2</v>
          </cell>
          <cell r="HN52">
            <v>5.9806090813104618E-2</v>
          </cell>
          <cell r="HO52">
            <v>5.9918601655855559E-2</v>
          </cell>
          <cell r="HP52">
            <v>6.0031348811230262E-2</v>
          </cell>
          <cell r="HQ52">
            <v>6.0144328982674133E-2</v>
          </cell>
          <cell r="HR52">
            <v>6.0257538848906403E-2</v>
          </cell>
          <cell r="HS52">
            <v>6.0370997829831657E-2</v>
          </cell>
          <cell r="HT52">
            <v>6.0484725475699747E-2</v>
          </cell>
          <cell r="HU52">
            <v>6.0598741467422002E-2</v>
          </cell>
          <cell r="HV52">
            <v>6.0713065616959647E-2</v>
          </cell>
          <cell r="HW52">
            <v>6.0827717867785097E-2</v>
          </cell>
          <cell r="HX52">
            <v>6.094271829541674E-2</v>
          </cell>
          <cell r="HY52">
            <v>6.1058181353782749E-2</v>
          </cell>
          <cell r="HZ52">
            <v>6.1174127595815302E-2</v>
          </cell>
          <cell r="IA52">
            <v>6.1290577710361657E-2</v>
          </cell>
          <cell r="IB52">
            <v>6.1407552523373932E-2</v>
          </cell>
          <cell r="IC52">
            <v>6.152507299917561E-2</v>
          </cell>
          <cell r="ID52">
            <v>6.1643160241805509E-2</v>
          </cell>
          <cell r="IE52">
            <v>6.176179770474393E-2</v>
          </cell>
          <cell r="IF52">
            <v>6.1880968722814518E-2</v>
          </cell>
          <cell r="IG52">
            <v>6.2000656510943462E-2</v>
          </cell>
          <cell r="IH52">
            <v>6.2120844162979534E-2</v>
          </cell>
          <cell r="II52">
            <v>6.2241514650575286E-2</v>
          </cell>
        </row>
        <row r="53">
          <cell r="C53" t="str">
            <v>Northeast</v>
          </cell>
          <cell r="D53">
            <v>2.06E-2</v>
          </cell>
          <cell r="E53">
            <v>2.06E-2</v>
          </cell>
          <cell r="F53">
            <v>2.06E-2</v>
          </cell>
          <cell r="G53">
            <v>2.0199999999999999E-2</v>
          </cell>
          <cell r="H53">
            <v>2.0199999999999999E-2</v>
          </cell>
          <cell r="I53">
            <v>2.0199999999999999E-2</v>
          </cell>
          <cell r="J53">
            <v>2.0199999999999999E-2</v>
          </cell>
          <cell r="K53">
            <v>2.0199999999999999E-2</v>
          </cell>
          <cell r="L53">
            <v>2.0199999999999999E-2</v>
          </cell>
          <cell r="M53">
            <v>2.0199999999999999E-2</v>
          </cell>
          <cell r="N53">
            <v>2.0199999999999999E-2</v>
          </cell>
          <cell r="O53">
            <v>2.0199999999999999E-2</v>
          </cell>
          <cell r="P53">
            <v>2.0521783395107268E-2</v>
          </cell>
          <cell r="Q53">
            <v>2.0845554370912529E-2</v>
          </cell>
          <cell r="R53">
            <v>2.1174175287543485E-2</v>
          </cell>
          <cell r="S53">
            <v>2.1478209324059114E-2</v>
          </cell>
          <cell r="T53">
            <v>2.1757397082056627E-2</v>
          </cell>
          <cell r="U53">
            <v>2.2020818888122167E-2</v>
          </cell>
          <cell r="V53">
            <v>2.2252793354473319E-2</v>
          </cell>
          <cell r="W53">
            <v>2.2452695278808003E-2</v>
          </cell>
          <cell r="X53">
            <v>2.2615085908936471E-2</v>
          </cell>
          <cell r="Y53">
            <v>2.2752528130435174E-2</v>
          </cell>
          <cell r="Z53">
            <v>2.2858024474517628E-2</v>
          </cell>
          <cell r="AA53">
            <v>2.2941128588313708E-2</v>
          </cell>
          <cell r="AB53">
            <v>2.302954520946647E-2</v>
          </cell>
          <cell r="AC53">
            <v>2.3114410583769798E-2</v>
          </cell>
          <cell r="AD53">
            <v>2.3198592054485333E-2</v>
          </cell>
          <cell r="AE53">
            <v>2.3283207080914824E-2</v>
          </cell>
          <cell r="AF53">
            <v>2.3367150397156752E-2</v>
          </cell>
          <cell r="AG53">
            <v>2.3439037420493386E-2</v>
          </cell>
          <cell r="AH53">
            <v>2.3470609463926723E-2</v>
          </cell>
          <cell r="AI53">
            <v>2.3471727210262999E-2</v>
          </cell>
          <cell r="AJ53">
            <v>2.3471727210262999E-2</v>
          </cell>
          <cell r="AK53">
            <v>2.3471727210262999E-2</v>
          </cell>
          <cell r="AL53">
            <v>2.3471727210262999E-2</v>
          </cell>
          <cell r="AM53">
            <v>2.3471727210262999E-2</v>
          </cell>
          <cell r="AN53">
            <v>2.3471727210262999E-2</v>
          </cell>
          <cell r="AO53">
            <v>2.3471727210262999E-2</v>
          </cell>
          <cell r="AP53">
            <v>2.3471727210262999E-2</v>
          </cell>
          <cell r="AQ53">
            <v>2.3471727210262999E-2</v>
          </cell>
          <cell r="AR53">
            <v>2.3471727210262999E-2</v>
          </cell>
          <cell r="AS53">
            <v>2.3471727210262999E-2</v>
          </cell>
          <cell r="AT53">
            <v>2.3471727210262999E-2</v>
          </cell>
          <cell r="AU53">
            <v>2.3471727210262999E-2</v>
          </cell>
          <cell r="AV53">
            <v>2.3471727210262999E-2</v>
          </cell>
          <cell r="AW53">
            <v>2.3471727210262999E-2</v>
          </cell>
          <cell r="AX53">
            <v>2.3471727210262999E-2</v>
          </cell>
          <cell r="AY53">
            <v>2.3474667936654366E-2</v>
          </cell>
          <cell r="AZ53">
            <v>2.3490505943854382E-2</v>
          </cell>
          <cell r="BA53">
            <v>2.3516429542491089E-2</v>
          </cell>
          <cell r="BB53">
            <v>2.3550277847464232E-2</v>
          </cell>
          <cell r="BC53">
            <v>2.3590550099174937E-2</v>
          </cell>
          <cell r="BD53">
            <v>2.3635181513394797E-2</v>
          </cell>
          <cell r="BE53">
            <v>2.368200176770266E-2</v>
          </cell>
          <cell r="BF53">
            <v>2.3730087457245305E-2</v>
          </cell>
          <cell r="BG53">
            <v>2.3779933903716823E-2</v>
          </cell>
          <cell r="BH53">
            <v>2.383138559625448E-2</v>
          </cell>
          <cell r="BI53">
            <v>2.3883267517224471E-2</v>
          </cell>
          <cell r="BJ53">
            <v>2.3933858034630408E-2</v>
          </cell>
          <cell r="BK53">
            <v>2.3982050775675747E-2</v>
          </cell>
          <cell r="BL53">
            <v>2.4027503564541131E-2</v>
          </cell>
          <cell r="BM53">
            <v>2.4071789419566524E-2</v>
          </cell>
          <cell r="BN53">
            <v>2.4115742855463546E-2</v>
          </cell>
          <cell r="BO53">
            <v>2.4159235738446375E-2</v>
          </cell>
          <cell r="BP53">
            <v>2.4201831218567754E-2</v>
          </cell>
          <cell r="BQ53">
            <v>2.4243397955948921E-2</v>
          </cell>
          <cell r="BR53">
            <v>2.4283762714376968E-2</v>
          </cell>
          <cell r="BS53">
            <v>2.4322640847664855E-2</v>
          </cell>
          <cell r="BT53">
            <v>2.4359859331213419E-2</v>
          </cell>
          <cell r="BU53">
            <v>2.4395538400586093E-2</v>
          </cell>
          <cell r="BV53">
            <v>2.4429913707840829E-2</v>
          </cell>
          <cell r="BW53">
            <v>2.4463108757426019E-2</v>
          </cell>
          <cell r="BX53">
            <v>2.4495199038138165E-2</v>
          </cell>
          <cell r="BY53">
            <v>2.4526184013995457E-2</v>
          </cell>
          <cell r="BZ53">
            <v>2.4556139447028037E-2</v>
          </cell>
          <cell r="CA53">
            <v>2.4585321366933189E-2</v>
          </cell>
          <cell r="CB53">
            <v>2.4614103002204506E-2</v>
          </cell>
          <cell r="CC53">
            <v>2.4642745518993474E-2</v>
          </cell>
          <cell r="CD53">
            <v>2.4671346280236563E-2</v>
          </cell>
          <cell r="CE53">
            <v>2.4699982700225342E-2</v>
          </cell>
          <cell r="CF53">
            <v>2.4728752036437297E-2</v>
          </cell>
          <cell r="CG53">
            <v>2.4757647308735857E-2</v>
          </cell>
          <cell r="CH53">
            <v>2.4786625297252569E-2</v>
          </cell>
          <cell r="CI53">
            <v>2.4815678830059147E-2</v>
          </cell>
          <cell r="CJ53">
            <v>2.4844804850862968E-2</v>
          </cell>
          <cell r="CK53">
            <v>2.4873997395457436E-2</v>
          </cell>
          <cell r="CL53">
            <v>2.4903253405006813E-2</v>
          </cell>
          <cell r="CM53">
            <v>2.4932582668459297E-2</v>
          </cell>
          <cell r="CN53">
            <v>2.496200772088247E-2</v>
          </cell>
          <cell r="CO53">
            <v>2.4991538532536307E-2</v>
          </cell>
          <cell r="CP53">
            <v>2.5021159945810181E-2</v>
          </cell>
          <cell r="CQ53">
            <v>2.50508419485455E-2</v>
          </cell>
          <cell r="CR53">
            <v>2.5080569382480454E-2</v>
          </cell>
          <cell r="CS53">
            <v>2.5110346520068747E-2</v>
          </cell>
          <cell r="CT53">
            <v>2.5140189999984984E-2</v>
          </cell>
          <cell r="CU53">
            <v>2.5170104195973927E-2</v>
          </cell>
          <cell r="CV53">
            <v>2.5200075966569209E-2</v>
          </cell>
          <cell r="CW53">
            <v>2.5230084778165355E-2</v>
          </cell>
          <cell r="CX53">
            <v>2.5260117465230179E-2</v>
          </cell>
          <cell r="CY53">
            <v>2.5290165477516981E-2</v>
          </cell>
          <cell r="CZ53">
            <v>2.5320217743416557E-2</v>
          </cell>
          <cell r="DA53">
            <v>2.535026556669152E-2</v>
          </cell>
          <cell r="DB53">
            <v>2.5380312224079028E-2</v>
          </cell>
          <cell r="DC53">
            <v>2.5410364041935835E-2</v>
          </cell>
          <cell r="DD53">
            <v>2.5440424297648957E-2</v>
          </cell>
          <cell r="DE53">
            <v>2.5470499104391236E-2</v>
          </cell>
          <cell r="DF53">
            <v>2.5500595436434528E-2</v>
          </cell>
          <cell r="DG53">
            <v>2.5530719525665459E-2</v>
          </cell>
          <cell r="DH53">
            <v>2.5560878036563345E-2</v>
          </cell>
          <cell r="DI53">
            <v>2.5591081047696276E-2</v>
          </cell>
          <cell r="DJ53">
            <v>2.5621335235099921E-2</v>
          </cell>
          <cell r="DK53">
            <v>2.565163747554983E-2</v>
          </cell>
          <cell r="DL53">
            <v>2.5681975913744215E-2</v>
          </cell>
          <cell r="DM53">
            <v>2.5712347362470987E-2</v>
          </cell>
          <cell r="DN53">
            <v>2.5742764940682325E-2</v>
          </cell>
          <cell r="DO53">
            <v>2.5773250571121804E-2</v>
          </cell>
          <cell r="DP53">
            <v>2.5803817375987789E-2</v>
          </cell>
          <cell r="DQ53">
            <v>2.5834468381591941E-2</v>
          </cell>
          <cell r="DR53">
            <v>2.5865203266109551E-2</v>
          </cell>
          <cell r="DS53">
            <v>2.5896025104421974E-2</v>
          </cell>
          <cell r="DT53">
            <v>2.5926936985514831E-2</v>
          </cell>
          <cell r="DU53">
            <v>2.5957937276146037E-2</v>
          </cell>
          <cell r="DV53">
            <v>2.5989029063453118E-2</v>
          </cell>
          <cell r="DW53">
            <v>2.602022962326982E-2</v>
          </cell>
          <cell r="DX53">
            <v>2.6051569408288629E-2</v>
          </cell>
          <cell r="DY53">
            <v>2.6083065995933796E-2</v>
          </cell>
          <cell r="DZ53">
            <v>2.6114712064812931E-2</v>
          </cell>
          <cell r="EA53">
            <v>2.6146494240605948E-2</v>
          </cell>
          <cell r="EB53">
            <v>2.6178405202435952E-2</v>
          </cell>
          <cell r="EC53">
            <v>2.6210430866427468E-2</v>
          </cell>
          <cell r="ED53">
            <v>2.6242336926714398E-2</v>
          </cell>
          <cell r="EE53">
            <v>2.6274108675315495E-2</v>
          </cell>
          <cell r="EF53">
            <v>2.6306384946174134E-2</v>
          </cell>
          <cell r="EG53">
            <v>2.6340104787156846E-2</v>
          </cell>
          <cell r="EH53">
            <v>2.6375767852640435E-2</v>
          </cell>
          <cell r="EI53">
            <v>2.6413308600705218E-2</v>
          </cell>
          <cell r="EJ53">
            <v>2.6452262926874318E-2</v>
          </cell>
          <cell r="EK53">
            <v>2.6492564891759215E-2</v>
          </cell>
          <cell r="EL53">
            <v>2.6534779209671931E-2</v>
          </cell>
          <cell r="EM53">
            <v>2.6579883195530288E-2</v>
          </cell>
          <cell r="EN53">
            <v>2.662841725655574E-2</v>
          </cell>
          <cell r="EO53">
            <v>2.6680238063663313E-2</v>
          </cell>
          <cell r="EP53">
            <v>2.6735195601282638E-2</v>
          </cell>
          <cell r="EQ53">
            <v>2.6793148048597646E-2</v>
          </cell>
          <cell r="ER53">
            <v>2.6853290342235943E-2</v>
          </cell>
          <cell r="ES53">
            <v>2.6914532603280243E-2</v>
          </cell>
          <cell r="ET53">
            <v>2.6976347065664669E-2</v>
          </cell>
          <cell r="EU53">
            <v>2.7038774749096439E-2</v>
          </cell>
          <cell r="EV53">
            <v>2.7102260809162834E-2</v>
          </cell>
          <cell r="EW53">
            <v>2.7166848819230125E-2</v>
          </cell>
          <cell r="EX53">
            <v>2.7231941773768746E-2</v>
          </cell>
          <cell r="EY53">
            <v>2.7296568147166123E-2</v>
          </cell>
          <cell r="EZ53">
            <v>2.736020561765181E-2</v>
          </cell>
          <cell r="FA53">
            <v>2.7423048183778307E-2</v>
          </cell>
          <cell r="FB53">
            <v>2.7485530048038161E-2</v>
          </cell>
          <cell r="FC53">
            <v>2.7547849202222269E-2</v>
          </cell>
          <cell r="FD53">
            <v>2.7610205412288688E-2</v>
          </cell>
          <cell r="FE53">
            <v>2.7673076403399915E-2</v>
          </cell>
          <cell r="FF53">
            <v>2.7736517933402333E-2</v>
          </cell>
          <cell r="FG53">
            <v>2.7800586231771049E-2</v>
          </cell>
          <cell r="FH53">
            <v>2.7865338012444806E-2</v>
          </cell>
          <cell r="FI53">
            <v>2.7930830488010337E-2</v>
          </cell>
          <cell r="FJ53">
            <v>2.7997121385251851E-2</v>
          </cell>
          <cell r="FK53">
            <v>2.8064081622295192E-2</v>
          </cell>
          <cell r="FL53">
            <v>2.813158108958165E-2</v>
          </cell>
          <cell r="FM53">
            <v>2.8199488603467333E-2</v>
          </cell>
          <cell r="FN53">
            <v>2.8267671867272616E-2</v>
          </cell>
          <cell r="FO53">
            <v>2.8335997439831232E-2</v>
          </cell>
          <cell r="FP53">
            <v>2.8404330711596357E-2</v>
          </cell>
          <cell r="FQ53">
            <v>2.8471882588628244E-2</v>
          </cell>
          <cell r="FR53">
            <v>2.8538513993096232E-2</v>
          </cell>
          <cell r="FS53">
            <v>2.8604084756921336E-2</v>
          </cell>
          <cell r="FT53">
            <v>2.8668453666308477E-2</v>
          </cell>
          <cell r="FU53">
            <v>2.8731478514240291E-2</v>
          </cell>
          <cell r="FV53">
            <v>2.8793016160993126E-2</v>
          </cell>
          <cell r="FW53">
            <v>2.8853164073557244E-2</v>
          </cell>
          <cell r="FX53">
            <v>2.8912020664561892E-2</v>
          </cell>
          <cell r="FY53">
            <v>2.8969685248858037E-2</v>
          </cell>
          <cell r="FZ53">
            <v>2.9026258004490157E-2</v>
          </cell>
          <cell r="GA53">
            <v>2.9081839938103381E-2</v>
          </cell>
          <cell r="GB53">
            <v>2.9136532854829807E-2</v>
          </cell>
          <cell r="GC53">
            <v>2.9190922979977982E-2</v>
          </cell>
          <cell r="GD53">
            <v>2.9245114510207306E-2</v>
          </cell>
          <cell r="GE53">
            <v>2.9299212383421775E-2</v>
          </cell>
          <cell r="GF53">
            <v>2.935332228820459E-2</v>
          </cell>
          <cell r="GG53">
            <v>2.9407550677969178E-2</v>
          </cell>
          <cell r="GH53">
            <v>2.946200478987808E-2</v>
          </cell>
          <cell r="GI53">
            <v>2.9516685493308943E-2</v>
          </cell>
          <cell r="GJ53">
            <v>2.9571593663077135E-2</v>
          </cell>
          <cell r="GK53">
            <v>2.9626730179463562E-2</v>
          </cell>
          <cell r="GL53">
            <v>2.9682095928242749E-2</v>
          </cell>
          <cell r="GM53">
            <v>2.9737691800711123E-2</v>
          </cell>
          <cell r="GN53">
            <v>2.9793518693715548E-2</v>
          </cell>
          <cell r="GO53">
            <v>2.9849437928894489E-2</v>
          </cell>
          <cell r="GP53">
            <v>2.9905450090838382E-2</v>
          </cell>
          <cell r="GQ53">
            <v>2.9961555767374821E-2</v>
          </cell>
          <cell r="GR53">
            <v>3.0017755549579517E-2</v>
          </cell>
          <cell r="GS53">
            <v>3.0074050031787387E-2</v>
          </cell>
          <cell r="GT53">
            <v>3.0130439811603786E-2</v>
          </cell>
          <cell r="GU53">
            <v>3.0186929566614038E-2</v>
          </cell>
          <cell r="GV53">
            <v>3.0243524005223833E-2</v>
          </cell>
          <cell r="GW53">
            <v>3.0300227866749095E-2</v>
          </cell>
          <cell r="GX53">
            <v>3.0357045921514329E-2</v>
          </cell>
          <cell r="GY53">
            <v>3.041398297095944E-2</v>
          </cell>
          <cell r="GZ53">
            <v>3.0471043847755151E-2</v>
          </cell>
          <cell r="HA53">
            <v>3.05282500385738E-2</v>
          </cell>
          <cell r="HB53">
            <v>3.0585606476108258E-2</v>
          </cell>
          <cell r="HC53">
            <v>3.0643118124824294E-2</v>
          </cell>
          <cell r="HD53">
            <v>3.0700789981141015E-2</v>
          </cell>
          <cell r="HE53">
            <v>3.0758627073620266E-2</v>
          </cell>
          <cell r="HF53">
            <v>3.0816634463165037E-2</v>
          </cell>
          <cell r="HG53">
            <v>3.0874810602686591E-2</v>
          </cell>
          <cell r="HH53">
            <v>3.093315393284678E-2</v>
          </cell>
          <cell r="HI53">
            <v>3.0991662881980478E-2</v>
          </cell>
          <cell r="HJ53">
            <v>3.1050335866019269E-2</v>
          </cell>
          <cell r="HK53">
            <v>3.11091712884164E-2</v>
          </cell>
          <cell r="HL53">
            <v>3.1168167540073021E-2</v>
          </cell>
          <cell r="HM53">
            <v>3.1227293653968868E-2</v>
          </cell>
          <cell r="HN53">
            <v>3.1286547929138535E-2</v>
          </cell>
          <cell r="HO53">
            <v>3.1345928651701535E-2</v>
          </cell>
          <cell r="HP53">
            <v>3.1405434094815957E-2</v>
          </cell>
          <cell r="HQ53">
            <v>3.1465062518633562E-2</v>
          </cell>
          <cell r="HR53">
            <v>3.1524812170256149E-2</v>
          </cell>
          <cell r="HS53">
            <v>3.1584693299077808E-2</v>
          </cell>
          <cell r="HT53">
            <v>3.1644716223285969E-2</v>
          </cell>
          <cell r="HU53">
            <v>3.1704891330028274E-2</v>
          </cell>
          <cell r="HV53">
            <v>3.1765229075617588E-2</v>
          </cell>
          <cell r="HW53">
            <v>3.182573998577546E-2</v>
          </cell>
          <cell r="HX53">
            <v>3.1886434655914384E-2</v>
          </cell>
          <cell r="HY53">
            <v>3.1947373492274223E-2</v>
          </cell>
          <cell r="HZ53">
            <v>3.2008567342235852E-2</v>
          </cell>
          <cell r="IA53">
            <v>3.2070027124913095E-2</v>
          </cell>
          <cell r="IB53">
            <v>3.2131763831780687E-2</v>
          </cell>
          <cell r="IC53">
            <v>3.2193788527342684E-2</v>
          </cell>
          <cell r="ID53">
            <v>3.2256112349841798E-2</v>
          </cell>
          <cell r="IE53">
            <v>3.2318726566392633E-2</v>
          </cell>
          <cell r="IF53">
            <v>3.2381622381485439E-2</v>
          </cell>
          <cell r="IG53">
            <v>3.2444790936331271E-2</v>
          </cell>
          <cell r="IH53">
            <v>3.2508223308239201E-2</v>
          </cell>
          <cell r="II53">
            <v>3.2571910510025844E-2</v>
          </cell>
        </row>
        <row r="54">
          <cell r="C54" t="str">
            <v>LakeRoad</v>
          </cell>
          <cell r="D54">
            <v>4.1599999999999998E-2</v>
          </cell>
          <cell r="E54">
            <v>4.1599999999999998E-2</v>
          </cell>
          <cell r="F54">
            <v>4.1599999999999998E-2</v>
          </cell>
          <cell r="G54">
            <v>4.1599999999999998E-2</v>
          </cell>
          <cell r="H54">
            <v>4.1599999999999998E-2</v>
          </cell>
          <cell r="I54">
            <v>4.1599999999999998E-2</v>
          </cell>
          <cell r="J54">
            <v>4.1599999999999998E-2</v>
          </cell>
          <cell r="K54">
            <v>4.1599999999999998E-2</v>
          </cell>
          <cell r="L54">
            <v>4.1599999999999998E-2</v>
          </cell>
          <cell r="M54">
            <v>4.1599999999999998E-2</v>
          </cell>
          <cell r="N54">
            <v>4.1599999999999998E-2</v>
          </cell>
          <cell r="O54">
            <v>4.1599999999999998E-2</v>
          </cell>
          <cell r="P54">
            <v>4.2374820543481975E-2</v>
          </cell>
          <cell r="Q54">
            <v>4.3154426972065701E-2</v>
          </cell>
          <cell r="R54">
            <v>4.3945711547637607E-2</v>
          </cell>
          <cell r="S54">
            <v>4.4677793503984452E-2</v>
          </cell>
          <cell r="T54">
            <v>4.5350048237057405E-2</v>
          </cell>
          <cell r="U54">
            <v>4.5984340217452062E-2</v>
          </cell>
          <cell r="V54">
            <v>4.6542910314060756E-2</v>
          </cell>
          <cell r="W54">
            <v>4.7024253105550855E-2</v>
          </cell>
          <cell r="X54">
            <v>4.7415272649149666E-2</v>
          </cell>
          <cell r="Y54">
            <v>4.7746219050916278E-2</v>
          </cell>
          <cell r="Z54">
            <v>4.8000243142588501E-2</v>
          </cell>
          <cell r="AA54">
            <v>4.8200349100808011E-2</v>
          </cell>
          <cell r="AB54">
            <v>4.8413247017531108E-2</v>
          </cell>
          <cell r="AC54">
            <v>4.8617593905656231E-2</v>
          </cell>
          <cell r="AD54">
            <v>4.8820294025931799E-2</v>
          </cell>
          <cell r="AE54">
            <v>4.9024038102729123E-2</v>
          </cell>
          <cell r="AF54">
            <v>4.9226164772101136E-2</v>
          </cell>
          <cell r="AG54">
            <v>4.9399261157240665E-2</v>
          </cell>
          <cell r="AH54">
            <v>4.9475283314455151E-2</v>
          </cell>
          <cell r="AI54">
            <v>4.9477974729975394E-2</v>
          </cell>
          <cell r="AJ54">
            <v>4.9477974729975394E-2</v>
          </cell>
          <cell r="AK54">
            <v>4.9477974729975394E-2</v>
          </cell>
          <cell r="AL54">
            <v>4.9477974729975394E-2</v>
          </cell>
          <cell r="AM54">
            <v>4.9477974729975394E-2</v>
          </cell>
          <cell r="AN54">
            <v>4.9477974729975394E-2</v>
          </cell>
          <cell r="AO54">
            <v>4.9477974729975394E-2</v>
          </cell>
          <cell r="AP54">
            <v>4.9477974729975394E-2</v>
          </cell>
          <cell r="AQ54">
            <v>4.9477974729975394E-2</v>
          </cell>
          <cell r="AR54">
            <v>4.9477974729975394E-2</v>
          </cell>
          <cell r="AS54">
            <v>4.9477974729975394E-2</v>
          </cell>
          <cell r="AT54">
            <v>4.9477974729975394E-2</v>
          </cell>
          <cell r="AU54">
            <v>4.9477974729975394E-2</v>
          </cell>
          <cell r="AV54">
            <v>4.9477974729975394E-2</v>
          </cell>
          <cell r="AW54">
            <v>4.9477974729975394E-2</v>
          </cell>
          <cell r="AX54">
            <v>4.9477974729975394E-2</v>
          </cell>
          <cell r="AY54">
            <v>4.948505568957566E-2</v>
          </cell>
          <cell r="AZ54">
            <v>4.9523191943754645E-2</v>
          </cell>
          <cell r="BA54">
            <v>4.9585613240471976E-2</v>
          </cell>
          <cell r="BB54">
            <v>4.9667116395867829E-2</v>
          </cell>
          <cell r="BC54">
            <v>4.9764087738802823E-2</v>
          </cell>
          <cell r="BD54">
            <v>4.987155548620064E-2</v>
          </cell>
          <cell r="BE54">
            <v>4.9984293730126153E-2</v>
          </cell>
          <cell r="BF54">
            <v>5.0100079008893315E-2</v>
          </cell>
          <cell r="BG54">
            <v>5.0220104005002368E-2</v>
          </cell>
          <cell r="BH54">
            <v>5.0343994264665411E-2</v>
          </cell>
          <cell r="BI54">
            <v>5.0468920469106317E-2</v>
          </cell>
          <cell r="BJ54">
            <v>5.0590737109702189E-2</v>
          </cell>
          <cell r="BK54">
            <v>5.0706780157219251E-2</v>
          </cell>
          <cell r="BL54">
            <v>5.0816225688303011E-2</v>
          </cell>
          <cell r="BM54">
            <v>5.0922861365535206E-2</v>
          </cell>
          <cell r="BN54">
            <v>5.1028696612497773E-2</v>
          </cell>
          <cell r="BO54">
            <v>5.1133422896522215E-2</v>
          </cell>
          <cell r="BP54">
            <v>5.1235988328919749E-2</v>
          </cell>
          <cell r="BQ54">
            <v>5.1336076657087559E-2</v>
          </cell>
          <cell r="BR54">
            <v>5.1433270746460355E-2</v>
          </cell>
          <cell r="BS54">
            <v>5.1526885198982499E-2</v>
          </cell>
          <cell r="BT54">
            <v>5.1616503389632334E-2</v>
          </cell>
          <cell r="BU54">
            <v>5.1702414832990228E-2</v>
          </cell>
          <cell r="BV54">
            <v>5.1785186954406238E-2</v>
          </cell>
          <cell r="BW54">
            <v>5.1865117139591632E-2</v>
          </cell>
          <cell r="BX54">
            <v>5.19423871576222E-2</v>
          </cell>
          <cell r="BY54">
            <v>5.2016995717910151E-2</v>
          </cell>
          <cell r="BZ54">
            <v>5.2089125247449131E-2</v>
          </cell>
          <cell r="CA54">
            <v>5.2159392238799694E-2</v>
          </cell>
          <cell r="CB54">
            <v>5.2228695386887201E-2</v>
          </cell>
          <cell r="CC54">
            <v>5.2297663552313273E-2</v>
          </cell>
          <cell r="CD54">
            <v>5.2366531174780184E-2</v>
          </cell>
          <cell r="CE54">
            <v>5.2435484659753159E-2</v>
          </cell>
          <cell r="CF54">
            <v>5.2504758193000364E-2</v>
          </cell>
          <cell r="CG54">
            <v>5.2574334967087688E-2</v>
          </cell>
          <cell r="CH54">
            <v>5.264411091312135E-2</v>
          </cell>
          <cell r="CI54">
            <v>5.2714068761852972E-2</v>
          </cell>
          <cell r="CJ54">
            <v>5.2784201154051649E-2</v>
          </cell>
          <cell r="CK54">
            <v>5.2854493728535699E-2</v>
          </cell>
          <cell r="CL54">
            <v>5.2924939119950651E-2</v>
          </cell>
          <cell r="CM54">
            <v>5.2995560899053343E-2</v>
          </cell>
          <cell r="CN54">
            <v>5.3066413327914404E-2</v>
          </cell>
          <cell r="CO54">
            <v>5.3137520413870348E-2</v>
          </cell>
          <cell r="CP54">
            <v>5.3208845658990332E-2</v>
          </cell>
          <cell r="CQ54">
            <v>5.3280316797155634E-2</v>
          </cell>
          <cell r="CR54">
            <v>5.3351897328867436E-2</v>
          </cell>
          <cell r="CS54">
            <v>5.3423597541744514E-2</v>
          </cell>
          <cell r="CT54">
            <v>5.3495457499963872E-2</v>
          </cell>
          <cell r="CU54">
            <v>5.356748773504251E-2</v>
          </cell>
          <cell r="CV54">
            <v>5.3639656603712733E-2</v>
          </cell>
          <cell r="CW54">
            <v>5.3711914663213976E-2</v>
          </cell>
          <cell r="CX54">
            <v>5.3784230212330593E-2</v>
          </cell>
          <cell r="CY54">
            <v>5.3856582662968548E-2</v>
          </cell>
          <cell r="CZ54">
            <v>5.3928945355858314E-2</v>
          </cell>
          <cell r="DA54">
            <v>5.4001297351375661E-2</v>
          </cell>
          <cell r="DB54">
            <v>5.4073646539558741E-2</v>
          </cell>
          <cell r="DC54">
            <v>5.4146008153608677E-2</v>
          </cell>
          <cell r="DD54">
            <v>5.421839008512843E-2</v>
          </cell>
          <cell r="DE54">
            <v>5.4290807053994708E-2</v>
          </cell>
          <cell r="DF54">
            <v>5.436327585352E-2</v>
          </cell>
          <cell r="DG54">
            <v>5.4435811489431322E-2</v>
          </cell>
          <cell r="DH54">
            <v>5.4508430009093334E-2</v>
          </cell>
          <cell r="DI54">
            <v>5.4581155680637101E-2</v>
          </cell>
          <cell r="DJ54">
            <v>5.4654004579253769E-2</v>
          </cell>
          <cell r="DK54">
            <v>5.4726969184547627E-2</v>
          </cell>
          <cell r="DL54">
            <v>5.4800020950199896E-2</v>
          </cell>
          <cell r="DM54">
            <v>5.4873152201739363E-2</v>
          </cell>
          <cell r="DN54">
            <v>5.4946394528221927E-2</v>
          </cell>
          <cell r="DO54">
            <v>5.5019800717306465E-2</v>
          </cell>
          <cell r="DP54">
            <v>5.5093402365865352E-2</v>
          </cell>
          <cell r="DQ54">
            <v>5.516720676093851E-2</v>
          </cell>
          <cell r="DR54">
            <v>5.5241213127605909E-2</v>
          </cell>
          <cell r="DS54">
            <v>5.5315428869858192E-2</v>
          </cell>
          <cell r="DT54">
            <v>5.5389861425647564E-2</v>
          </cell>
          <cell r="DU54">
            <v>5.5464506862299028E-2</v>
          </cell>
          <cell r="DV54">
            <v>5.5539372613314764E-2</v>
          </cell>
          <cell r="DW54">
            <v>5.5614500277083929E-2</v>
          </cell>
          <cell r="DX54">
            <v>5.5689963180484484E-2</v>
          </cell>
          <cell r="DY54">
            <v>5.5765803648103775E-2</v>
          </cell>
          <cell r="DZ54">
            <v>5.5842004050799587E-2</v>
          </cell>
          <cell r="EA54">
            <v>5.5918532184616981E-2</v>
          </cell>
          <cell r="EB54">
            <v>5.5995370421655019E-2</v>
          </cell>
          <cell r="EC54">
            <v>5.6072484849424065E-2</v>
          </cell>
          <cell r="ED54">
            <v>5.614931128406233E-2</v>
          </cell>
          <cell r="EE54">
            <v>5.6225814310299188E-2</v>
          </cell>
          <cell r="EF54">
            <v>5.6303532173024591E-2</v>
          </cell>
          <cell r="EG54">
            <v>5.6384726000654022E-2</v>
          </cell>
          <cell r="EH54">
            <v>5.6470598908331608E-2</v>
          </cell>
          <cell r="EI54">
            <v>5.6560993078013912E-2</v>
          </cell>
          <cell r="EJ54">
            <v>5.6654790994973718E-2</v>
          </cell>
          <cell r="EK54">
            <v>5.6751833884104451E-2</v>
          </cell>
          <cell r="EL54">
            <v>5.6853481518025856E-2</v>
          </cell>
          <cell r="EM54">
            <v>5.6962087168184794E-2</v>
          </cell>
          <cell r="EN54">
            <v>5.7078952078285554E-2</v>
          </cell>
          <cell r="EO54">
            <v>5.7203731126978789E-2</v>
          </cell>
          <cell r="EP54">
            <v>5.7336063092562166E-2</v>
          </cell>
          <cell r="EQ54">
            <v>5.747560648543909E-2</v>
          </cell>
          <cell r="ER54">
            <v>5.7620422797752355E-2</v>
          </cell>
          <cell r="ES54">
            <v>5.7767887715793234E-2</v>
          </cell>
          <cell r="ET54">
            <v>5.7916730434429416E-2</v>
          </cell>
          <cell r="EU54">
            <v>5.8067049724798023E-2</v>
          </cell>
          <cell r="EV54">
            <v>5.8219917474694738E-2</v>
          </cell>
          <cell r="EW54">
            <v>5.8375438604198873E-2</v>
          </cell>
          <cell r="EX54">
            <v>5.8532175586837917E-2</v>
          </cell>
          <cell r="EY54">
            <v>5.8687789091202654E-2</v>
          </cell>
          <cell r="EZ54">
            <v>5.8841021421451083E-2</v>
          </cell>
          <cell r="FA54">
            <v>5.899233970567673E-2</v>
          </cell>
          <cell r="FB54">
            <v>5.9142789457776117E-2</v>
          </cell>
          <cell r="FC54">
            <v>5.9292847421140486E-2</v>
          </cell>
          <cell r="FD54">
            <v>5.9442994611168837E-2</v>
          </cell>
          <cell r="FE54">
            <v>5.9594381339765606E-2</v>
          </cell>
          <cell r="FF54">
            <v>5.9747141865955637E-2</v>
          </cell>
          <cell r="FG54">
            <v>5.9901411584396103E-2</v>
          </cell>
          <cell r="FH54">
            <v>6.0057327056281598E-2</v>
          </cell>
          <cell r="FI54">
            <v>6.0215026043498605E-2</v>
          </cell>
          <cell r="FJ54">
            <v>6.0374647546066987E-2</v>
          </cell>
          <cell r="FK54">
            <v>6.0535880748421353E-2</v>
          </cell>
          <cell r="FL54">
            <v>6.0698412360440067E-2</v>
          </cell>
          <cell r="FM54">
            <v>6.086192650571743E-2</v>
          </cell>
          <cell r="FN54">
            <v>6.1026104627774892E-2</v>
          </cell>
          <cell r="FO54">
            <v>6.1190625414330513E-2</v>
          </cell>
          <cell r="FP54">
            <v>6.1355164739764961E-2</v>
          </cell>
          <cell r="FQ54">
            <v>6.151782254893385E-2</v>
          </cell>
          <cell r="FR54">
            <v>6.1678263957060719E-2</v>
          </cell>
          <cell r="FS54">
            <v>6.1836151454165912E-2</v>
          </cell>
          <cell r="FT54">
            <v>6.1991145012295475E-2</v>
          </cell>
          <cell r="FU54">
            <v>6.2142902211920766E-2</v>
          </cell>
          <cell r="FV54">
            <v>6.2291078387654568E-2</v>
          </cell>
          <cell r="FW54">
            <v>6.2435908229749745E-2</v>
          </cell>
          <cell r="FX54">
            <v>6.2577628705458299E-2</v>
          </cell>
          <cell r="FY54">
            <v>6.2716478954487176E-2</v>
          </cell>
          <cell r="FZ54">
            <v>6.2852700195022412E-2</v>
          </cell>
          <cell r="GA54">
            <v>6.2986535640433203E-2</v>
          </cell>
          <cell r="GB54">
            <v>6.3118230426761304E-2</v>
          </cell>
          <cell r="GC54">
            <v>6.3249196122841772E-2</v>
          </cell>
          <cell r="GD54">
            <v>6.3379683623262378E-2</v>
          </cell>
          <cell r="GE54">
            <v>6.3509945607449853E-2</v>
          </cell>
          <cell r="GF54">
            <v>6.3640236562387417E-2</v>
          </cell>
          <cell r="GG54">
            <v>6.377081281668899E-2</v>
          </cell>
          <cell r="GH54">
            <v>6.3901932586153842E-2</v>
          </cell>
          <cell r="GI54">
            <v>6.4033597964151839E-2</v>
          </cell>
          <cell r="GJ54">
            <v>6.4165811057146305E-2</v>
          </cell>
          <cell r="GK54">
            <v>6.4298573984760993E-2</v>
          </cell>
          <cell r="GL54">
            <v>6.4431888879847715E-2</v>
          </cell>
          <cell r="GM54">
            <v>6.4565757888554454E-2</v>
          </cell>
          <cell r="GN54">
            <v>6.4700183170394054E-2</v>
          </cell>
          <cell r="GO54">
            <v>6.4834830802469656E-2</v>
          </cell>
          <cell r="GP54">
            <v>6.4969702192413506E-2</v>
          </cell>
          <cell r="GQ54">
            <v>6.5104798755652574E-2</v>
          </cell>
          <cell r="GR54">
            <v>6.5240121915434934E-2</v>
          </cell>
          <cell r="GS54">
            <v>6.537567310285651E-2</v>
          </cell>
          <cell r="GT54">
            <v>6.5511453756888105E-2</v>
          </cell>
          <cell r="GU54">
            <v>6.5647475140662798E-2</v>
          </cell>
          <cell r="GV54">
            <v>6.5783748591525845E-2</v>
          </cell>
          <cell r="GW54">
            <v>6.5920285521251148E-2</v>
          </cell>
          <cell r="GX54">
            <v>6.6057097416277966E-2</v>
          </cell>
          <cell r="GY54">
            <v>6.6194195837968178E-2</v>
          </cell>
          <cell r="GZ54">
            <v>6.6331592422884153E-2</v>
          </cell>
          <cell r="HA54">
            <v>6.6469338908671169E-2</v>
          </cell>
          <cell r="HB54">
            <v>6.660744717273441E-2</v>
          </cell>
          <cell r="HC54">
            <v>6.6745929168984863E-2</v>
          </cell>
          <cell r="HD54">
            <v>6.6884796928273815E-2</v>
          </cell>
          <cell r="HE54">
            <v>6.7024062558848865E-2</v>
          </cell>
          <cell r="HF54">
            <v>6.7163738246831667E-2</v>
          </cell>
          <cell r="HG54">
            <v>6.7303820266995398E-2</v>
          </cell>
          <cell r="HH54">
            <v>6.7444304864617957E-2</v>
          </cell>
          <cell r="HI54">
            <v>6.7585188255295164E-2</v>
          </cell>
          <cell r="HJ54">
            <v>6.7726466624756995E-2</v>
          </cell>
          <cell r="HK54">
            <v>6.7868136128686932E-2</v>
          </cell>
          <cell r="HL54">
            <v>6.8010192892544313E-2</v>
          </cell>
          <cell r="HM54">
            <v>6.8152562351004045E-2</v>
          </cell>
          <cell r="HN54">
            <v>6.8295240408320482E-2</v>
          </cell>
          <cell r="HO54">
            <v>6.8438222937649798E-2</v>
          </cell>
          <cell r="HP54">
            <v>6.8581505780938481E-2</v>
          </cell>
          <cell r="HQ54">
            <v>6.8725084748815071E-2</v>
          </cell>
          <cell r="HR54">
            <v>6.8868955620485256E-2</v>
          </cell>
          <cell r="HS54">
            <v>6.9013143075411107E-2</v>
          </cell>
          <cell r="HT54">
            <v>6.9157671958701802E-2</v>
          </cell>
          <cell r="HU54">
            <v>6.9302567281515501E-2</v>
          </cell>
          <cell r="HV54">
            <v>6.9447854221552932E-2</v>
          </cell>
          <cell r="HW54">
            <v>6.9593558123643609E-2</v>
          </cell>
          <cell r="HX54">
            <v>6.9739704500425492E-2</v>
          </cell>
          <cell r="HY54">
            <v>6.9886438803765633E-2</v>
          </cell>
          <cell r="HZ54">
            <v>7.0033787153015337E-2</v>
          </cell>
          <cell r="IA54">
            <v>7.0181775840251329E-2</v>
          </cell>
          <cell r="IB54">
            <v>7.0330431331787763E-2</v>
          </cell>
          <cell r="IC54">
            <v>7.0479780269785727E-2</v>
          </cell>
          <cell r="ID54">
            <v>7.0629849473961226E-2</v>
          </cell>
          <cell r="IE54">
            <v>7.0780617916445479E-2</v>
          </cell>
          <cell r="IF54">
            <v>7.0932064418576843E-2</v>
          </cell>
          <cell r="IG54">
            <v>7.1084167649324043E-2</v>
          </cell>
          <cell r="IH54">
            <v>7.1236906123786553E-2</v>
          </cell>
          <cell r="II54">
            <v>7.1390258201772819E-2</v>
          </cell>
        </row>
        <row r="55">
          <cell r="C55" t="str">
            <v>Greenwood</v>
          </cell>
          <cell r="D55">
            <v>4.4899999999999995E-2</v>
          </cell>
          <cell r="E55">
            <v>4.4899999999999995E-2</v>
          </cell>
          <cell r="F55">
            <v>4.4899999999999995E-2</v>
          </cell>
          <cell r="G55">
            <v>4.4899999999999995E-2</v>
          </cell>
          <cell r="H55">
            <v>4.4899999999999995E-2</v>
          </cell>
          <cell r="I55">
            <v>4.4899999999999995E-2</v>
          </cell>
          <cell r="J55">
            <v>4.4899999999999995E-2</v>
          </cell>
          <cell r="K55">
            <v>4.4899999999999995E-2</v>
          </cell>
          <cell r="L55">
            <v>4.4899999999999995E-2</v>
          </cell>
          <cell r="M55">
            <v>4.4899999999999995E-2</v>
          </cell>
          <cell r="N55">
            <v>4.4899999999999995E-2</v>
          </cell>
          <cell r="O55">
            <v>4.4899999999999995E-2</v>
          </cell>
          <cell r="P55">
            <v>4.5744681412156575E-2</v>
          </cell>
          <cell r="Q55">
            <v>4.659458022364539E-2</v>
          </cell>
          <cell r="R55">
            <v>4.7457210129801648E-2</v>
          </cell>
          <cell r="S55">
            <v>4.825529947565517E-2</v>
          </cell>
          <cell r="T55">
            <v>4.8988167340398639E-2</v>
          </cell>
          <cell r="U55">
            <v>4.9679649581320685E-2</v>
          </cell>
          <cell r="V55">
            <v>5.0288582555492456E-2</v>
          </cell>
          <cell r="W55">
            <v>5.0813325106871005E-2</v>
          </cell>
          <cell r="X55">
            <v>5.1239600510958237E-2</v>
          </cell>
          <cell r="Y55">
            <v>5.1600386342392335E-2</v>
          </cell>
          <cell r="Z55">
            <v>5.187731424560877E-2</v>
          </cell>
          <cell r="AA55">
            <v>5.2095462544323477E-2</v>
          </cell>
          <cell r="AB55">
            <v>5.2327556174849472E-2</v>
          </cell>
          <cell r="AC55">
            <v>5.2550327782395712E-2</v>
          </cell>
          <cell r="AD55">
            <v>5.2771304143023993E-2</v>
          </cell>
          <cell r="AE55">
            <v>5.2993418587401406E-2</v>
          </cell>
          <cell r="AF55">
            <v>5.3213769792536468E-2</v>
          </cell>
          <cell r="AG55">
            <v>5.3402473228795135E-2</v>
          </cell>
          <cell r="AH55">
            <v>5.3485349842807645E-2</v>
          </cell>
          <cell r="AI55">
            <v>5.3488283926940369E-2</v>
          </cell>
          <cell r="AJ55">
            <v>5.3488283926940369E-2</v>
          </cell>
          <cell r="AK55">
            <v>5.3488283926940369E-2</v>
          </cell>
          <cell r="AL55">
            <v>5.3488283926940369E-2</v>
          </cell>
          <cell r="AM55">
            <v>5.3488283926940369E-2</v>
          </cell>
          <cell r="AN55">
            <v>5.3488283926940369E-2</v>
          </cell>
          <cell r="AO55">
            <v>5.3488283926940369E-2</v>
          </cell>
          <cell r="AP55">
            <v>5.3488283926940369E-2</v>
          </cell>
          <cell r="AQ55">
            <v>5.3488283926940369E-2</v>
          </cell>
          <cell r="AR55">
            <v>5.3488283926940369E-2</v>
          </cell>
          <cell r="AS55">
            <v>5.3488283926940369E-2</v>
          </cell>
          <cell r="AT55">
            <v>5.3488283926940369E-2</v>
          </cell>
          <cell r="AU55">
            <v>5.3488283926940369E-2</v>
          </cell>
          <cell r="AV55">
            <v>5.3488283926940369E-2</v>
          </cell>
          <cell r="AW55">
            <v>5.3488283926940369E-2</v>
          </cell>
          <cell r="AX55">
            <v>5.3488283926940369E-2</v>
          </cell>
          <cell r="AY55">
            <v>5.3496003333717713E-2</v>
          </cell>
          <cell r="AZ55">
            <v>5.3537578102617757E-2</v>
          </cell>
          <cell r="BA55">
            <v>5.3605627549039109E-2</v>
          </cell>
          <cell r="BB55">
            <v>5.3694479349593607E-2</v>
          </cell>
          <cell r="BC55">
            <v>5.3800194010334215E-2</v>
          </cell>
          <cell r="BD55">
            <v>5.3917351472661343E-2</v>
          </cell>
          <cell r="BE55">
            <v>5.4040254640219484E-2</v>
          </cell>
          <cell r="BF55">
            <v>5.4166479575268933E-2</v>
          </cell>
          <cell r="BG55">
            <v>5.4297326497256673E-2</v>
          </cell>
          <cell r="BH55">
            <v>5.4432387190168026E-2</v>
          </cell>
          <cell r="BI55">
            <v>5.4568577232714258E-2</v>
          </cell>
          <cell r="BJ55">
            <v>5.4701377340904841E-2</v>
          </cell>
          <cell r="BK55">
            <v>5.4827883286148855E-2</v>
          </cell>
          <cell r="BL55">
            <v>5.494719685692049E-2</v>
          </cell>
          <cell r="BM55">
            <v>5.5063447226362146E-2</v>
          </cell>
          <cell r="BN55">
            <v>5.5178824995591826E-2</v>
          </cell>
          <cell r="BO55">
            <v>5.5292993813421752E-2</v>
          </cell>
          <cell r="BP55">
            <v>5.5404806948740379E-2</v>
          </cell>
          <cell r="BQ55">
            <v>5.5513919634365944E-2</v>
          </cell>
          <cell r="BR55">
            <v>5.5619877125239567E-2</v>
          </cell>
          <cell r="BS55">
            <v>5.5721932225120265E-2</v>
          </cell>
          <cell r="BT55">
            <v>5.5819630744435252E-2</v>
          </cell>
          <cell r="BU55">
            <v>5.5913288301538529E-2</v>
          </cell>
          <cell r="BV55">
            <v>5.6003523483082213E-2</v>
          </cell>
          <cell r="BW55">
            <v>5.6090660488243335E-2</v>
          </cell>
          <cell r="BX55">
            <v>5.6174897475112721E-2</v>
          </cell>
          <cell r="BY55">
            <v>5.6256233036738115E-2</v>
          </cell>
          <cell r="BZ55">
            <v>5.6334866048448645E-2</v>
          </cell>
          <cell r="CA55">
            <v>5.6411468588199669E-2</v>
          </cell>
          <cell r="CB55">
            <v>5.6487020380786873E-2</v>
          </cell>
          <cell r="CC55">
            <v>5.6562206987357914E-2</v>
          </cell>
          <cell r="CD55">
            <v>5.6637283985621019E-2</v>
          </cell>
          <cell r="CE55">
            <v>5.6712454588091557E-2</v>
          </cell>
          <cell r="CF55">
            <v>5.6787974095647939E-2</v>
          </cell>
          <cell r="CG55">
            <v>5.6863824185431656E-2</v>
          </cell>
          <cell r="CH55">
            <v>5.6939891405288025E-2</v>
          </cell>
          <cell r="CI55">
            <v>5.7016156928905284E-2</v>
          </cell>
          <cell r="CJ55">
            <v>5.7092612733515319E-2</v>
          </cell>
          <cell r="CK55">
            <v>5.7169243163075797E-2</v>
          </cell>
          <cell r="CL55">
            <v>5.7246040188142916E-2</v>
          </cell>
          <cell r="CM55">
            <v>5.7323029504705685E-2</v>
          </cell>
          <cell r="CN55">
            <v>5.7400270267316512E-2</v>
          </cell>
          <cell r="CO55">
            <v>5.7477788647907833E-2</v>
          </cell>
          <cell r="CP55">
            <v>5.7555544857751752E-2</v>
          </cell>
          <cell r="CQ55">
            <v>5.7633460114931957E-2</v>
          </cell>
          <cell r="CR55">
            <v>5.7711494629011213E-2</v>
          </cell>
          <cell r="CS55">
            <v>5.7789659615180483E-2</v>
          </cell>
          <cell r="CT55">
            <v>5.7867998749960604E-2</v>
          </cell>
          <cell r="CU55">
            <v>5.794652351443158E-2</v>
          </cell>
          <cell r="CV55">
            <v>5.8025199412244197E-2</v>
          </cell>
          <cell r="CW55">
            <v>5.8103972542684082E-2</v>
          </cell>
          <cell r="CX55">
            <v>5.8182808346229242E-2</v>
          </cell>
          <cell r="CY55">
            <v>5.8261684378482094E-2</v>
          </cell>
          <cell r="CZ55">
            <v>5.8340571576468478E-2</v>
          </cell>
          <cell r="DA55">
            <v>5.8419447112565255E-2</v>
          </cell>
          <cell r="DB55">
            <v>5.8498319588207462E-2</v>
          </cell>
          <cell r="DC55">
            <v>5.8577205610081576E-2</v>
          </cell>
          <cell r="DD55">
            <v>5.8656113781328525E-2</v>
          </cell>
          <cell r="DE55">
            <v>5.8735060149027005E-2</v>
          </cell>
          <cell r="DF55">
            <v>5.8814063020640642E-2</v>
          </cell>
          <cell r="DG55">
            <v>5.8893138754871836E-2</v>
          </cell>
          <cell r="DH55">
            <v>5.8972304845978783E-2</v>
          </cell>
          <cell r="DI55">
            <v>5.9051587750202729E-2</v>
          </cell>
          <cell r="DJ55">
            <v>5.9131004992137297E-2</v>
          </cell>
          <cell r="DK55">
            <v>5.9210548373318309E-2</v>
          </cell>
          <cell r="DL55">
            <v>5.9290186773578571E-2</v>
          </cell>
          <cell r="DM55">
            <v>5.9369911826486349E-2</v>
          </cell>
          <cell r="DN55">
            <v>5.9449757969291112E-2</v>
          </cell>
          <cell r="DO55">
            <v>5.9529782749194744E-2</v>
          </cell>
          <cell r="DP55">
            <v>5.9610020611967962E-2</v>
          </cell>
          <cell r="DQ55">
            <v>5.9690479501678863E-2</v>
          </cell>
          <cell r="DR55">
            <v>5.9771158573537583E-2</v>
          </cell>
          <cell r="DS55">
            <v>5.9852065899107694E-2</v>
          </cell>
          <cell r="DT55">
            <v>5.9933209586976441E-2</v>
          </cell>
          <cell r="DU55">
            <v>6.0014585349883361E-2</v>
          </cell>
          <cell r="DV55">
            <v>6.0096201291564455E-2</v>
          </cell>
          <cell r="DW55">
            <v>6.0178102761083305E-2</v>
          </cell>
          <cell r="DX55">
            <v>6.026036969675768E-2</v>
          </cell>
          <cell r="DY55">
            <v>6.034304823932625E-2</v>
          </cell>
          <cell r="DZ55">
            <v>6.0426119170133984E-2</v>
          </cell>
          <cell r="EA55">
            <v>6.0509547381590652E-2</v>
          </cell>
          <cell r="EB55">
            <v>6.0593313656394414E-2</v>
          </cell>
          <cell r="EC55">
            <v>6.0677381024372146E-2</v>
          </cell>
          <cell r="ED55">
            <v>6.0761134432625333E-2</v>
          </cell>
          <cell r="EE55">
            <v>6.0844535272703219E-2</v>
          </cell>
          <cell r="EF55">
            <v>6.0929260483707143E-2</v>
          </cell>
          <cell r="EG55">
            <v>6.1017775066286764E-2</v>
          </cell>
          <cell r="EH55">
            <v>6.1111390613181188E-2</v>
          </cell>
          <cell r="EI55">
            <v>6.1209935076851241E-2</v>
          </cell>
          <cell r="EJ55">
            <v>6.1312190183045123E-2</v>
          </cell>
          <cell r="EK55">
            <v>6.1417982840867975E-2</v>
          </cell>
          <cell r="EL55">
            <v>6.1528795425388853E-2</v>
          </cell>
          <cell r="EM55">
            <v>6.1647193388267039E-2</v>
          </cell>
          <cell r="EN55">
            <v>6.177459529845885E-2</v>
          </cell>
          <cell r="EO55">
            <v>6.1910624917116228E-2</v>
          </cell>
          <cell r="EP55">
            <v>6.2054888453366965E-2</v>
          </cell>
          <cell r="EQ55">
            <v>6.2207013627568856E-2</v>
          </cell>
          <cell r="ER55">
            <v>6.236488714836938E-2</v>
          </cell>
          <cell r="ES55">
            <v>6.2525648083610663E-2</v>
          </cell>
          <cell r="ET55">
            <v>6.2687911047369788E-2</v>
          </cell>
          <cell r="EU55">
            <v>6.2851783716378187E-2</v>
          </cell>
          <cell r="EV55">
            <v>6.3018434624052475E-2</v>
          </cell>
          <cell r="EW55">
            <v>6.3187978150479107E-2</v>
          </cell>
          <cell r="EX55">
            <v>6.3358847156142983E-2</v>
          </cell>
          <cell r="EY55">
            <v>6.3528491386311101E-2</v>
          </cell>
          <cell r="EZ55">
            <v>6.369553974633603E-2</v>
          </cell>
          <cell r="FA55">
            <v>6.3860501482418092E-2</v>
          </cell>
          <cell r="FB55">
            <v>6.402451637610021E-2</v>
          </cell>
          <cell r="FC55">
            <v>6.4188104155833495E-2</v>
          </cell>
          <cell r="FD55">
            <v>6.4351789207257842E-2</v>
          </cell>
          <cell r="FE55">
            <v>6.4516825558924809E-2</v>
          </cell>
          <cell r="FF55">
            <v>6.4683359575181149E-2</v>
          </cell>
          <cell r="FG55">
            <v>6.4851538858399033E-2</v>
          </cell>
          <cell r="FH55">
            <v>6.5021512282667643E-2</v>
          </cell>
          <cell r="FI55">
            <v>6.5193430031027164E-2</v>
          </cell>
          <cell r="FJ55">
            <v>6.5367443636286132E-2</v>
          </cell>
          <cell r="FK55">
            <v>6.5543214258524898E-2</v>
          </cell>
          <cell r="FL55">
            <v>6.5720400360151865E-2</v>
          </cell>
          <cell r="FM55">
            <v>6.589865758410178E-2</v>
          </cell>
          <cell r="FN55">
            <v>6.6077638651590651E-2</v>
          </cell>
          <cell r="FO55">
            <v>6.6256993279557017E-2</v>
          </cell>
          <cell r="FP55">
            <v>6.6436368117940472E-2</v>
          </cell>
          <cell r="FQ55">
            <v>6.6613691795149185E-2</v>
          </cell>
          <cell r="FR55">
            <v>6.678859923187766E-2</v>
          </cell>
          <cell r="FS55">
            <v>6.6960722486918561E-2</v>
          </cell>
          <cell r="FT55">
            <v>6.7129690874059803E-2</v>
          </cell>
          <cell r="FU55">
            <v>6.7295131099880806E-2</v>
          </cell>
          <cell r="FV55">
            <v>6.7456667422607003E-2</v>
          </cell>
          <cell r="FW55">
            <v>6.7614555693087816E-2</v>
          </cell>
          <cell r="FX55">
            <v>6.7769054244475019E-2</v>
          </cell>
          <cell r="FY55">
            <v>6.7920423778252401E-2</v>
          </cell>
          <cell r="FZ55">
            <v>6.8068927261786719E-2</v>
          </cell>
          <cell r="GA55">
            <v>6.8214829837521432E-2</v>
          </cell>
          <cell r="GB55">
            <v>6.8358398743928295E-2</v>
          </cell>
          <cell r="GC55">
            <v>6.8501172822442252E-2</v>
          </cell>
          <cell r="GD55">
            <v>6.8643425589294232E-2</v>
          </cell>
          <cell r="GE55">
            <v>6.8785432506482225E-2</v>
          </cell>
          <cell r="GF55">
            <v>6.8927471006537108E-2</v>
          </cell>
          <cell r="GG55">
            <v>6.9069820529669146E-2</v>
          </cell>
          <cell r="GH55">
            <v>6.9212762573430009E-2</v>
          </cell>
          <cell r="GI55">
            <v>6.9356299419936027E-2</v>
          </cell>
          <cell r="GJ55">
            <v>6.9500433365577527E-2</v>
          </cell>
          <cell r="GK55">
            <v>6.9645166721091903E-2</v>
          </cell>
          <cell r="GL55">
            <v>6.9790501811637262E-2</v>
          </cell>
          <cell r="GM55">
            <v>6.9936440976866743E-2</v>
          </cell>
          <cell r="GN55">
            <v>7.0082986571003356E-2</v>
          </cell>
          <cell r="GO55">
            <v>7.0229774563348071E-2</v>
          </cell>
          <cell r="GP55">
            <v>7.0376806488450794E-2</v>
          </cell>
          <cell r="GQ55">
            <v>7.0524083889358949E-2</v>
          </cell>
          <cell r="GR55">
            <v>7.0671608317646281E-2</v>
          </cell>
          <cell r="GS55">
            <v>7.0819381333441941E-2</v>
          </cell>
          <cell r="GT55">
            <v>7.0967404505459991E-2</v>
          </cell>
          <cell r="GU55">
            <v>7.1115690112361907E-2</v>
          </cell>
          <cell r="GV55">
            <v>7.1264250513712615E-2</v>
          </cell>
          <cell r="GW55">
            <v>7.1413098150216431E-2</v>
          </cell>
          <cell r="GX55">
            <v>7.1562245543975167E-2</v>
          </cell>
          <cell r="GY55">
            <v>7.171170529876858E-2</v>
          </cell>
          <cell r="GZ55">
            <v>7.186149010035732E-2</v>
          </cell>
          <cell r="HA55">
            <v>7.2011656351256281E-2</v>
          </cell>
          <cell r="HB55">
            <v>7.2162216999784243E-2</v>
          </cell>
          <cell r="HC55">
            <v>7.2313185077663836E-2</v>
          </cell>
          <cell r="HD55">
            <v>7.2464573700495236E-2</v>
          </cell>
          <cell r="HE55">
            <v>7.2616396068253278E-2</v>
          </cell>
          <cell r="HF55">
            <v>7.2768665465808305E-2</v>
          </cell>
          <cell r="HG55">
            <v>7.2921377832052381E-2</v>
          </cell>
          <cell r="HH55">
            <v>7.3074529073722874E-2</v>
          </cell>
          <cell r="HI55">
            <v>7.3228115065198829E-2</v>
          </cell>
          <cell r="HJ55">
            <v>7.3382131648300652E-2</v>
          </cell>
          <cell r="HK55">
            <v>7.3536574632093121E-2</v>
          </cell>
          <cell r="HL55">
            <v>7.3691439792691743E-2</v>
          </cell>
          <cell r="HM55">
            <v>7.3846645841668335E-2</v>
          </cell>
          <cell r="HN55">
            <v>7.400218831398872E-2</v>
          </cell>
          <cell r="HO55">
            <v>7.415806271071658E-2</v>
          </cell>
          <cell r="HP55">
            <v>7.4314264498891947E-2</v>
          </cell>
          <cell r="HQ55">
            <v>7.4470789111413152E-2</v>
          </cell>
          <cell r="HR55">
            <v>7.4627631946922443E-2</v>
          </cell>
          <cell r="HS55">
            <v>7.4784819910079306E-2</v>
          </cell>
          <cell r="HT55">
            <v>7.4942380086125721E-2</v>
          </cell>
          <cell r="HU55">
            <v>7.5100339741324268E-2</v>
          </cell>
          <cell r="HV55">
            <v>7.5258726323496214E-2</v>
          </cell>
          <cell r="HW55">
            <v>7.5417567462660637E-2</v>
          </cell>
          <cell r="HX55">
            <v>7.5576890971775307E-2</v>
          </cell>
          <cell r="HY55">
            <v>7.5736855417219889E-2</v>
          </cell>
          <cell r="HZ55">
            <v>7.5897489273369159E-2</v>
          </cell>
          <cell r="IA55">
            <v>7.605882120289692E-2</v>
          </cell>
          <cell r="IB55">
            <v>7.622088005842434E-2</v>
          </cell>
          <cell r="IC55">
            <v>7.6383694884274586E-2</v>
          </cell>
          <cell r="ID55">
            <v>7.6547294918334757E-2</v>
          </cell>
          <cell r="IE55">
            <v>7.6711657236780695E-2</v>
          </cell>
          <cell r="IF55">
            <v>7.6876758751399321E-2</v>
          </cell>
          <cell r="IG55">
            <v>7.7042576207869626E-2</v>
          </cell>
          <cell r="IH55">
            <v>7.7209086184127931E-2</v>
          </cell>
          <cell r="II55">
            <v>7.7376265088817869E-2</v>
          </cell>
        </row>
        <row r="56">
          <cell r="C56" t="str">
            <v>Nevada</v>
          </cell>
          <cell r="D56">
            <v>3.2300000000000002E-2</v>
          </cell>
          <cell r="E56">
            <v>3.2300000000000002E-2</v>
          </cell>
          <cell r="F56">
            <v>3.2300000000000002E-2</v>
          </cell>
          <cell r="G56">
            <v>3.2300000000000002E-2</v>
          </cell>
          <cell r="H56">
            <v>3.2300000000000002E-2</v>
          </cell>
          <cell r="I56">
            <v>3.2300000000000002E-2</v>
          </cell>
          <cell r="J56">
            <v>3.2300000000000002E-2</v>
          </cell>
          <cell r="K56">
            <v>3.2300000000000002E-2</v>
          </cell>
          <cell r="L56">
            <v>3.2300000000000002E-2</v>
          </cell>
          <cell r="M56">
            <v>3.2300000000000002E-2</v>
          </cell>
          <cell r="N56">
            <v>3.2300000000000002E-2</v>
          </cell>
          <cell r="O56">
            <v>3.2300000000000002E-2</v>
          </cell>
          <cell r="P56">
            <v>3.2877939913580817E-2</v>
          </cell>
          <cell r="Q56">
            <v>3.3459449626704746E-2</v>
          </cell>
          <cell r="R56">
            <v>3.4049670088811657E-2</v>
          </cell>
          <cell r="S56">
            <v>3.4595731220185125E-2</v>
          </cell>
          <cell r="T56">
            <v>3.5097167127641181E-2</v>
          </cell>
          <cell r="U56">
            <v>3.5570286555640471E-2</v>
          </cell>
          <cell r="V56">
            <v>3.5986924906389578E-2</v>
          </cell>
          <cell r="W56">
            <v>3.6345959283648588E-2</v>
          </cell>
          <cell r="X56">
            <v>3.6637621402234588E-2</v>
          </cell>
          <cell r="Y56">
            <v>3.6884474865847394E-2</v>
          </cell>
          <cell r="Z56">
            <v>3.7073951852258639E-2</v>
          </cell>
          <cell r="AA56">
            <v>3.7223211214537123E-2</v>
          </cell>
          <cell r="AB56">
            <v>3.7382012119633858E-2</v>
          </cell>
          <cell r="AC56">
            <v>3.7534434798481286E-2</v>
          </cell>
          <cell r="AD56">
            <v>3.7685629150490112E-2</v>
          </cell>
          <cell r="AE56">
            <v>3.7837602191379924E-2</v>
          </cell>
          <cell r="AF56">
            <v>3.7988368805419705E-2</v>
          </cell>
          <cell r="AG56">
            <v>3.811748168285984E-2</v>
          </cell>
          <cell r="AH56">
            <v>3.8174186734552612E-2</v>
          </cell>
          <cell r="AI56">
            <v>3.8176194265801315E-2</v>
          </cell>
          <cell r="AJ56">
            <v>3.8176194265801315E-2</v>
          </cell>
          <cell r="AK56">
            <v>3.8176194265801315E-2</v>
          </cell>
          <cell r="AL56">
            <v>3.8176194265801315E-2</v>
          </cell>
          <cell r="AM56">
            <v>3.8176194265801315E-2</v>
          </cell>
          <cell r="AN56">
            <v>3.8176194265801315E-2</v>
          </cell>
          <cell r="AO56">
            <v>3.8176194265801315E-2</v>
          </cell>
          <cell r="AP56">
            <v>3.8176194265801315E-2</v>
          </cell>
          <cell r="AQ56">
            <v>3.8176194265801315E-2</v>
          </cell>
          <cell r="AR56">
            <v>3.8176194265801315E-2</v>
          </cell>
          <cell r="AS56">
            <v>3.8176194265801315E-2</v>
          </cell>
          <cell r="AT56">
            <v>3.8176194265801315E-2</v>
          </cell>
          <cell r="AU56">
            <v>3.8176194265801315E-2</v>
          </cell>
          <cell r="AV56">
            <v>3.8176194265801315E-2</v>
          </cell>
          <cell r="AW56">
            <v>3.8176194265801315E-2</v>
          </cell>
          <cell r="AX56">
            <v>3.8176194265801315E-2</v>
          </cell>
          <cell r="AY56">
            <v>3.8181475965175286E-2</v>
          </cell>
          <cell r="AZ56">
            <v>3.8209921859685837E-2</v>
          </cell>
          <cell r="BA56">
            <v>3.8256482007237289E-2</v>
          </cell>
          <cell r="BB56">
            <v>3.8317275344458786E-2</v>
          </cell>
          <cell r="BC56">
            <v>3.8389606428123411E-2</v>
          </cell>
          <cell r="BD56">
            <v>3.8469766797084082E-2</v>
          </cell>
          <cell r="BE56">
            <v>3.8553858438044916E-2</v>
          </cell>
          <cell r="BF56">
            <v>3.8640222867289277E-2</v>
          </cell>
          <cell r="BG56">
            <v>3.8729749708649307E-2</v>
          </cell>
          <cell r="BH56">
            <v>3.8822159656430759E-2</v>
          </cell>
          <cell r="BI56">
            <v>3.8915342317120287E-2</v>
          </cell>
          <cell r="BJ56">
            <v>3.9006205549040163E-2</v>
          </cell>
          <cell r="BK56">
            <v>3.9092762248417644E-2</v>
          </cell>
          <cell r="BL56">
            <v>3.9174397849471923E-2</v>
          </cell>
          <cell r="BM56">
            <v>3.9253937575932006E-2</v>
          </cell>
          <cell r="BN56">
            <v>3.9332880260141791E-2</v>
          </cell>
          <cell r="BO56">
            <v>3.9410995767078058E-2</v>
          </cell>
          <cell r="BP56">
            <v>3.9487499491243437E-2</v>
          </cell>
          <cell r="BQ56">
            <v>3.9562155539303034E-2</v>
          </cell>
          <cell r="BR56">
            <v>3.9634652769900774E-2</v>
          </cell>
          <cell r="BS56">
            <v>3.970447994350336E-2</v>
          </cell>
          <cell r="BT56">
            <v>3.9771326298824142E-2</v>
          </cell>
          <cell r="BU56">
            <v>3.9835407785263226E-2</v>
          </cell>
          <cell r="BV56">
            <v>3.9897147646319429E-2</v>
          </cell>
          <cell r="BW56">
            <v>3.9956767702482306E-2</v>
          </cell>
          <cell r="BX56">
            <v>4.0014403535603468E-2</v>
          </cell>
          <cell r="BY56">
            <v>4.0070054183031369E-2</v>
          </cell>
          <cell r="BZ56">
            <v>4.0123855717359623E-2</v>
          </cell>
          <cell r="CA56">
            <v>4.0176267981399796E-2</v>
          </cell>
          <cell r="CB56">
            <v>4.022796131316999E-2</v>
          </cell>
          <cell r="CC56">
            <v>4.0279404780823862E-2</v>
          </cell>
          <cell r="CD56">
            <v>4.0330773253319671E-2</v>
          </cell>
          <cell r="CE56">
            <v>4.0382205770799512E-2</v>
          </cell>
          <cell r="CF56">
            <v>4.0433877012811772E-2</v>
          </cell>
          <cell r="CG56">
            <v>4.048577444266379E-2</v>
          </cell>
          <cell r="CH56">
            <v>4.0537820435197096E-2</v>
          </cell>
          <cell r="CI56">
            <v>4.0590002109251011E-2</v>
          </cell>
          <cell r="CJ56">
            <v>4.0642313975563144E-2</v>
          </cell>
          <cell r="CK56">
            <v>4.0694745322104521E-2</v>
          </cell>
          <cell r="CL56">
            <v>4.0747290655045183E-2</v>
          </cell>
          <cell r="CM56">
            <v>4.0799967555851288E-2</v>
          </cell>
          <cell r="CN56">
            <v>4.0852816498690277E-2</v>
          </cell>
          <cell r="CO56">
            <v>4.0905855390673811E-2</v>
          </cell>
          <cell r="CP56">
            <v>4.0959057007935437E-2</v>
          </cell>
          <cell r="CQ56">
            <v>4.1012367447058738E-2</v>
          </cell>
          <cell r="CR56">
            <v>4.1065759483007704E-2</v>
          </cell>
          <cell r="CS56">
            <v>4.1119240789334051E-2</v>
          </cell>
          <cell r="CT56">
            <v>4.1172841249973086E-2</v>
          </cell>
          <cell r="CU56">
            <v>4.1226568720400592E-2</v>
          </cell>
          <cell r="CV56">
            <v>4.1280399597851333E-2</v>
          </cell>
          <cell r="CW56">
            <v>4.1334297002889146E-2</v>
          </cell>
          <cell r="CX56">
            <v>4.1388237289525308E-2</v>
          </cell>
          <cell r="CY56">
            <v>4.1442205101066734E-2</v>
          </cell>
          <cell r="CZ56">
            <v>4.1496180552320579E-2</v>
          </cell>
          <cell r="DA56">
            <v>4.1550148024386793E-2</v>
          </cell>
          <cell r="DB56">
            <v>4.1604113402457774E-2</v>
          </cell>
          <cell r="DC56">
            <v>4.1658088049003221E-2</v>
          </cell>
          <cell r="DD56">
            <v>4.1712077850382709E-2</v>
          </cell>
          <cell r="DE56">
            <v>4.1766093786176406E-2</v>
          </cell>
          <cell r="DF56">
            <v>4.182014838254363E-2</v>
          </cell>
          <cell r="DG56">
            <v>4.1874252832280766E-2</v>
          </cell>
          <cell r="DH56">
            <v>4.1928419105143409E-2</v>
          </cell>
          <cell r="DI56">
            <v>4.1982665302770318E-2</v>
          </cell>
          <cell r="DJ56">
            <v>4.2037003415672916E-2</v>
          </cell>
          <cell r="DK56">
            <v>4.2091427834375715E-2</v>
          </cell>
          <cell r="DL56">
            <v>4.2145917266132739E-2</v>
          </cell>
          <cell r="DM56">
            <v>4.2200465986543326E-2</v>
          </cell>
          <cell r="DN56">
            <v>4.2255097557936057E-2</v>
          </cell>
          <cell r="DO56">
            <v>4.2309851354712227E-2</v>
          </cell>
          <cell r="DP56">
            <v>4.2364750945030741E-2</v>
          </cell>
          <cell r="DQ56">
            <v>4.2419801764306618E-2</v>
          </cell>
          <cell r="DR56">
            <v>4.2475003234525743E-2</v>
          </cell>
          <cell r="DS56">
            <v>4.2530360878336872E-2</v>
          </cell>
          <cell r="DT56">
            <v>4.2585880243720751E-2</v>
          </cell>
          <cell r="DU56">
            <v>4.2641558397288643E-2</v>
          </cell>
          <cell r="DV56">
            <v>4.2697400883702018E-2</v>
          </cell>
          <cell r="DW56">
            <v>4.2753438731267544E-2</v>
          </cell>
          <cell r="DX56">
            <v>4.2809726634623693E-2</v>
          </cell>
          <cell r="DY56">
            <v>4.2866296163749554E-2</v>
          </cell>
          <cell r="DZ56">
            <v>4.2923134169039055E-2</v>
          </cell>
          <cell r="EA56">
            <v>4.2980216629509405E-2</v>
          </cell>
          <cell r="EB56">
            <v>4.3037530396480395E-2</v>
          </cell>
          <cell r="EC56">
            <v>4.3095050174570423E-2</v>
          </cell>
          <cell r="ED56">
            <v>4.3152355138112081E-2</v>
          </cell>
          <cell r="EE56">
            <v>4.3209418870796948E-2</v>
          </cell>
          <cell r="EF56">
            <v>4.3267388752010159E-2</v>
          </cell>
          <cell r="EG56">
            <v>4.3327951361143584E-2</v>
          </cell>
          <cell r="EH56">
            <v>4.3392004103755558E-2</v>
          </cell>
          <cell r="EI56">
            <v>4.3459429263108751E-2</v>
          </cell>
          <cell r="EJ56">
            <v>4.3529393283136146E-2</v>
          </cell>
          <cell r="EK56">
            <v>4.3601777733225468E-2</v>
          </cell>
          <cell r="EL56">
            <v>4.3677596870002909E-2</v>
          </cell>
          <cell r="EM56">
            <v>4.3758606002498514E-2</v>
          </cell>
          <cell r="EN56">
            <v>4.3845775730524492E-2</v>
          </cell>
          <cell r="EO56">
            <v>4.3938848627500596E-2</v>
          </cell>
          <cell r="EP56">
            <v>4.403755525756689E-2</v>
          </cell>
          <cell r="EQ56">
            <v>4.4141640903073452E-2</v>
          </cell>
          <cell r="ER56">
            <v>4.4249659627831707E-2</v>
          </cell>
          <cell r="ES56">
            <v>4.4359653951944168E-2</v>
          </cell>
          <cell r="ET56">
            <v>4.4470675979779356E-2</v>
          </cell>
          <cell r="EU56">
            <v>4.4582799384890362E-2</v>
          </cell>
          <cell r="EV56">
            <v>4.4696823690141191E-2</v>
          </cell>
          <cell r="EW56">
            <v>4.4812827155590998E-2</v>
          </cell>
          <cell r="EX56">
            <v>4.4929737527887335E-2</v>
          </cell>
          <cell r="EY56">
            <v>4.5045809895897099E-2</v>
          </cell>
          <cell r="EZ56">
            <v>4.5160106142229942E-2</v>
          </cell>
          <cell r="FA56">
            <v>4.5272974698496615E-2</v>
          </cell>
          <cell r="FB56">
            <v>4.5385195415226488E-2</v>
          </cell>
          <cell r="FC56">
            <v>4.5497123896096628E-2</v>
          </cell>
          <cell r="FD56">
            <v>4.5609118931281709E-2</v>
          </cell>
          <cell r="FE56">
            <v>4.5722038540317006E-2</v>
          </cell>
          <cell r="FF56">
            <v>4.5835982867229244E-2</v>
          </cell>
          <cell r="FG56">
            <v>4.5951052903115165E-2</v>
          </cell>
          <cell r="FH56">
            <v>4.6067350509193687E-2</v>
          </cell>
          <cell r="FI56">
            <v>4.6184978442281782E-2</v>
          </cell>
          <cell r="FJ56">
            <v>4.6304040382722129E-2</v>
          </cell>
          <cell r="FK56">
            <v>4.6424304492674977E-2</v>
          </cell>
          <cell r="FL56">
            <v>4.6545537088524998E-2</v>
          </cell>
          <cell r="FM56">
            <v>4.6667502557543358E-2</v>
          </cell>
          <cell r="FN56">
            <v>4.6789963287930482E-2</v>
          </cell>
          <cell r="FO56">
            <v>4.6912679612328527E-2</v>
          </cell>
          <cell r="FP56">
            <v>4.703540976490668E-2</v>
          </cell>
          <cell r="FQ56">
            <v>4.7156736491417897E-2</v>
          </cell>
          <cell r="FR56">
            <v>4.7276410000758433E-2</v>
          </cell>
          <cell r="FS56">
            <v>4.7394178543681158E-2</v>
          </cell>
          <cell r="FT56">
            <v>4.7509788492777795E-2</v>
          </cell>
          <cell r="FU56">
            <v>4.7622984436760593E-2</v>
          </cell>
          <cell r="FV56">
            <v>4.7733509289152203E-2</v>
          </cell>
          <cell r="FW56">
            <v>4.7841538105796971E-2</v>
          </cell>
          <cell r="FX56">
            <v>4.7947247640956633E-2</v>
          </cell>
          <cell r="FY56">
            <v>4.805081626933063E-2</v>
          </cell>
          <cell r="FZ56">
            <v>4.8152423915959371E-2</v>
          </cell>
          <cell r="GA56">
            <v>4.8252251994093644E-2</v>
          </cell>
          <cell r="GB56">
            <v>4.8350483351108871E-2</v>
          </cell>
          <cell r="GC56">
            <v>4.8448170878513157E-2</v>
          </cell>
          <cell r="GD56">
            <v>4.854550171899083E-2</v>
          </cell>
          <cell r="GE56">
            <v>4.8642664346540507E-2</v>
          </cell>
          <cell r="GF56">
            <v>4.8739848583420162E-2</v>
          </cell>
          <cell r="GG56">
            <v>4.8837245625563137E-2</v>
          </cell>
          <cell r="GH56">
            <v>4.8935048076557415E-2</v>
          </cell>
          <cell r="GI56">
            <v>4.9033257497851007E-2</v>
          </cell>
          <cell r="GJ56">
            <v>4.913187546065835E-2</v>
          </cell>
          <cell r="GK56">
            <v>4.9230903546010292E-2</v>
          </cell>
          <cell r="GL56">
            <v>4.9330343344804482E-2</v>
          </cell>
          <cell r="GM56">
            <v>4.9430196457856235E-2</v>
          </cell>
          <cell r="GN56">
            <v>4.9530464495949708E-2</v>
          </cell>
          <cell r="GO56">
            <v>4.9630898385448728E-2</v>
          </cell>
          <cell r="GP56">
            <v>4.9731499176308487E-2</v>
          </cell>
          <cell r="GQ56">
            <v>4.9832267924298276E-2</v>
          </cell>
          <cell r="GR56">
            <v>4.9933205691021186E-2</v>
          </cell>
          <cell r="GS56">
            <v>5.0034313543934006E-2</v>
          </cell>
          <cell r="GT56">
            <v>5.013559255636741E-2</v>
          </cell>
          <cell r="GU56">
            <v>5.0237051129510824E-2</v>
          </cell>
          <cell r="GV56">
            <v>5.0338697719908676E-2</v>
          </cell>
          <cell r="GW56">
            <v>5.0440540839621809E-2</v>
          </cell>
          <cell r="GX56">
            <v>5.0542589056404102E-2</v>
          </cell>
          <cell r="GY56">
            <v>5.0644850993894333E-2</v>
          </cell>
          <cell r="GZ56">
            <v>5.0747335331823469E-2</v>
          </cell>
          <cell r="HA56">
            <v>5.085008066138591E-2</v>
          </cell>
          <cell r="HB56">
            <v>5.0953095841957667E-2</v>
          </cell>
          <cell r="HC56">
            <v>5.1056389789980547E-2</v>
          </cell>
          <cell r="HD56">
            <v>5.1159971479286241E-2</v>
          </cell>
          <cell r="HE56">
            <v>5.1263849941436478E-2</v>
          </cell>
          <cell r="HF56">
            <v>5.1368034266079388E-2</v>
          </cell>
          <cell r="HG56">
            <v>5.1472521674562177E-2</v>
          </cell>
          <cell r="HH56">
            <v>5.1577309366231464E-2</v>
          </cell>
          <cell r="HI56">
            <v>5.1682394518293963E-2</v>
          </cell>
          <cell r="HJ56">
            <v>5.1787774285679419E-2</v>
          </cell>
          <cell r="HK56">
            <v>5.1893445800905845E-2</v>
          </cell>
          <cell r="HL56">
            <v>5.1999406173947008E-2</v>
          </cell>
          <cell r="HM56">
            <v>5.210559978640468E-2</v>
          </cell>
          <cell r="HN56">
            <v>5.2212023583255468E-2</v>
          </cell>
          <cell r="HO56">
            <v>5.2318674486279797E-2</v>
          </cell>
          <cell r="HP56">
            <v>5.2425549393978733E-2</v>
          </cell>
          <cell r="HQ56">
            <v>5.253264518149324E-2</v>
          </cell>
          <cell r="HR56">
            <v>5.2639958700525916E-2</v>
          </cell>
          <cell r="HS56">
            <v>5.2747508359527982E-2</v>
          </cell>
          <cell r="HT56">
            <v>5.2855312690507111E-2</v>
          </cell>
          <cell r="HU56">
            <v>5.296339034932717E-2</v>
          </cell>
          <cell r="HV56">
            <v>5.3071760116076394E-2</v>
          </cell>
          <cell r="HW56">
            <v>5.318044089550468E-2</v>
          </cell>
          <cell r="HX56">
            <v>5.3289451717530509E-2</v>
          </cell>
          <cell r="HY56">
            <v>5.3398901074939956E-2</v>
          </cell>
          <cell r="HZ56">
            <v>5.3508808450199979E-2</v>
          </cell>
          <cell r="IA56">
            <v>5.361919345461371E-2</v>
          </cell>
          <cell r="IB56">
            <v>5.3730075829448262E-2</v>
          </cell>
          <cell r="IC56">
            <v>5.3841475447135273E-2</v>
          </cell>
          <cell r="ID56">
            <v>5.3953412312544864E-2</v>
          </cell>
          <cell r="IE56">
            <v>5.4065870740955244E-2</v>
          </cell>
          <cell r="IF56">
            <v>5.4178834935167987E-2</v>
          </cell>
          <cell r="IG56">
            <v>5.4292288984331881E-2</v>
          </cell>
          <cell r="IH56">
            <v>5.4406216862824409E-2</v>
          </cell>
          <cell r="II56">
            <v>5.4520602429191212E-2</v>
          </cell>
        </row>
        <row r="66">
          <cell r="AF66" t="str">
            <v>Date</v>
          </cell>
          <cell r="AG66" t="str">
            <v>Hawthorn</v>
          </cell>
          <cell r="AH66" t="str">
            <v>Iatan</v>
          </cell>
          <cell r="AI66" t="str">
            <v>Montrose</v>
          </cell>
          <cell r="AJ66" t="str">
            <v>LaCygne</v>
          </cell>
          <cell r="AK66" t="str">
            <v>Northeast</v>
          </cell>
          <cell r="AL66" t="str">
            <v>LakeRoad</v>
          </cell>
          <cell r="AM66" t="str">
            <v>Greenwood</v>
          </cell>
          <cell r="AN66" t="str">
            <v>Nevada</v>
          </cell>
        </row>
        <row r="67">
          <cell r="AF67">
            <v>40909</v>
          </cell>
          <cell r="AG67">
            <v>0</v>
          </cell>
          <cell r="AH67">
            <v>2.41E-2</v>
          </cell>
          <cell r="AI67">
            <v>4.4899999999999995E-2</v>
          </cell>
          <cell r="AJ67">
            <v>3.8899999999999997E-2</v>
          </cell>
          <cell r="AK67">
            <v>2.06E-2</v>
          </cell>
          <cell r="AL67">
            <v>4.1599999999999998E-2</v>
          </cell>
          <cell r="AM67">
            <v>4.4899999999999995E-2</v>
          </cell>
          <cell r="AN67">
            <v>3.2300000000000002E-2</v>
          </cell>
        </row>
        <row r="68">
          <cell r="AF68">
            <v>40940</v>
          </cell>
          <cell r="AG68">
            <v>0</v>
          </cell>
          <cell r="AH68">
            <v>2.41E-2</v>
          </cell>
          <cell r="AI68">
            <v>4.4899999999999995E-2</v>
          </cell>
          <cell r="AJ68">
            <v>3.8899999999999997E-2</v>
          </cell>
          <cell r="AK68">
            <v>2.06E-2</v>
          </cell>
          <cell r="AL68">
            <v>4.1599999999999998E-2</v>
          </cell>
          <cell r="AM68">
            <v>4.4899999999999995E-2</v>
          </cell>
          <cell r="AN68">
            <v>3.2300000000000002E-2</v>
          </cell>
        </row>
        <row r="69">
          <cell r="AF69">
            <v>40969</v>
          </cell>
          <cell r="AG69">
            <v>0</v>
          </cell>
          <cell r="AH69">
            <v>2.41E-2</v>
          </cell>
          <cell r="AI69">
            <v>4.4899999999999995E-2</v>
          </cell>
          <cell r="AJ69">
            <v>3.8899999999999997E-2</v>
          </cell>
          <cell r="AK69">
            <v>2.06E-2</v>
          </cell>
          <cell r="AL69">
            <v>4.1599999999999998E-2</v>
          </cell>
          <cell r="AM69">
            <v>4.4899999999999995E-2</v>
          </cell>
          <cell r="AN69">
            <v>3.2300000000000002E-2</v>
          </cell>
        </row>
        <row r="70">
          <cell r="AF70">
            <v>41000</v>
          </cell>
          <cell r="AG70">
            <v>0</v>
          </cell>
          <cell r="AH70">
            <v>2.41E-2</v>
          </cell>
          <cell r="AI70">
            <v>4.4899999999999995E-2</v>
          </cell>
          <cell r="AJ70">
            <v>3.8800000000000001E-2</v>
          </cell>
          <cell r="AK70">
            <v>2.0199999999999999E-2</v>
          </cell>
          <cell r="AL70">
            <v>4.1599999999999998E-2</v>
          </cell>
          <cell r="AM70">
            <v>4.4899999999999995E-2</v>
          </cell>
          <cell r="AN70">
            <v>3.2300000000000002E-2</v>
          </cell>
        </row>
        <row r="71">
          <cell r="AF71">
            <v>41030</v>
          </cell>
          <cell r="AG71">
            <v>0</v>
          </cell>
          <cell r="AH71">
            <v>2.41E-2</v>
          </cell>
          <cell r="AI71">
            <v>4.4899999999999995E-2</v>
          </cell>
          <cell r="AJ71">
            <v>3.8800000000000001E-2</v>
          </cell>
          <cell r="AK71">
            <v>2.0199999999999999E-2</v>
          </cell>
          <cell r="AL71">
            <v>4.1599999999999998E-2</v>
          </cell>
          <cell r="AM71">
            <v>4.4899999999999995E-2</v>
          </cell>
          <cell r="AN71">
            <v>3.2300000000000002E-2</v>
          </cell>
        </row>
        <row r="72">
          <cell r="AF72">
            <v>41061</v>
          </cell>
          <cell r="AG72">
            <v>0</v>
          </cell>
          <cell r="AH72">
            <v>2.41E-2</v>
          </cell>
          <cell r="AI72">
            <v>4.4899999999999995E-2</v>
          </cell>
          <cell r="AJ72">
            <v>3.8800000000000001E-2</v>
          </cell>
          <cell r="AK72">
            <v>2.0199999999999999E-2</v>
          </cell>
          <cell r="AL72">
            <v>4.1599999999999998E-2</v>
          </cell>
          <cell r="AM72">
            <v>4.4899999999999995E-2</v>
          </cell>
          <cell r="AN72">
            <v>3.2300000000000002E-2</v>
          </cell>
        </row>
        <row r="73">
          <cell r="AF73">
            <v>41091</v>
          </cell>
          <cell r="AG73">
            <v>0</v>
          </cell>
          <cell r="AH73">
            <v>2.41E-2</v>
          </cell>
          <cell r="AI73">
            <v>4.4899999999999995E-2</v>
          </cell>
          <cell r="AJ73">
            <v>3.8800000000000001E-2</v>
          </cell>
          <cell r="AK73">
            <v>2.0199999999999999E-2</v>
          </cell>
          <cell r="AL73">
            <v>4.1599999999999998E-2</v>
          </cell>
          <cell r="AM73">
            <v>4.4899999999999995E-2</v>
          </cell>
          <cell r="AN73">
            <v>3.2300000000000002E-2</v>
          </cell>
        </row>
        <row r="74">
          <cell r="AF74">
            <v>41122</v>
          </cell>
          <cell r="AG74">
            <v>0</v>
          </cell>
          <cell r="AH74">
            <v>2.41E-2</v>
          </cell>
          <cell r="AI74">
            <v>4.4899999999999995E-2</v>
          </cell>
          <cell r="AJ74">
            <v>3.8800000000000001E-2</v>
          </cell>
          <cell r="AK74">
            <v>2.0199999999999999E-2</v>
          </cell>
          <cell r="AL74">
            <v>4.1599999999999998E-2</v>
          </cell>
          <cell r="AM74">
            <v>4.4899999999999995E-2</v>
          </cell>
          <cell r="AN74">
            <v>3.2300000000000002E-2</v>
          </cell>
        </row>
        <row r="75">
          <cell r="AF75">
            <v>41153</v>
          </cell>
          <cell r="AG75">
            <v>0</v>
          </cell>
          <cell r="AH75">
            <v>2.41E-2</v>
          </cell>
          <cell r="AI75">
            <v>4.4899999999999995E-2</v>
          </cell>
          <cell r="AJ75">
            <v>3.8800000000000001E-2</v>
          </cell>
          <cell r="AK75">
            <v>2.0199999999999999E-2</v>
          </cell>
          <cell r="AL75">
            <v>4.1599999999999998E-2</v>
          </cell>
          <cell r="AM75">
            <v>4.4899999999999995E-2</v>
          </cell>
          <cell r="AN75">
            <v>3.2300000000000002E-2</v>
          </cell>
        </row>
        <row r="76">
          <cell r="AF76">
            <v>41183</v>
          </cell>
          <cell r="AG76">
            <v>0</v>
          </cell>
          <cell r="AH76">
            <v>2.41E-2</v>
          </cell>
          <cell r="AI76">
            <v>4.4899999999999995E-2</v>
          </cell>
          <cell r="AJ76">
            <v>3.8800000000000001E-2</v>
          </cell>
          <cell r="AK76">
            <v>2.0199999999999999E-2</v>
          </cell>
          <cell r="AL76">
            <v>4.1599999999999998E-2</v>
          </cell>
          <cell r="AM76">
            <v>4.4899999999999995E-2</v>
          </cell>
          <cell r="AN76">
            <v>3.2300000000000002E-2</v>
          </cell>
        </row>
        <row r="77">
          <cell r="AF77">
            <v>41214</v>
          </cell>
          <cell r="AG77">
            <v>0</v>
          </cell>
          <cell r="AH77">
            <v>2.41E-2</v>
          </cell>
          <cell r="AI77">
            <v>4.4899999999999995E-2</v>
          </cell>
          <cell r="AJ77">
            <v>3.8800000000000001E-2</v>
          </cell>
          <cell r="AK77">
            <v>2.0199999999999999E-2</v>
          </cell>
          <cell r="AL77">
            <v>4.1599999999999998E-2</v>
          </cell>
          <cell r="AM77">
            <v>4.4899999999999995E-2</v>
          </cell>
          <cell r="AN77">
            <v>3.2300000000000002E-2</v>
          </cell>
        </row>
        <row r="78">
          <cell r="AF78">
            <v>41244</v>
          </cell>
          <cell r="AG78">
            <v>0</v>
          </cell>
          <cell r="AH78">
            <v>2.41E-2</v>
          </cell>
          <cell r="AI78">
            <v>4.4899999999999995E-2</v>
          </cell>
          <cell r="AJ78">
            <v>3.8800000000000001E-2</v>
          </cell>
          <cell r="AK78">
            <v>2.0199999999999999E-2</v>
          </cell>
          <cell r="AL78">
            <v>4.1599999999999998E-2</v>
          </cell>
          <cell r="AM78">
            <v>4.4899999999999995E-2</v>
          </cell>
          <cell r="AN78">
            <v>3.2300000000000002E-2</v>
          </cell>
        </row>
        <row r="79">
          <cell r="AF79">
            <v>41275</v>
          </cell>
          <cell r="AG79">
            <v>0</v>
          </cell>
          <cell r="AH79">
            <v>2.41E-2</v>
          </cell>
          <cell r="AI79">
            <v>4.4899999999999995E-2</v>
          </cell>
          <cell r="AJ79">
            <v>3.8800000000000001E-2</v>
          </cell>
          <cell r="AK79">
            <v>2.0199999999999999E-2</v>
          </cell>
          <cell r="AL79">
            <v>4.1599999999999998E-2</v>
          </cell>
          <cell r="AM79">
            <v>4.4899999999999995E-2</v>
          </cell>
          <cell r="AN79">
            <v>3.2300000000000002E-2</v>
          </cell>
        </row>
        <row r="80">
          <cell r="AF80">
            <v>41306</v>
          </cell>
          <cell r="AG80">
            <v>0</v>
          </cell>
          <cell r="AH80">
            <v>2.41E-2</v>
          </cell>
          <cell r="AI80">
            <v>4.4899999999999995E-2</v>
          </cell>
          <cell r="AJ80">
            <v>3.8800000000000001E-2</v>
          </cell>
          <cell r="AK80">
            <v>2.0199999999999999E-2</v>
          </cell>
          <cell r="AL80">
            <v>4.1599999999999998E-2</v>
          </cell>
          <cell r="AM80">
            <v>4.4899999999999995E-2</v>
          </cell>
          <cell r="AN80">
            <v>3.2300000000000002E-2</v>
          </cell>
        </row>
        <row r="81">
          <cell r="AF81">
            <v>41334</v>
          </cell>
          <cell r="AG81">
            <v>0</v>
          </cell>
          <cell r="AH81">
            <v>2.41E-2</v>
          </cell>
          <cell r="AI81">
            <v>4.4899999999999995E-2</v>
          </cell>
          <cell r="AJ81">
            <v>3.8800000000000001E-2</v>
          </cell>
          <cell r="AK81">
            <v>2.0199999999999999E-2</v>
          </cell>
          <cell r="AL81">
            <v>4.1599999999999998E-2</v>
          </cell>
          <cell r="AM81">
            <v>4.4899999999999995E-2</v>
          </cell>
          <cell r="AN81">
            <v>3.2300000000000002E-2</v>
          </cell>
        </row>
        <row r="82">
          <cell r="AF82">
            <v>41365</v>
          </cell>
          <cell r="AG82">
            <v>0</v>
          </cell>
          <cell r="AH82">
            <v>2.41E-2</v>
          </cell>
          <cell r="AI82">
            <v>4.4899999999999995E-2</v>
          </cell>
          <cell r="AJ82">
            <v>3.8800000000000001E-2</v>
          </cell>
          <cell r="AK82">
            <v>2.0199999999999999E-2</v>
          </cell>
          <cell r="AL82">
            <v>4.1599999999999998E-2</v>
          </cell>
          <cell r="AM82">
            <v>4.4899999999999995E-2</v>
          </cell>
          <cell r="AN82">
            <v>3.2300000000000002E-2</v>
          </cell>
        </row>
        <row r="83">
          <cell r="AF83">
            <v>41395</v>
          </cell>
          <cell r="AG83">
            <v>0</v>
          </cell>
          <cell r="AH83">
            <v>2.41E-2</v>
          </cell>
          <cell r="AI83">
            <v>4.4899999999999995E-2</v>
          </cell>
          <cell r="AJ83">
            <v>3.8800000000000001E-2</v>
          </cell>
          <cell r="AK83">
            <v>2.0199999999999999E-2</v>
          </cell>
          <cell r="AL83">
            <v>4.1599999999999998E-2</v>
          </cell>
          <cell r="AM83">
            <v>4.4899999999999995E-2</v>
          </cell>
          <cell r="AN83">
            <v>3.2300000000000002E-2</v>
          </cell>
        </row>
        <row r="84">
          <cell r="AF84">
            <v>41426</v>
          </cell>
          <cell r="AG84">
            <v>0</v>
          </cell>
          <cell r="AH84">
            <v>2.41E-2</v>
          </cell>
          <cell r="AI84">
            <v>4.4899999999999995E-2</v>
          </cell>
          <cell r="AJ84">
            <v>3.8800000000000001E-2</v>
          </cell>
          <cell r="AK84">
            <v>2.0199999999999999E-2</v>
          </cell>
          <cell r="AL84">
            <v>4.1599999999999998E-2</v>
          </cell>
          <cell r="AM84">
            <v>4.4899999999999995E-2</v>
          </cell>
          <cell r="AN84">
            <v>3.2300000000000002E-2</v>
          </cell>
        </row>
        <row r="85">
          <cell r="AF85">
            <v>41456</v>
          </cell>
          <cell r="AG85">
            <v>0</v>
          </cell>
          <cell r="AH85">
            <v>2.41E-2</v>
          </cell>
          <cell r="AI85">
            <v>4.4899999999999995E-2</v>
          </cell>
          <cell r="AJ85">
            <v>3.8800000000000001E-2</v>
          </cell>
          <cell r="AK85">
            <v>2.0199999999999999E-2</v>
          </cell>
          <cell r="AL85">
            <v>4.1599999999999998E-2</v>
          </cell>
          <cell r="AM85">
            <v>4.4899999999999995E-2</v>
          </cell>
          <cell r="AN85">
            <v>3.2300000000000002E-2</v>
          </cell>
        </row>
        <row r="86">
          <cell r="AF86">
            <v>41487</v>
          </cell>
          <cell r="AG86">
            <v>0</v>
          </cell>
          <cell r="AH86">
            <v>2.41E-2</v>
          </cell>
          <cell r="AI86">
            <v>4.4899999999999995E-2</v>
          </cell>
          <cell r="AJ86">
            <v>3.8800000000000001E-2</v>
          </cell>
          <cell r="AK86">
            <v>2.0199999999999999E-2</v>
          </cell>
          <cell r="AL86">
            <v>4.1599999999999998E-2</v>
          </cell>
          <cell r="AM86">
            <v>4.4899999999999995E-2</v>
          </cell>
          <cell r="AN86">
            <v>3.2300000000000002E-2</v>
          </cell>
        </row>
        <row r="87">
          <cell r="AF87">
            <v>41518</v>
          </cell>
          <cell r="AG87">
            <v>0</v>
          </cell>
          <cell r="AH87">
            <v>2.41E-2</v>
          </cell>
          <cell r="AI87">
            <v>4.4899999999999995E-2</v>
          </cell>
          <cell r="AJ87">
            <v>3.8800000000000001E-2</v>
          </cell>
          <cell r="AK87">
            <v>2.0199999999999999E-2</v>
          </cell>
          <cell r="AL87">
            <v>4.1599999999999998E-2</v>
          </cell>
          <cell r="AM87">
            <v>4.4899999999999995E-2</v>
          </cell>
          <cell r="AN87">
            <v>3.2300000000000002E-2</v>
          </cell>
        </row>
        <row r="88">
          <cell r="AF88">
            <v>41548</v>
          </cell>
          <cell r="AG88">
            <v>0</v>
          </cell>
          <cell r="AH88">
            <v>2.41E-2</v>
          </cell>
          <cell r="AI88">
            <v>4.4899999999999995E-2</v>
          </cell>
          <cell r="AJ88">
            <v>3.8800000000000001E-2</v>
          </cell>
          <cell r="AK88">
            <v>2.0199999999999999E-2</v>
          </cell>
          <cell r="AL88">
            <v>4.1599999999999998E-2</v>
          </cell>
          <cell r="AM88">
            <v>4.4899999999999995E-2</v>
          </cell>
          <cell r="AN88">
            <v>3.2300000000000002E-2</v>
          </cell>
        </row>
        <row r="89">
          <cell r="AF89">
            <v>41579</v>
          </cell>
          <cell r="AG89">
            <v>0</v>
          </cell>
          <cell r="AH89">
            <v>2.41E-2</v>
          </cell>
          <cell r="AI89">
            <v>4.4899999999999995E-2</v>
          </cell>
          <cell r="AJ89">
            <v>3.8800000000000001E-2</v>
          </cell>
          <cell r="AK89">
            <v>2.0199999999999999E-2</v>
          </cell>
          <cell r="AL89">
            <v>4.1599999999999998E-2</v>
          </cell>
          <cell r="AM89">
            <v>4.4899999999999995E-2</v>
          </cell>
          <cell r="AN89">
            <v>3.2300000000000002E-2</v>
          </cell>
        </row>
        <row r="90">
          <cell r="AF90">
            <v>41609</v>
          </cell>
          <cell r="AG90">
            <v>0</v>
          </cell>
          <cell r="AH90">
            <v>2.41E-2</v>
          </cell>
          <cell r="AI90">
            <v>4.4899999999999995E-2</v>
          </cell>
          <cell r="AJ90">
            <v>3.8800000000000001E-2</v>
          </cell>
          <cell r="AK90">
            <v>2.0199999999999999E-2</v>
          </cell>
          <cell r="AL90">
            <v>4.1599999999999998E-2</v>
          </cell>
          <cell r="AM90">
            <v>4.4899999999999995E-2</v>
          </cell>
          <cell r="AN90">
            <v>3.2300000000000002E-2</v>
          </cell>
        </row>
        <row r="91">
          <cell r="AF91">
            <v>41640</v>
          </cell>
          <cell r="AG91">
            <v>0</v>
          </cell>
          <cell r="AH91">
            <v>2.419412771642012E-2</v>
          </cell>
          <cell r="AI91">
            <v>4.50966332924169E-2</v>
          </cell>
          <cell r="AJ91">
            <v>3.8941930797534004E-2</v>
          </cell>
          <cell r="AK91">
            <v>2.0274907920920727E-2</v>
          </cell>
          <cell r="AL91">
            <v>4.1780370388532793E-2</v>
          </cell>
          <cell r="AM91">
            <v>4.50966332924169E-2</v>
          </cell>
          <cell r="AN91">
            <v>3.2434538568495777E-2</v>
          </cell>
        </row>
        <row r="92">
          <cell r="AF92">
            <v>41671</v>
          </cell>
          <cell r="AG92">
            <v>0</v>
          </cell>
          <cell r="AH92">
            <v>2.42844748002847E-2</v>
          </cell>
          <cell r="AI92">
            <v>4.5285368823631385E-2</v>
          </cell>
          <cell r="AJ92">
            <v>3.9078160955403111E-2</v>
          </cell>
          <cell r="AK92">
            <v>2.0346807170907196E-2</v>
          </cell>
          <cell r="AL92">
            <v>4.1953496214158115E-2</v>
          </cell>
          <cell r="AM92">
            <v>4.5285368823631385E-2</v>
          </cell>
          <cell r="AN92">
            <v>3.2563673405642528E-2</v>
          </cell>
        </row>
        <row r="93">
          <cell r="AF93">
            <v>41699</v>
          </cell>
          <cell r="AG93">
            <v>0</v>
          </cell>
          <cell r="AH93">
            <v>2.4374093805173504E-2</v>
          </cell>
          <cell r="AI93">
            <v>4.5472583394053544E-2</v>
          </cell>
          <cell r="AJ93">
            <v>3.9213293276910831E-2</v>
          </cell>
          <cell r="AK93">
            <v>2.0418127007258497E-2</v>
          </cell>
          <cell r="AL93">
            <v>4.2125226872740847E-2</v>
          </cell>
          <cell r="AM93">
            <v>4.5472583394053544E-2</v>
          </cell>
          <cell r="AN93">
            <v>3.2691767585405061E-2</v>
          </cell>
        </row>
        <row r="94">
          <cell r="AF94">
            <v>41730</v>
          </cell>
          <cell r="AG94">
            <v>0</v>
          </cell>
          <cell r="AH94">
            <v>2.4464174370442737E-2</v>
          </cell>
          <cell r="AI94">
            <v>4.5660762166526966E-2</v>
          </cell>
          <cell r="AJ94">
            <v>3.9349121563808945E-2</v>
          </cell>
          <cell r="AK94">
            <v>2.0489814158676942E-2</v>
          </cell>
          <cell r="AL94">
            <v>4.2297841987340525E-2</v>
          </cell>
          <cell r="AM94">
            <v>4.5660762166526966E-2</v>
          </cell>
          <cell r="AN94">
            <v>3.282052148236056E-2</v>
          </cell>
        </row>
        <row r="95">
          <cell r="AF95">
            <v>41760</v>
          </cell>
          <cell r="AG95">
            <v>0</v>
          </cell>
          <cell r="AH95">
            <v>2.4553539837744789E-2</v>
          </cell>
          <cell r="AI95">
            <v>4.5847447095602976E-2</v>
          </cell>
          <cell r="AJ95">
            <v>3.9483871587803657E-2</v>
          </cell>
          <cell r="AK95">
            <v>2.0560932226896377E-2</v>
          </cell>
          <cell r="AL95">
            <v>4.2469086809500477E-2</v>
          </cell>
          <cell r="AM95">
            <v>4.5847447095602976E-2</v>
          </cell>
          <cell r="AN95">
            <v>3.294825327593888E-2</v>
          </cell>
        </row>
        <row r="96">
          <cell r="AF96">
            <v>41791</v>
          </cell>
          <cell r="AG96">
            <v>0</v>
          </cell>
          <cell r="AH96">
            <v>2.4630070259951564E-2</v>
          </cell>
          <cell r="AI96">
            <v>4.600731954827577E-2</v>
          </cell>
          <cell r="AJ96">
            <v>3.9599268245371994E-2</v>
          </cell>
          <cell r="AK96">
            <v>2.0621836018390773E-2</v>
          </cell>
          <cell r="AL96">
            <v>4.2615736728493565E-2</v>
          </cell>
          <cell r="AM96">
            <v>4.600731954827577E-2</v>
          </cell>
          <cell r="AN96">
            <v>3.3057639690925532E-2</v>
          </cell>
        </row>
        <row r="97">
          <cell r="AF97">
            <v>41821</v>
          </cell>
          <cell r="AG97">
            <v>0</v>
          </cell>
          <cell r="AH97">
            <v>2.4663681636549663E-2</v>
          </cell>
          <cell r="AI97">
            <v>4.6077533889964994E-2</v>
          </cell>
          <cell r="AJ97">
            <v>3.9649949273959706E-2</v>
          </cell>
          <cell r="AK97">
            <v>2.0648584339034288E-2</v>
          </cell>
          <cell r="AL97">
            <v>4.2680143868990446E-2</v>
          </cell>
          <cell r="AM97">
            <v>4.6077533889964994E-2</v>
          </cell>
          <cell r="AN97">
            <v>3.3105681082607634E-2</v>
          </cell>
        </row>
        <row r="98">
          <cell r="AF98">
            <v>41852</v>
          </cell>
          <cell r="AG98">
            <v>0</v>
          </cell>
          <cell r="AH98">
            <v>2.4664871581480816E-2</v>
          </cell>
          <cell r="AI98">
            <v>4.6080019691156257E-2</v>
          </cell>
          <cell r="AJ98">
            <v>3.9651743536473695E-2</v>
          </cell>
          <cell r="AK98">
            <v>2.0649531310916673E-2</v>
          </cell>
          <cell r="AL98">
            <v>4.2682424077601977E-2</v>
          </cell>
          <cell r="AM98">
            <v>4.6080019691156257E-2</v>
          </cell>
          <cell r="AN98">
            <v>3.3107381893949017E-2</v>
          </cell>
        </row>
        <row r="99">
          <cell r="AF99">
            <v>41883</v>
          </cell>
          <cell r="AG99">
            <v>0</v>
          </cell>
          <cell r="AH99">
            <v>2.4664871581480816E-2</v>
          </cell>
          <cell r="AI99">
            <v>4.6080019691156257E-2</v>
          </cell>
          <cell r="AJ99">
            <v>3.9651743536473695E-2</v>
          </cell>
          <cell r="AK99">
            <v>2.0649531310916673E-2</v>
          </cell>
          <cell r="AL99">
            <v>4.2682424077601977E-2</v>
          </cell>
          <cell r="AM99">
            <v>4.6080019691156257E-2</v>
          </cell>
          <cell r="AN99">
            <v>3.3107381893949017E-2</v>
          </cell>
        </row>
        <row r="100">
          <cell r="AF100">
            <v>41913</v>
          </cell>
          <cell r="AG100">
            <v>0</v>
          </cell>
          <cell r="AH100">
            <v>2.4664871581480816E-2</v>
          </cell>
          <cell r="AI100">
            <v>4.6080019691156257E-2</v>
          </cell>
          <cell r="AJ100">
            <v>3.9651743536473695E-2</v>
          </cell>
          <cell r="AK100">
            <v>2.0649531310916673E-2</v>
          </cell>
          <cell r="AL100">
            <v>4.2682424077601977E-2</v>
          </cell>
          <cell r="AM100">
            <v>4.6080019691156257E-2</v>
          </cell>
          <cell r="AN100">
            <v>3.3107381893949017E-2</v>
          </cell>
        </row>
        <row r="101">
          <cell r="AF101">
            <v>41944</v>
          </cell>
          <cell r="AG101">
            <v>0</v>
          </cell>
          <cell r="AH101">
            <v>2.4664871581480816E-2</v>
          </cell>
          <cell r="AI101">
            <v>4.6080019691156257E-2</v>
          </cell>
          <cell r="AJ101">
            <v>3.9651743536473695E-2</v>
          </cell>
          <cell r="AK101">
            <v>2.0649531310916673E-2</v>
          </cell>
          <cell r="AL101">
            <v>4.2682424077601977E-2</v>
          </cell>
          <cell r="AM101">
            <v>4.6080019691156257E-2</v>
          </cell>
          <cell r="AN101">
            <v>3.3107381893949017E-2</v>
          </cell>
        </row>
        <row r="102">
          <cell r="AF102">
            <v>41974</v>
          </cell>
          <cell r="AG102">
            <v>0</v>
          </cell>
          <cell r="AH102">
            <v>2.4664871581480816E-2</v>
          </cell>
          <cell r="AI102">
            <v>4.6080019691156257E-2</v>
          </cell>
          <cell r="AJ102">
            <v>3.9651743536473695E-2</v>
          </cell>
          <cell r="AK102">
            <v>2.0649531310916673E-2</v>
          </cell>
          <cell r="AL102">
            <v>4.2682424077601977E-2</v>
          </cell>
          <cell r="AM102">
            <v>4.6080019691156257E-2</v>
          </cell>
          <cell r="AN102">
            <v>3.3107381893949017E-2</v>
          </cell>
        </row>
        <row r="103">
          <cell r="AF103">
            <v>42005</v>
          </cell>
          <cell r="AG103">
            <v>0</v>
          </cell>
          <cell r="AH103">
            <v>2.4664871581480816E-2</v>
          </cell>
          <cell r="AI103">
            <v>4.6080019691156257E-2</v>
          </cell>
          <cell r="AJ103">
            <v>3.9651743536473695E-2</v>
          </cell>
          <cell r="AK103">
            <v>2.0649531310916673E-2</v>
          </cell>
          <cell r="AL103">
            <v>4.2682424077601977E-2</v>
          </cell>
          <cell r="AM103">
            <v>4.6080019691156257E-2</v>
          </cell>
          <cell r="AN103">
            <v>3.3107381893949017E-2</v>
          </cell>
        </row>
        <row r="104">
          <cell r="AF104">
            <v>42036</v>
          </cell>
          <cell r="AG104">
            <v>0</v>
          </cell>
          <cell r="AH104">
            <v>2.4664871581480816E-2</v>
          </cell>
          <cell r="AI104">
            <v>4.6080019691156257E-2</v>
          </cell>
          <cell r="AJ104">
            <v>3.9651743536473695E-2</v>
          </cell>
          <cell r="AK104">
            <v>2.0649531310916673E-2</v>
          </cell>
          <cell r="AL104">
            <v>4.2682424077601977E-2</v>
          </cell>
          <cell r="AM104">
            <v>4.6080019691156257E-2</v>
          </cell>
          <cell r="AN104">
            <v>3.3107381893949017E-2</v>
          </cell>
        </row>
        <row r="105">
          <cell r="AF105">
            <v>42064</v>
          </cell>
          <cell r="AG105">
            <v>0</v>
          </cell>
          <cell r="AH105">
            <v>2.4664871581480816E-2</v>
          </cell>
          <cell r="AI105">
            <v>4.6080019691156257E-2</v>
          </cell>
          <cell r="AJ105">
            <v>3.9651743536473695E-2</v>
          </cell>
          <cell r="AK105">
            <v>2.0649531310916673E-2</v>
          </cell>
          <cell r="AL105">
            <v>4.2682424077601977E-2</v>
          </cell>
          <cell r="AM105">
            <v>4.6080019691156257E-2</v>
          </cell>
          <cell r="AN105">
            <v>3.3107381893949017E-2</v>
          </cell>
        </row>
        <row r="106">
          <cell r="AF106">
            <v>42095</v>
          </cell>
          <cell r="AG106">
            <v>0</v>
          </cell>
          <cell r="AH106">
            <v>2.4664871581480816E-2</v>
          </cell>
          <cell r="AI106">
            <v>4.6080019691156257E-2</v>
          </cell>
          <cell r="AJ106">
            <v>3.9651743536473695E-2</v>
          </cell>
          <cell r="AK106">
            <v>2.0649531310916673E-2</v>
          </cell>
          <cell r="AL106">
            <v>4.2682424077601977E-2</v>
          </cell>
          <cell r="AM106">
            <v>4.6080019691156257E-2</v>
          </cell>
          <cell r="AN106">
            <v>3.3107381893949017E-2</v>
          </cell>
        </row>
        <row r="107">
          <cell r="AF107">
            <v>42125</v>
          </cell>
          <cell r="AG107">
            <v>0</v>
          </cell>
          <cell r="AH107">
            <v>2.4664871581480816E-2</v>
          </cell>
          <cell r="AI107">
            <v>4.6080019691156257E-2</v>
          </cell>
          <cell r="AJ107">
            <v>3.9651743536473695E-2</v>
          </cell>
          <cell r="AK107">
            <v>2.0649531310916673E-2</v>
          </cell>
          <cell r="AL107">
            <v>4.2682424077601977E-2</v>
          </cell>
          <cell r="AM107">
            <v>4.6080019691156257E-2</v>
          </cell>
          <cell r="AN107">
            <v>3.3107381893949017E-2</v>
          </cell>
        </row>
        <row r="108">
          <cell r="AF108">
            <v>42156</v>
          </cell>
          <cell r="AG108">
            <v>0</v>
          </cell>
          <cell r="AH108">
            <v>2.4664871581480816E-2</v>
          </cell>
          <cell r="AI108">
            <v>4.6080019691156257E-2</v>
          </cell>
          <cell r="AJ108">
            <v>3.9651743536473695E-2</v>
          </cell>
          <cell r="AK108">
            <v>2.0649531310916673E-2</v>
          </cell>
          <cell r="AL108">
            <v>4.2682424077601977E-2</v>
          </cell>
          <cell r="AM108">
            <v>4.6080019691156257E-2</v>
          </cell>
          <cell r="AN108">
            <v>3.3107381893949017E-2</v>
          </cell>
        </row>
        <row r="109">
          <cell r="AF109">
            <v>42186</v>
          </cell>
          <cell r="AG109">
            <v>0</v>
          </cell>
          <cell r="AH109">
            <v>2.4664871581480816E-2</v>
          </cell>
          <cell r="AI109">
            <v>4.6080019691156257E-2</v>
          </cell>
          <cell r="AJ109">
            <v>3.9651743536473695E-2</v>
          </cell>
          <cell r="AK109">
            <v>2.0649531310916673E-2</v>
          </cell>
          <cell r="AL109">
            <v>4.2682424077601977E-2</v>
          </cell>
          <cell r="AM109">
            <v>4.6080019691156257E-2</v>
          </cell>
          <cell r="AN109">
            <v>3.3107381893949017E-2</v>
          </cell>
        </row>
        <row r="110">
          <cell r="AF110">
            <v>42217</v>
          </cell>
          <cell r="AG110">
            <v>0</v>
          </cell>
          <cell r="AH110">
            <v>2.4664871581480816E-2</v>
          </cell>
          <cell r="AI110">
            <v>4.6080019691156257E-2</v>
          </cell>
          <cell r="AJ110">
            <v>3.9651743536473695E-2</v>
          </cell>
          <cell r="AK110">
            <v>2.0649531310916673E-2</v>
          </cell>
          <cell r="AL110">
            <v>4.2682424077601977E-2</v>
          </cell>
          <cell r="AM110">
            <v>4.6080019691156257E-2</v>
          </cell>
          <cell r="AN110">
            <v>3.3107381893949017E-2</v>
          </cell>
        </row>
        <row r="111">
          <cell r="AF111">
            <v>42248</v>
          </cell>
          <cell r="AG111">
            <v>0</v>
          </cell>
          <cell r="AH111">
            <v>2.4664871581480816E-2</v>
          </cell>
          <cell r="AI111">
            <v>4.6080019691156257E-2</v>
          </cell>
          <cell r="AJ111">
            <v>3.9651743536473695E-2</v>
          </cell>
          <cell r="AK111">
            <v>2.0649531310916673E-2</v>
          </cell>
          <cell r="AL111">
            <v>4.2682424077601977E-2</v>
          </cell>
          <cell r="AM111">
            <v>4.6080019691156257E-2</v>
          </cell>
          <cell r="AN111">
            <v>3.3107381893949017E-2</v>
          </cell>
        </row>
        <row r="112">
          <cell r="AF112">
            <v>42278</v>
          </cell>
          <cell r="AG112">
            <v>0</v>
          </cell>
          <cell r="AH112">
            <v>2.4664871581480816E-2</v>
          </cell>
          <cell r="AI112">
            <v>4.6080019691156257E-2</v>
          </cell>
          <cell r="AJ112">
            <v>3.9651743536473695E-2</v>
          </cell>
          <cell r="AK112">
            <v>2.0649531310916673E-2</v>
          </cell>
          <cell r="AL112">
            <v>4.2682424077601977E-2</v>
          </cell>
          <cell r="AM112">
            <v>4.6080019691156257E-2</v>
          </cell>
          <cell r="AN112">
            <v>3.3107381893949017E-2</v>
          </cell>
        </row>
        <row r="113">
          <cell r="AF113">
            <v>42309</v>
          </cell>
          <cell r="AG113">
            <v>0</v>
          </cell>
          <cell r="AH113">
            <v>2.4664871581480816E-2</v>
          </cell>
          <cell r="AI113">
            <v>4.6080019691156257E-2</v>
          </cell>
          <cell r="AJ113">
            <v>3.9651743536473695E-2</v>
          </cell>
          <cell r="AK113">
            <v>2.0649531310916673E-2</v>
          </cell>
          <cell r="AL113">
            <v>4.2682424077601977E-2</v>
          </cell>
          <cell r="AM113">
            <v>4.6080019691156257E-2</v>
          </cell>
          <cell r="AN113">
            <v>3.3107381893949017E-2</v>
          </cell>
        </row>
        <row r="114">
          <cell r="AF114">
            <v>42339</v>
          </cell>
          <cell r="AG114">
            <v>0</v>
          </cell>
          <cell r="AH114">
            <v>2.4668002258227191E-2</v>
          </cell>
          <cell r="AI114">
            <v>4.6086559691270408E-2</v>
          </cell>
          <cell r="AJ114">
            <v>3.9656464138059851E-2</v>
          </cell>
          <cell r="AK114">
            <v>2.0652022739531588E-2</v>
          </cell>
          <cell r="AL114">
            <v>4.2688423175451053E-2</v>
          </cell>
          <cell r="AM114">
            <v>4.6086559691270408E-2</v>
          </cell>
          <cell r="AN114">
            <v>3.3111856630869227E-2</v>
          </cell>
        </row>
        <row r="115">
          <cell r="AF115">
            <v>42370</v>
          </cell>
          <cell r="AG115">
            <v>0</v>
          </cell>
          <cell r="AH115">
            <v>2.4684863289908182E-2</v>
          </cell>
          <cell r="AI115">
            <v>4.6121782474729651E-2</v>
          </cell>
          <cell r="AJ115">
            <v>3.9681888102060511E-2</v>
          </cell>
          <cell r="AK115">
            <v>2.0665440942754156E-2</v>
          </cell>
          <cell r="AL115">
            <v>4.2720732796368552E-2</v>
          </cell>
          <cell r="AM115">
            <v>4.6121782474729651E-2</v>
          </cell>
          <cell r="AN115">
            <v>3.3135956430078183E-2</v>
          </cell>
        </row>
        <row r="116">
          <cell r="AF116">
            <v>42401</v>
          </cell>
          <cell r="AG116">
            <v>0</v>
          </cell>
          <cell r="AH116">
            <v>2.4712461371685691E-2</v>
          </cell>
          <cell r="AI116">
            <v>4.6179435012055445E-2</v>
          </cell>
          <cell r="AJ116">
            <v>3.9723501963588898E-2</v>
          </cell>
          <cell r="AK116">
            <v>2.0687403814116361E-2</v>
          </cell>
          <cell r="AL116">
            <v>4.2773617078727552E-2</v>
          </cell>
          <cell r="AM116">
            <v>4.6179435012055445E-2</v>
          </cell>
          <cell r="AN116">
            <v>3.3175402902985304E-2</v>
          </cell>
        </row>
        <row r="117">
          <cell r="AF117">
            <v>42430</v>
          </cell>
          <cell r="AG117">
            <v>0</v>
          </cell>
          <cell r="AH117">
            <v>2.4748496040397007E-2</v>
          </cell>
          <cell r="AI117">
            <v>4.6254711623656575E-2</v>
          </cell>
          <cell r="AJ117">
            <v>3.977783696143633E-2</v>
          </cell>
          <cell r="AK117">
            <v>2.0716080618535838E-2</v>
          </cell>
          <cell r="AL117">
            <v>4.2842667805158663E-2</v>
          </cell>
          <cell r="AM117">
            <v>4.6254711623656575E-2</v>
          </cell>
          <cell r="AN117">
            <v>3.3226907953028184E-2</v>
          </cell>
        </row>
        <row r="118">
          <cell r="AF118">
            <v>42461</v>
          </cell>
          <cell r="AG118">
            <v>0</v>
          </cell>
          <cell r="AH118">
            <v>2.4791369597870729E-2</v>
          </cell>
          <cell r="AI118">
            <v>4.6344274709688063E-2</v>
          </cell>
          <cell r="AJ118">
            <v>3.9842484000977854E-2</v>
          </cell>
          <cell r="AK118">
            <v>2.0750199889404977E-2</v>
          </cell>
          <cell r="AL118">
            <v>4.2924823417909354E-2</v>
          </cell>
          <cell r="AM118">
            <v>4.6344274709688063E-2</v>
          </cell>
          <cell r="AN118">
            <v>3.3288187959260258E-2</v>
          </cell>
        </row>
        <row r="119">
          <cell r="AF119">
            <v>42491</v>
          </cell>
          <cell r="AG119">
            <v>0</v>
          </cell>
          <cell r="AH119">
            <v>2.4838883889260099E-2</v>
          </cell>
          <cell r="AI119">
            <v>4.6443532313166384E-2</v>
          </cell>
          <cell r="AJ119">
            <v>3.9914128586947172E-2</v>
          </cell>
          <cell r="AK119">
            <v>2.078801230977767E-2</v>
          </cell>
          <cell r="AL119">
            <v>4.3015871745912024E-2</v>
          </cell>
          <cell r="AM119">
            <v>4.6443532313166384E-2</v>
          </cell>
          <cell r="AN119">
            <v>3.3356101056376999E-2</v>
          </cell>
        </row>
        <row r="120">
          <cell r="AF120">
            <v>42522</v>
          </cell>
          <cell r="AG120">
            <v>0</v>
          </cell>
          <cell r="AH120">
            <v>2.4888728404496598E-2</v>
          </cell>
          <cell r="AI120">
            <v>4.6547657766461484E-2</v>
          </cell>
          <cell r="AJ120">
            <v>3.9989286808874459E-2</v>
          </cell>
          <cell r="AK120">
            <v>2.0827679149128184E-2</v>
          </cell>
          <cell r="AL120">
            <v>4.3111385319611284E-2</v>
          </cell>
          <cell r="AM120">
            <v>4.6547657766461484E-2</v>
          </cell>
          <cell r="AN120">
            <v>3.342734478757891E-2</v>
          </cell>
        </row>
        <row r="121">
          <cell r="AF121">
            <v>42552</v>
          </cell>
          <cell r="AG121">
            <v>0</v>
          </cell>
          <cell r="AH121">
            <v>2.4939920093232544E-2</v>
          </cell>
          <cell r="AI121">
            <v>4.6654597472250189E-2</v>
          </cell>
          <cell r="AJ121">
            <v>4.0066476370947506E-2</v>
          </cell>
          <cell r="AK121">
            <v>2.0868418084666739E-2</v>
          </cell>
          <cell r="AL121">
            <v>4.3209480388079119E-2</v>
          </cell>
          <cell r="AM121">
            <v>4.6654597472250189E-2</v>
          </cell>
          <cell r="AN121">
            <v>3.350051405996065E-2</v>
          </cell>
        </row>
        <row r="122">
          <cell r="AF122">
            <v>42583</v>
          </cell>
          <cell r="AG122">
            <v>0</v>
          </cell>
          <cell r="AH122">
            <v>2.4992986271478775E-2</v>
          </cell>
          <cell r="AI122">
            <v>4.6765452996439964E-2</v>
          </cell>
          <cell r="AJ122">
            <v>4.0146492388407791E-2</v>
          </cell>
          <cell r="AK122">
            <v>2.0910648760548555E-2</v>
          </cell>
          <cell r="AL122">
            <v>4.3311167410268234E-2</v>
          </cell>
          <cell r="AM122">
            <v>4.6765452996439964E-2</v>
          </cell>
          <cell r="AN122">
            <v>3.3576362576511545E-2</v>
          </cell>
        </row>
        <row r="123">
          <cell r="AF123">
            <v>42614</v>
          </cell>
          <cell r="AG123">
            <v>0</v>
          </cell>
          <cell r="AH123">
            <v>2.5047761383458596E-2</v>
          </cell>
          <cell r="AI123">
            <v>4.6879878492146504E-2</v>
          </cell>
          <cell r="AJ123">
            <v>4.0229085227414016E-2</v>
          </cell>
          <cell r="AK123">
            <v>2.0954239425579616E-2</v>
          </cell>
          <cell r="AL123">
            <v>4.3416129143171972E-2</v>
          </cell>
          <cell r="AM123">
            <v>4.6879878492146504E-2</v>
          </cell>
          <cell r="AN123">
            <v>3.3654653705152859E-2</v>
          </cell>
        </row>
        <row r="124">
          <cell r="AF124">
            <v>42644</v>
          </cell>
          <cell r="AG124">
            <v>0</v>
          </cell>
          <cell r="AH124">
            <v>2.5102994513618106E-2</v>
          </cell>
          <cell r="AI124">
            <v>4.6995260790228414E-2</v>
          </cell>
          <cell r="AJ124">
            <v>4.0312368690691186E-2</v>
          </cell>
          <cell r="AK124">
            <v>2.0998194586753678E-2</v>
          </cell>
          <cell r="AL124">
            <v>4.3521968544420038E-2</v>
          </cell>
          <cell r="AM124">
            <v>4.6995260790228414E-2</v>
          </cell>
          <cell r="AN124">
            <v>3.3733599488051012E-2</v>
          </cell>
        </row>
        <row r="125">
          <cell r="AF125">
            <v>42675</v>
          </cell>
          <cell r="AG125">
            <v>0</v>
          </cell>
          <cell r="AH125">
            <v>2.515685282457647E-2</v>
          </cell>
          <cell r="AI125">
            <v>4.7107771083801118E-2</v>
          </cell>
          <cell r="AJ125">
            <v>4.0393579128157199E-2</v>
          </cell>
          <cell r="AK125">
            <v>2.1041055650971852E-2</v>
          </cell>
          <cell r="AL125">
            <v>4.362517347536643E-2</v>
          </cell>
          <cell r="AM125">
            <v>4.7107771083801118E-2</v>
          </cell>
          <cell r="AN125">
            <v>3.3810580215232339E-2</v>
          </cell>
        </row>
        <row r="126">
          <cell r="AF126">
            <v>42705</v>
          </cell>
          <cell r="AG126">
            <v>0</v>
          </cell>
          <cell r="AH126">
            <v>2.5208158479593377E-2</v>
          </cell>
          <cell r="AI126">
            <v>4.7214948865747432E-2</v>
          </cell>
          <cell r="AJ126">
            <v>4.0470940534674836E-2</v>
          </cell>
          <cell r="AK126">
            <v>2.1081885282189496E-2</v>
          </cell>
          <cell r="AL126">
            <v>4.3723486929482594E-2</v>
          </cell>
          <cell r="AM126">
            <v>4.7214948865747432E-2</v>
          </cell>
          <cell r="AN126">
            <v>3.3883912381827183E-2</v>
          </cell>
        </row>
        <row r="127">
          <cell r="AF127">
            <v>42736</v>
          </cell>
          <cell r="AG127">
            <v>0</v>
          </cell>
          <cell r="AH127">
            <v>2.5256547200685001E-2</v>
          </cell>
          <cell r="AI127">
            <v>4.731603315745192E-2</v>
          </cell>
          <cell r="AJ127">
            <v>4.0543903632446497E-2</v>
          </cell>
          <cell r="AK127">
            <v>2.1120393583791208E-2</v>
          </cell>
          <cell r="AL127">
            <v>4.3816210866234079E-2</v>
          </cell>
          <cell r="AM127">
            <v>4.731603315745192E-2</v>
          </cell>
          <cell r="AN127">
            <v>3.3953075318256566E-2</v>
          </cell>
        </row>
        <row r="128">
          <cell r="AF128">
            <v>42767</v>
          </cell>
          <cell r="AG128">
            <v>0</v>
          </cell>
          <cell r="AH128">
            <v>2.5303693612173071E-2</v>
          </cell>
          <cell r="AI128">
            <v>4.7414522257890349E-2</v>
          </cell>
          <cell r="AJ128">
            <v>4.0614993509454682E-2</v>
          </cell>
          <cell r="AK128">
            <v>2.1157913241101084E-2</v>
          </cell>
          <cell r="AL128">
            <v>4.3906554251598652E-2</v>
          </cell>
          <cell r="AM128">
            <v>4.7414522257890349E-2</v>
          </cell>
          <cell r="AN128">
            <v>3.4020462597503916E-2</v>
          </cell>
        </row>
        <row r="129">
          <cell r="AF129">
            <v>42795</v>
          </cell>
          <cell r="AG129">
            <v>0</v>
          </cell>
          <cell r="AH129">
            <v>2.5350486132582291E-2</v>
          </cell>
          <cell r="AI129">
            <v>4.751227207801223E-2</v>
          </cell>
          <cell r="AJ129">
            <v>4.068554977059529E-2</v>
          </cell>
          <cell r="AK129">
            <v>2.1195151267814179E-2</v>
          </cell>
          <cell r="AL129">
            <v>4.3996219500131502E-2</v>
          </cell>
          <cell r="AM129">
            <v>4.751227207801223E-2</v>
          </cell>
          <cell r="AN129">
            <v>3.4087344053376781E-2</v>
          </cell>
        </row>
        <row r="130">
          <cell r="AF130">
            <v>42826</v>
          </cell>
          <cell r="AG130">
            <v>0</v>
          </cell>
          <cell r="AH130">
            <v>2.5396788351580549E-2</v>
          </cell>
          <cell r="AI130">
            <v>4.760899765591959E-2</v>
          </cell>
          <cell r="AJ130">
            <v>4.0755366729084815E-2</v>
          </cell>
          <cell r="AK130">
            <v>2.1231999107016983E-2</v>
          </cell>
          <cell r="AL130">
            <v>4.4084945218211935E-2</v>
          </cell>
          <cell r="AM130">
            <v>4.760899765591959E-2</v>
          </cell>
          <cell r="AN130">
            <v>3.4153524711944973E-2</v>
          </cell>
        </row>
        <row r="131">
          <cell r="AF131">
            <v>42856</v>
          </cell>
          <cell r="AG131">
            <v>0</v>
          </cell>
          <cell r="AH131">
            <v>2.5442135201769692E-2</v>
          </cell>
          <cell r="AI131">
            <v>4.7703727463382771E-2</v>
          </cell>
          <cell r="AJ131">
            <v>4.0823743131464252E-2</v>
          </cell>
          <cell r="AK131">
            <v>2.1268086652717243E-2</v>
          </cell>
          <cell r="AL131">
            <v>4.4171840229569138E-2</v>
          </cell>
          <cell r="AM131">
            <v>4.7703727463382771E-2</v>
          </cell>
          <cell r="AN131">
            <v>3.4218339843367147E-2</v>
          </cell>
        </row>
        <row r="132">
          <cell r="AF132">
            <v>42887</v>
          </cell>
          <cell r="AG132">
            <v>0</v>
          </cell>
          <cell r="AH132">
            <v>2.5486386859633482E-2</v>
          </cell>
          <cell r="AI132">
            <v>4.7796169408344295E-2</v>
          </cell>
          <cell r="AJ132">
            <v>4.0890468144368808E-2</v>
          </cell>
          <cell r="AK132">
            <v>2.1303302631750207E-2</v>
          </cell>
          <cell r="AL132">
            <v>4.4256636600135353E-2</v>
          </cell>
          <cell r="AM132">
            <v>4.7796169408344295E-2</v>
          </cell>
          <cell r="AN132">
            <v>3.4281589595182925E-2</v>
          </cell>
        </row>
        <row r="133">
          <cell r="AF133">
            <v>42917</v>
          </cell>
          <cell r="AG133">
            <v>0</v>
          </cell>
          <cell r="AH133">
            <v>2.5529358899111416E-2</v>
          </cell>
          <cell r="AI133">
            <v>4.7885938223798198E-2</v>
          </cell>
          <cell r="AJ133">
            <v>4.0955263680335537E-2</v>
          </cell>
          <cell r="AK133">
            <v>2.1337500275732647E-2</v>
          </cell>
          <cell r="AL133">
            <v>4.4338980927093069E-2</v>
          </cell>
          <cell r="AM133">
            <v>4.7885938223798198E-2</v>
          </cell>
          <cell r="AN133">
            <v>3.4343010363651387E-2</v>
          </cell>
        </row>
        <row r="134">
          <cell r="AF134">
            <v>42948</v>
          </cell>
          <cell r="AG134">
            <v>0</v>
          </cell>
          <cell r="AH134">
            <v>2.557074828786382E-2</v>
          </cell>
          <cell r="AI134">
            <v>4.7972400873600343E-2</v>
          </cell>
          <cell r="AJ134">
            <v>4.1017672811019791E-2</v>
          </cell>
          <cell r="AK134">
            <v>2.1370438428038225E-2</v>
          </cell>
          <cell r="AL134">
            <v>4.4418292530670977E-2</v>
          </cell>
          <cell r="AM134">
            <v>4.7972400873600343E-2</v>
          </cell>
          <cell r="AN134">
            <v>3.4402169018779169E-2</v>
          </cell>
        </row>
        <row r="135">
          <cell r="AF135">
            <v>42979</v>
          </cell>
          <cell r="AG135">
            <v>0</v>
          </cell>
          <cell r="AH135">
            <v>2.5610370825112711E-2</v>
          </cell>
          <cell r="AI135">
            <v>4.8055172561361117E-2</v>
          </cell>
          <cell r="AJ135">
            <v>4.1077417788651628E-2</v>
          </cell>
          <cell r="AK135">
            <v>2.1401970499566138E-2</v>
          </cell>
          <cell r="AL135">
            <v>4.449421843974477E-2</v>
          </cell>
          <cell r="AM135">
            <v>4.8055172561361117E-2</v>
          </cell>
          <cell r="AN135">
            <v>3.4458802278826015E-2</v>
          </cell>
        </row>
        <row r="136">
          <cell r="AF136">
            <v>43009</v>
          </cell>
          <cell r="AG136">
            <v>0</v>
          </cell>
          <cell r="AH136">
            <v>2.5648354512797889E-2</v>
          </cell>
          <cell r="AI136">
            <v>4.8134520683802924E-2</v>
          </cell>
          <cell r="AJ136">
            <v>4.1134691621391585E-2</v>
          </cell>
          <cell r="AK136">
            <v>2.1432198355734445E-2</v>
          </cell>
          <cell r="AL136">
            <v>4.4567003935518462E-2</v>
          </cell>
          <cell r="AM136">
            <v>4.8134520683802924E-2</v>
          </cell>
          <cell r="AN136">
            <v>3.4513093099444093E-2</v>
          </cell>
        </row>
        <row r="137">
          <cell r="AF137">
            <v>43040</v>
          </cell>
          <cell r="AG137">
            <v>0</v>
          </cell>
          <cell r="AH137">
            <v>2.56849502244519E-2</v>
          </cell>
          <cell r="AI137">
            <v>4.8210969317048734E-2</v>
          </cell>
          <cell r="AJ137">
            <v>4.118987258974946E-2</v>
          </cell>
          <cell r="AK137">
            <v>2.1461321644589991E-2</v>
          </cell>
          <cell r="AL137">
            <v>4.4637129749473266E-2</v>
          </cell>
          <cell r="AM137">
            <v>4.8210969317048734E-2</v>
          </cell>
          <cell r="AN137">
            <v>3.4565400059033337E-2</v>
          </cell>
        </row>
        <row r="138">
          <cell r="AF138">
            <v>43070</v>
          </cell>
          <cell r="AG138">
            <v>0</v>
          </cell>
          <cell r="AH138">
            <v>2.5720289442046611E-2</v>
          </cell>
          <cell r="AI138">
            <v>4.8284793127626173E-2</v>
          </cell>
          <cell r="AJ138">
            <v>4.1243158949264003E-2</v>
          </cell>
          <cell r="AK138">
            <v>2.1489445001000442E-2</v>
          </cell>
          <cell r="AL138">
            <v>4.470484783135633E-2</v>
          </cell>
          <cell r="AM138">
            <v>4.8284793127626173E-2</v>
          </cell>
          <cell r="AN138">
            <v>3.4615911087323162E-2</v>
          </cell>
        </row>
        <row r="139">
          <cell r="AF139">
            <v>43101</v>
          </cell>
          <cell r="AG139">
            <v>0</v>
          </cell>
          <cell r="AH139">
            <v>2.5754452530426752E-2</v>
          </cell>
          <cell r="AI139">
            <v>4.8356159998116627E-2</v>
          </cell>
          <cell r="AJ139">
            <v>4.1294671878339816E-2</v>
          </cell>
          <cell r="AK139">
            <v>2.15166323802349E-2</v>
          </cell>
          <cell r="AL139">
            <v>4.4770312178723508E-2</v>
          </cell>
          <cell r="AM139">
            <v>4.8356159998116627E-2</v>
          </cell>
          <cell r="AN139">
            <v>3.4664741051342943E-2</v>
          </cell>
        </row>
        <row r="140">
          <cell r="AF140">
            <v>43132</v>
          </cell>
          <cell r="AG140">
            <v>0</v>
          </cell>
          <cell r="AH140">
            <v>2.5787438918989831E-2</v>
          </cell>
          <cell r="AI140">
            <v>4.8425068736528507E-2</v>
          </cell>
          <cell r="AJ140">
            <v>4.1344410516591996E-2</v>
          </cell>
          <cell r="AK140">
            <v>2.1542883328201329E-2</v>
          </cell>
          <cell r="AL140">
            <v>4.4833521698168989E-2</v>
          </cell>
          <cell r="AM140">
            <v>4.8425068736528507E-2</v>
          </cell>
          <cell r="AN140">
            <v>3.4711889135519487E-2</v>
          </cell>
        </row>
        <row r="141">
          <cell r="AF141">
            <v>43160</v>
          </cell>
          <cell r="AG141">
            <v>0</v>
          </cell>
          <cell r="AH141">
            <v>2.5819329263463198E-2</v>
          </cell>
          <cell r="AI141">
            <v>4.8491687833098526E-2</v>
          </cell>
          <cell r="AJ141">
            <v>4.1392496481033512E-2</v>
          </cell>
          <cell r="AK141">
            <v>2.1568262031656574E-2</v>
          </cell>
          <cell r="AL141">
            <v>4.4894630944646755E-2</v>
          </cell>
          <cell r="AM141">
            <v>4.8491687833098526E-2</v>
          </cell>
          <cell r="AN141">
            <v>3.4757470622646343E-2</v>
          </cell>
        </row>
        <row r="142">
          <cell r="AF142">
            <v>43191</v>
          </cell>
          <cell r="AG142">
            <v>0</v>
          </cell>
          <cell r="AH142">
            <v>2.5850396131271696E-2</v>
          </cell>
          <cell r="AI142">
            <v>4.8556586682604236E-2</v>
          </cell>
          <cell r="AJ142">
            <v>4.14393407633835E-2</v>
          </cell>
          <cell r="AK142">
            <v>2.1592985402896846E-2</v>
          </cell>
          <cell r="AL142">
            <v>4.4954162220133195E-2</v>
          </cell>
          <cell r="AM142">
            <v>4.8556586682604236E-2</v>
          </cell>
          <cell r="AN142">
            <v>3.4801875098623938E-2</v>
          </cell>
        </row>
        <row r="143">
          <cell r="AF143">
            <v>43221</v>
          </cell>
          <cell r="AG143">
            <v>0</v>
          </cell>
          <cell r="AH143">
            <v>2.5881036858858935E-2</v>
          </cell>
          <cell r="AI143">
            <v>4.8620595322956636E-2</v>
          </cell>
          <cell r="AJ143">
            <v>4.1485542488750644E-2</v>
          </cell>
          <cell r="AK143">
            <v>2.1617369646840617E-2</v>
          </cell>
          <cell r="AL143">
            <v>4.5012876912787277E-2</v>
          </cell>
          <cell r="AM143">
            <v>4.8620595322956636E-2</v>
          </cell>
          <cell r="AN143">
            <v>3.4845670484128205E-2</v>
          </cell>
        </row>
        <row r="144">
          <cell r="AF144">
            <v>43252</v>
          </cell>
          <cell r="AG144">
            <v>0</v>
          </cell>
          <cell r="AH144">
            <v>2.5911529481882977E-2</v>
          </cell>
          <cell r="AI144">
            <v>4.8684294572101099E-2</v>
          </cell>
          <cell r="AJ144">
            <v>4.1531520894148154E-2</v>
          </cell>
          <cell r="AK144">
            <v>2.164163602746708E-2</v>
          </cell>
          <cell r="AL144">
            <v>4.5071307802979944E-2</v>
          </cell>
          <cell r="AM144">
            <v>4.8684294572101099E-2</v>
          </cell>
          <cell r="AN144">
            <v>3.488925418091126E-2</v>
          </cell>
        </row>
        <row r="145">
          <cell r="AF145">
            <v>43282</v>
          </cell>
          <cell r="AG145">
            <v>0</v>
          </cell>
          <cell r="AH145">
            <v>2.5941977652244947E-2</v>
          </cell>
          <cell r="AI145">
            <v>4.8747900959401756E-2</v>
          </cell>
          <cell r="AJ145">
            <v>4.1577432271447876E-2</v>
          </cell>
          <cell r="AK145">
            <v>2.1665867032153046E-2</v>
          </cell>
          <cell r="AL145">
            <v>4.512965351163168E-2</v>
          </cell>
          <cell r="AM145">
            <v>4.8747900959401756E-2</v>
          </cell>
          <cell r="AN145">
            <v>3.4932774340643291E-2</v>
          </cell>
        </row>
        <row r="146">
          <cell r="AF146">
            <v>43313</v>
          </cell>
          <cell r="AG146">
            <v>0</v>
          </cell>
          <cell r="AH146">
            <v>2.5972463784658152E-2</v>
          </cell>
          <cell r="AI146">
            <v>4.8811586649626197E-2</v>
          </cell>
          <cell r="AJ146">
            <v>4.1623400889955746E-2</v>
          </cell>
          <cell r="AK146">
            <v>2.1690128247476643E-2</v>
          </cell>
          <cell r="AL146">
            <v>4.518807196431876E-2</v>
          </cell>
          <cell r="AM146">
            <v>4.8811586649626197E-2</v>
          </cell>
          <cell r="AN146">
            <v>3.4976348760270545E-2</v>
          </cell>
        </row>
        <row r="147">
          <cell r="AF147">
            <v>43344</v>
          </cell>
          <cell r="AG147">
            <v>0</v>
          </cell>
          <cell r="AH147">
            <v>2.6003091418752823E-2</v>
          </cell>
          <cell r="AI147">
            <v>4.8875567937604072E-2</v>
          </cell>
          <cell r="AJ147">
            <v>4.1669582872255563E-2</v>
          </cell>
          <cell r="AK147">
            <v>2.1714502071468213E-2</v>
          </cell>
          <cell r="AL147">
            <v>4.5246761566824778E-2</v>
          </cell>
          <cell r="AM147">
            <v>4.8875567937604072E-2</v>
          </cell>
          <cell r="AN147">
            <v>3.5020125430992248E-2</v>
          </cell>
        </row>
        <row r="148">
          <cell r="AF148">
            <v>43374</v>
          </cell>
          <cell r="AG148">
            <v>0</v>
          </cell>
          <cell r="AH148">
            <v>2.6033853123524395E-2</v>
          </cell>
          <cell r="AI148">
            <v>4.8939829299927934E-2</v>
          </cell>
          <cell r="AJ148">
            <v>4.1715967013481806E-2</v>
          </cell>
          <cell r="AK148">
            <v>2.1738982590448732E-2</v>
          </cell>
          <cell r="AL148">
            <v>4.5305708079633127E-2</v>
          </cell>
          <cell r="AM148">
            <v>4.8939829299927934E-2</v>
          </cell>
          <cell r="AN148">
            <v>3.5064093731529626E-2</v>
          </cell>
        </row>
        <row r="149">
          <cell r="AF149">
            <v>43405</v>
          </cell>
          <cell r="AG149">
            <v>0</v>
          </cell>
          <cell r="AH149">
            <v>2.6064702887403222E-2</v>
          </cell>
          <cell r="AI149">
            <v>4.9004274618187897E-2</v>
          </cell>
          <cell r="AJ149">
            <v>4.1762483934932607E-2</v>
          </cell>
          <cell r="AK149">
            <v>2.1763533187881098E-2</v>
          </cell>
          <cell r="AL149">
            <v>4.5364823333976852E-2</v>
          </cell>
          <cell r="AM149">
            <v>4.9004274618187897E-2</v>
          </cell>
          <cell r="AN149">
            <v>3.5108187896654861E-2</v>
          </cell>
        </row>
        <row r="150">
          <cell r="AF150">
            <v>43435</v>
          </cell>
          <cell r="AG150">
            <v>0</v>
          </cell>
          <cell r="AH150">
            <v>2.6095633075204624E-2</v>
          </cell>
          <cell r="AI150">
            <v>4.9068887942443178E-2</v>
          </cell>
          <cell r="AJ150">
            <v>4.1809122123868746E-2</v>
          </cell>
          <cell r="AK150">
            <v>2.1788147787597394E-2</v>
          </cell>
          <cell r="AL150">
            <v>4.54240926990832E-2</v>
          </cell>
          <cell r="AM150">
            <v>4.9068887942443178E-2</v>
          </cell>
          <cell r="AN150">
            <v>3.5152397013250583E-2</v>
          </cell>
        </row>
        <row r="151">
          <cell r="AF151">
            <v>43466</v>
          </cell>
          <cell r="AG151">
            <v>0</v>
          </cell>
          <cell r="AH151">
            <v>2.6126640433220851E-2</v>
          </cell>
          <cell r="AI151">
            <v>4.9133662475681267E-2</v>
          </cell>
          <cell r="AJ151">
            <v>4.1855876674175937E-2</v>
          </cell>
          <cell r="AK151">
            <v>2.1812823800259524E-2</v>
          </cell>
          <cell r="AL151">
            <v>4.5483509940098588E-2</v>
          </cell>
          <cell r="AM151">
            <v>4.9133662475681267E-2</v>
          </cell>
          <cell r="AN151">
            <v>3.5196716430729275E-2</v>
          </cell>
        </row>
        <row r="152">
          <cell r="AF152">
            <v>43497</v>
          </cell>
          <cell r="AG152">
            <v>0</v>
          </cell>
          <cell r="AH152">
            <v>2.6157718611999278E-2</v>
          </cell>
          <cell r="AI152">
            <v>4.9198584953862375E-2</v>
          </cell>
          <cell r="AJ152">
            <v>4.1902738011810423E-2</v>
          </cell>
          <cell r="AK152">
            <v>2.1837556172899945E-2</v>
          </cell>
          <cell r="AL152">
            <v>4.5543062890009076E-2</v>
          </cell>
          <cell r="AM152">
            <v>4.9198584953862375E-2</v>
          </cell>
          <cell r="AN152">
            <v>3.5241137073695292E-2</v>
          </cell>
        </row>
        <row r="153">
          <cell r="AF153">
            <v>43525</v>
          </cell>
          <cell r="AG153">
            <v>0</v>
          </cell>
          <cell r="AH153">
            <v>2.6188864355124773E-2</v>
          </cell>
          <cell r="AI153">
            <v>4.9263648574318253E-2</v>
          </cell>
          <cell r="AJ153">
            <v>4.194970122657557E-2</v>
          </cell>
          <cell r="AK153">
            <v>2.1862342314025996E-2</v>
          </cell>
          <cell r="AL153">
            <v>4.5602745308773118E-2</v>
          </cell>
          <cell r="AM153">
            <v>4.9263648574318253E-2</v>
          </cell>
          <cell r="AN153">
            <v>3.5285654287691419E-2</v>
          </cell>
        </row>
        <row r="154">
          <cell r="AF154">
            <v>43556</v>
          </cell>
          <cell r="AG154">
            <v>0</v>
          </cell>
          <cell r="AH154">
            <v>2.6220088083843116E-2</v>
          </cell>
          <cell r="AI154">
            <v>4.9328875107085897E-2</v>
          </cell>
          <cell r="AJ154">
            <v>4.1996782032182288E-2</v>
          </cell>
          <cell r="AK154">
            <v>2.1887190516985098E-2</v>
          </cell>
          <cell r="AL154">
            <v>4.5662577165898326E-2</v>
          </cell>
          <cell r="AM154">
            <v>4.9328875107085897E-2</v>
          </cell>
          <cell r="AN154">
            <v>3.5330282968006124E-2</v>
          </cell>
        </row>
        <row r="155">
          <cell r="AF155">
            <v>43586</v>
          </cell>
          <cell r="AG155">
            <v>0</v>
          </cell>
          <cell r="AH155">
            <v>2.6251413788829628E-2</v>
          </cell>
          <cell r="AI155">
            <v>4.9394314668811647E-2</v>
          </cell>
          <cell r="AJ155">
            <v>4.2044016603052001E-2</v>
          </cell>
          <cell r="AK155">
            <v>2.1912119873833003E-2</v>
          </cell>
          <cell r="AL155">
            <v>4.5722604433045259E-2</v>
          </cell>
          <cell r="AM155">
            <v>4.9394314668811647E-2</v>
          </cell>
          <cell r="AN155">
            <v>3.5375057404976373E-2</v>
          </cell>
        </row>
        <row r="156">
          <cell r="AF156">
            <v>43617</v>
          </cell>
          <cell r="AG156">
            <v>0</v>
          </cell>
          <cell r="AH156">
            <v>2.6282852084353336E-2</v>
          </cell>
          <cell r="AI156">
            <v>4.9459989432759081E-2</v>
          </cell>
          <cell r="AJ156">
            <v>4.2091420943946391E-2</v>
          </cell>
          <cell r="AK156">
            <v>2.1937138831527266E-2</v>
          </cell>
          <cell r="AL156">
            <v>4.5782847449598547E-2</v>
          </cell>
          <cell r="AM156">
            <v>4.9459989432759081E-2</v>
          </cell>
          <cell r="AN156">
            <v>3.5419992769782513E-2</v>
          </cell>
        </row>
        <row r="157">
          <cell r="AF157">
            <v>43647</v>
          </cell>
          <cell r="AG157">
            <v>0</v>
          </cell>
          <cell r="AH157">
            <v>2.6314386833727992E-2</v>
          </cell>
          <cell r="AI157">
            <v>4.9525865689306142E-2</v>
          </cell>
          <cell r="AJ157">
            <v>4.2138970723108175E-2</v>
          </cell>
          <cell r="AK157">
            <v>2.1962234548307098E-2</v>
          </cell>
          <cell r="AL157">
            <v>4.5843275293949985E-2</v>
          </cell>
          <cell r="AM157">
            <v>4.9525865689306142E-2</v>
          </cell>
          <cell r="AN157">
            <v>3.5465065997946292E-2</v>
          </cell>
        </row>
        <row r="158">
          <cell r="AF158">
            <v>43678</v>
          </cell>
          <cell r="AG158">
            <v>0</v>
          </cell>
          <cell r="AH158">
            <v>2.6345986086219492E-2</v>
          </cell>
          <cell r="AI158">
            <v>4.9591876693201996E-2</v>
          </cell>
          <cell r="AJ158">
            <v>4.2186617763514206E-2</v>
          </cell>
          <cell r="AK158">
            <v>2.1987381597410281E-2</v>
          </cell>
          <cell r="AL158">
            <v>4.590382674113265E-2</v>
          </cell>
          <cell r="AM158">
            <v>4.9591876693201996E-2</v>
          </cell>
          <cell r="AN158">
            <v>3.5510231421664505E-2</v>
          </cell>
        </row>
        <row r="159">
          <cell r="AF159">
            <v>43709</v>
          </cell>
          <cell r="AG159">
            <v>0</v>
          </cell>
          <cell r="AH159">
            <v>2.6377633704448341E-2</v>
          </cell>
          <cell r="AI159">
            <v>4.9657988733376394E-2</v>
          </cell>
          <cell r="AJ159">
            <v>4.223433773236189E-2</v>
          </cell>
          <cell r="AK159">
            <v>2.2012567136524337E-2</v>
          </cell>
          <cell r="AL159">
            <v>4.5964470868209921E-2</v>
          </cell>
          <cell r="AM159">
            <v>4.9657988733376394E-2</v>
          </cell>
          <cell r="AN159">
            <v>3.5555465975468041E-2</v>
          </cell>
        </row>
        <row r="160">
          <cell r="AF160">
            <v>43739</v>
          </cell>
          <cell r="AG160">
            <v>0</v>
          </cell>
          <cell r="AH160">
            <v>2.6409334236838868E-2</v>
          </cell>
          <cell r="AI160">
            <v>4.9724211311511578E-2</v>
          </cell>
          <cell r="AJ160">
            <v>4.2282137488008339E-2</v>
          </cell>
          <cell r="AK160">
            <v>2.2037794785337739E-2</v>
          </cell>
          <cell r="AL160">
            <v>4.6025216391010614E-2</v>
          </cell>
          <cell r="AM160">
            <v>4.9724211311511578E-2</v>
          </cell>
          <cell r="AN160">
            <v>3.5600776160507906E-2</v>
          </cell>
        </row>
        <row r="161">
          <cell r="AF161">
            <v>43770</v>
          </cell>
          <cell r="AG161">
            <v>0</v>
          </cell>
          <cell r="AH161">
            <v>2.644110539680767E-2</v>
          </cell>
          <cell r="AI161">
            <v>4.9790581431027554E-2</v>
          </cell>
          <cell r="AJ161">
            <v>4.2330043739689044E-2</v>
          </cell>
          <cell r="AK161">
            <v>2.2063078640391445E-2</v>
          </cell>
          <cell r="AL161">
            <v>4.608609725252151E-2</v>
          </cell>
          <cell r="AM161">
            <v>4.9790581431027554E-2</v>
          </cell>
          <cell r="AN161">
            <v>3.5646187294913569E-2</v>
          </cell>
        </row>
        <row r="162">
          <cell r="AF162">
            <v>43800</v>
          </cell>
          <cell r="AG162">
            <v>0</v>
          </cell>
          <cell r="AH162">
            <v>2.6472951840612824E-2</v>
          </cell>
          <cell r="AI162">
            <v>4.9857108818871829E-2</v>
          </cell>
          <cell r="AJ162">
            <v>4.2378063508358599E-2</v>
          </cell>
          <cell r="AK162">
            <v>2.2088422407189265E-2</v>
          </cell>
          <cell r="AL162">
            <v>4.6147122375205733E-2</v>
          </cell>
          <cell r="AM162">
            <v>4.9857108818871829E-2</v>
          </cell>
          <cell r="AN162">
            <v>3.5691706033964918E-2</v>
          </cell>
        </row>
        <row r="163">
          <cell r="AF163">
            <v>43831</v>
          </cell>
          <cell r="AG163">
            <v>0</v>
          </cell>
          <cell r="AH163">
            <v>2.6504859577941166E-2</v>
          </cell>
          <cell r="AI163">
            <v>4.9923764249206949E-2</v>
          </cell>
          <cell r="AJ163">
            <v>4.2426175698675676E-2</v>
          </cell>
          <cell r="AK163">
            <v>2.2113814952078835E-2</v>
          </cell>
          <cell r="AL163">
            <v>4.6208264950400355E-2</v>
          </cell>
          <cell r="AM163">
            <v>4.9923764249206949E-2</v>
          </cell>
          <cell r="AN163">
            <v>3.5737312381036321E-2</v>
          </cell>
        </row>
        <row r="164">
          <cell r="AF164">
            <v>43862</v>
          </cell>
          <cell r="AG164">
            <v>0</v>
          </cell>
          <cell r="AH164">
            <v>2.6536806748859929E-2</v>
          </cell>
          <cell r="AI164">
            <v>4.9990502056518921E-2</v>
          </cell>
          <cell r="AJ164">
            <v>4.2474347349066272E-2</v>
          </cell>
          <cell r="AK164">
            <v>2.2139238878673872E-2</v>
          </cell>
          <cell r="AL164">
            <v>4.6269483089438408E-2</v>
          </cell>
          <cell r="AM164">
            <v>4.9990502056518921E-2</v>
          </cell>
          <cell r="AN164">
            <v>3.5782975091302405E-2</v>
          </cell>
        </row>
        <row r="165">
          <cell r="AF165">
            <v>43891</v>
          </cell>
          <cell r="AG165">
            <v>0</v>
          </cell>
          <cell r="AH165">
            <v>2.6568779337435643E-2</v>
          </cell>
          <cell r="AI165">
            <v>5.005729296144934E-2</v>
          </cell>
          <cell r="AJ165">
            <v>4.2522557325557403E-2</v>
          </cell>
          <cell r="AK165">
            <v>2.2164683032933077E-2</v>
          </cell>
          <cell r="AL165">
            <v>4.633074993456255E-2</v>
          </cell>
          <cell r="AM165">
            <v>5.005729296144934E-2</v>
          </cell>
          <cell r="AN165">
            <v>3.5828674131517954E-2</v>
          </cell>
        </row>
        <row r="166">
          <cell r="AF166">
            <v>43922</v>
          </cell>
          <cell r="AG166">
            <v>0</v>
          </cell>
          <cell r="AH166">
            <v>2.6600768241135476E-2</v>
          </cell>
          <cell r="AI166">
            <v>5.0124117948759463E-2</v>
          </cell>
          <cell r="AJ166">
            <v>4.2570791902863954E-2</v>
          </cell>
          <cell r="AK166">
            <v>2.2190140170955979E-2</v>
          </cell>
          <cell r="AL166">
            <v>4.6392048043222965E-2</v>
          </cell>
          <cell r="AM166">
            <v>5.0124117948759463E-2</v>
          </cell>
          <cell r="AN166">
            <v>3.5874396491256462E-2</v>
          </cell>
        </row>
        <row r="167">
          <cell r="AF167">
            <v>43952</v>
          </cell>
          <cell r="AG167">
            <v>0</v>
          </cell>
          <cell r="AH167">
            <v>2.6632761673201714E-2</v>
          </cell>
          <cell r="AI167">
            <v>5.0190952395850717E-2</v>
          </cell>
          <cell r="AJ167">
            <v>4.2619033308283205E-2</v>
          </cell>
          <cell r="AK167">
            <v>2.2215600912705028E-2</v>
          </cell>
          <cell r="AL167">
            <v>4.6453354829276594E-2</v>
          </cell>
          <cell r="AM167">
            <v>5.0190952395850717E-2</v>
          </cell>
          <cell r="AN167">
            <v>3.5920125323476791E-2</v>
          </cell>
        </row>
        <row r="168">
          <cell r="AF168">
            <v>43983</v>
          </cell>
          <cell r="AG168">
            <v>0</v>
          </cell>
          <cell r="AH168">
            <v>2.6664750375680866E-2</v>
          </cell>
          <cell r="AI168">
            <v>5.0257776962809787E-2</v>
          </cell>
          <cell r="AJ168">
            <v>4.2667267582178474E-2</v>
          </cell>
          <cell r="AK168">
            <v>2.2241057890594197E-2</v>
          </cell>
          <cell r="AL168">
            <v>4.6514652552351828E-2</v>
          </cell>
          <cell r="AM168">
            <v>5.0257776962809787E-2</v>
          </cell>
          <cell r="AN168">
            <v>3.5965847395606682E-2</v>
          </cell>
        </row>
        <row r="169">
          <cell r="AF169">
            <v>44013</v>
          </cell>
          <cell r="AG169">
            <v>0</v>
          </cell>
          <cell r="AH169">
            <v>2.6696737836964388E-2</v>
          </cell>
          <cell r="AI169">
            <v>5.0324598936904684E-2</v>
          </cell>
          <cell r="AJ169">
            <v>4.2715499984532689E-2</v>
          </cell>
          <cell r="AK169">
            <v>2.2266513880725588E-2</v>
          </cell>
          <cell r="AL169">
            <v>4.6575947897010306E-2</v>
          </cell>
          <cell r="AM169">
            <v>5.0324598936904684E-2</v>
          </cell>
          <cell r="AN169">
            <v>3.6011567693671614E-2</v>
          </cell>
        </row>
        <row r="170">
          <cell r="AF170">
            <v>44044</v>
          </cell>
          <cell r="AG170">
            <v>0</v>
          </cell>
          <cell r="AH170">
            <v>2.672873079204743E-2</v>
          </cell>
          <cell r="AI170">
            <v>5.0391432387575541E-2</v>
          </cell>
          <cell r="AJ170">
            <v>4.2763740670731201E-2</v>
          </cell>
          <cell r="AK170">
            <v>2.2291974242885915E-2</v>
          </cell>
          <cell r="AL170">
            <v>4.6637253769054247E-2</v>
          </cell>
          <cell r="AM170">
            <v>5.0391432387575541E-2</v>
          </cell>
          <cell r="AN170">
            <v>3.6057295844130616E-2</v>
          </cell>
        </row>
        <row r="171">
          <cell r="AF171">
            <v>44075</v>
          </cell>
          <cell r="AG171">
            <v>0</v>
          </cell>
          <cell r="AH171">
            <v>2.6760732730013285E-2</v>
          </cell>
          <cell r="AI171">
            <v>5.0458284603535623E-2</v>
          </cell>
          <cell r="AJ171">
            <v>4.2811994901800134E-2</v>
          </cell>
          <cell r="AK171">
            <v>2.2317441753727851E-2</v>
          </cell>
          <cell r="AL171">
            <v>4.6698576854371017E-2</v>
          </cell>
          <cell r="AM171">
            <v>5.0458284603535623E-2</v>
          </cell>
          <cell r="AN171">
            <v>3.6103036833998042E-2</v>
          </cell>
        </row>
        <row r="172">
          <cell r="AF172">
            <v>44105</v>
          </cell>
          <cell r="AG172">
            <v>0</v>
          </cell>
          <cell r="AH172">
            <v>2.6792750158902996E-2</v>
          </cell>
          <cell r="AI172">
            <v>5.052516918011675E-2</v>
          </cell>
          <cell r="AJ172">
            <v>4.2860272490911323E-2</v>
          </cell>
          <cell r="AK172">
            <v>2.2342921592425423E-2</v>
          </cell>
          <cell r="AL172">
            <v>4.6759929623866485E-2</v>
          </cell>
          <cell r="AM172">
            <v>5.052516918011675E-2</v>
          </cell>
          <cell r="AN172">
            <v>3.6148799965343023E-2</v>
          </cell>
        </row>
        <row r="173">
          <cell r="AF173">
            <v>44136</v>
          </cell>
          <cell r="AG173">
            <v>0</v>
          </cell>
          <cell r="AH173">
            <v>2.6824790503477601E-2</v>
          </cell>
          <cell r="AI173">
            <v>5.0592101627683593E-2</v>
          </cell>
          <cell r="AJ173">
            <v>4.2908584633515962E-2</v>
          </cell>
          <cell r="AK173">
            <v>2.2368419667688984E-2</v>
          </cell>
          <cell r="AL173">
            <v>4.6821326305093218E-2</v>
          </cell>
          <cell r="AM173">
            <v>5.0592101627683593E-2</v>
          </cell>
          <cell r="AN173">
            <v>3.6194595850520338E-2</v>
          </cell>
        </row>
        <row r="174">
          <cell r="AF174">
            <v>44166</v>
          </cell>
          <cell r="AG174">
            <v>0</v>
          </cell>
          <cell r="AH174">
            <v>2.6856860398160012E-2</v>
          </cell>
          <cell r="AI174">
            <v>5.0659095805580354E-2</v>
          </cell>
          <cell r="AJ174">
            <v>4.295694133335122E-2</v>
          </cell>
          <cell r="AK174">
            <v>2.2393941259268704E-2</v>
          </cell>
          <cell r="AL174">
            <v>4.6882779611133858E-2</v>
          </cell>
          <cell r="AM174">
            <v>5.0659095805580354E-2</v>
          </cell>
          <cell r="AN174">
            <v>3.6240433972239174E-2</v>
          </cell>
        </row>
        <row r="175">
          <cell r="AF175">
            <v>44197</v>
          </cell>
          <cell r="AG175">
            <v>0</v>
          </cell>
          <cell r="AH175">
            <v>2.6888966937908286E-2</v>
          </cell>
          <cell r="AI175">
            <v>5.0726166535211566E-2</v>
          </cell>
          <cell r="AJ175">
            <v>4.3005353288573744E-2</v>
          </cell>
          <cell r="AK175">
            <v>2.2419492013413925E-2</v>
          </cell>
          <cell r="AL175">
            <v>4.6944303137562489E-2</v>
          </cell>
          <cell r="AM175">
            <v>5.0726166535211566E-2</v>
          </cell>
          <cell r="AN175">
            <v>3.6286324471460525E-2</v>
          </cell>
        </row>
        <row r="176">
          <cell r="AF176">
            <v>44228</v>
          </cell>
          <cell r="AG176">
            <v>0</v>
          </cell>
          <cell r="AH176">
            <v>2.6921120852295519E-2</v>
          </cell>
          <cell r="AI176">
            <v>5.0793336230711597E-2</v>
          </cell>
          <cell r="AJ176">
            <v>4.305383667780685E-2</v>
          </cell>
          <cell r="AK176">
            <v>2.2445080468842509E-2</v>
          </cell>
          <cell r="AL176">
            <v>4.7005917444712893E-2</v>
          </cell>
          <cell r="AM176">
            <v>5.0793336230711597E-2</v>
          </cell>
          <cell r="AN176">
            <v>3.6332282684171074E-2</v>
          </cell>
        </row>
        <row r="177">
          <cell r="AF177">
            <v>44256</v>
          </cell>
          <cell r="AG177">
            <v>0</v>
          </cell>
          <cell r="AH177">
            <v>2.6953329248582583E-2</v>
          </cell>
          <cell r="AI177">
            <v>5.0860619739185625E-2</v>
          </cell>
          <cell r="AJ177">
            <v>4.3102402217758025E-2</v>
          </cell>
          <cell r="AK177">
            <v>2.2470712281594519E-2</v>
          </cell>
          <cell r="AL177">
            <v>4.7067636151734177E-2</v>
          </cell>
          <cell r="AM177">
            <v>5.0860619739185625E-2</v>
          </cell>
          <cell r="AN177">
            <v>3.6378318768916458E-2</v>
          </cell>
        </row>
        <row r="178">
          <cell r="AF178">
            <v>44287</v>
          </cell>
          <cell r="AG178">
            <v>0</v>
          </cell>
          <cell r="AH178">
            <v>2.6985588801806581E-2</v>
          </cell>
          <cell r="AI178">
            <v>5.0928010114768739E-2</v>
          </cell>
          <cell r="AJ178">
            <v>4.3151044894870649E-2</v>
          </cell>
          <cell r="AK178">
            <v>2.2496384805626182E-2</v>
          </cell>
          <cell r="AL178">
            <v>4.7129452887231464E-2</v>
          </cell>
          <cell r="AM178">
            <v>5.0928010114768739E-2</v>
          </cell>
          <cell r="AN178">
            <v>3.6424427973262799E-2</v>
          </cell>
        </row>
        <row r="179">
          <cell r="AF179">
            <v>44317</v>
          </cell>
          <cell r="AG179">
            <v>0</v>
          </cell>
          <cell r="AH179">
            <v>2.701788689089615E-2</v>
          </cell>
          <cell r="AI179">
            <v>5.0995480991976788E-2</v>
          </cell>
          <cell r="AJ179">
            <v>4.3199745678419318E-2</v>
          </cell>
          <cell r="AK179">
            <v>2.2522087996943534E-2</v>
          </cell>
          <cell r="AL179">
            <v>4.7191343466324566E-2</v>
          </cell>
          <cell r="AM179">
            <v>5.0995480991976788E-2</v>
          </cell>
          <cell r="AN179">
            <v>3.6470592257668306E-2</v>
          </cell>
        </row>
        <row r="180">
          <cell r="AF180">
            <v>44348</v>
          </cell>
          <cell r="AG180">
            <v>0</v>
          </cell>
          <cell r="AH180">
            <v>2.7050220122767595E-2</v>
          </cell>
          <cell r="AI180">
            <v>5.1063025282640173E-2</v>
          </cell>
          <cell r="AJ180">
            <v>4.3248499452131238E-2</v>
          </cell>
          <cell r="AK180">
            <v>2.2547819155291492E-2</v>
          </cell>
          <cell r="AL180">
            <v>4.725330138708346E-2</v>
          </cell>
          <cell r="AM180">
            <v>5.1063025282640173E-2</v>
          </cell>
          <cell r="AN180">
            <v>3.6516806772332731E-2</v>
          </cell>
        </row>
        <row r="181">
          <cell r="AF181">
            <v>44378</v>
          </cell>
          <cell r="AG181">
            <v>0</v>
          </cell>
          <cell r="AH181">
            <v>2.7082602463765638E-2</v>
          </cell>
          <cell r="AI181">
            <v>5.113067216252614E-2</v>
          </cell>
          <cell r="AJ181">
            <v>4.3297327275206826E-2</v>
          </cell>
          <cell r="AK181">
            <v>2.2573589395248051E-2</v>
          </cell>
          <cell r="AL181">
            <v>4.7315353412242016E-2</v>
          </cell>
          <cell r="AM181">
            <v>5.113067216252614E-2</v>
          </cell>
          <cell r="AN181">
            <v>3.6563091479623132E-2</v>
          </cell>
        </row>
        <row r="182">
          <cell r="AF182">
            <v>44409</v>
          </cell>
          <cell r="AG182">
            <v>0</v>
          </cell>
          <cell r="AH182">
            <v>2.7115057252689749E-2</v>
          </cell>
          <cell r="AI182">
            <v>5.1198470386508967E-2</v>
          </cell>
          <cell r="AJ182">
            <v>4.3346264339134279E-2</v>
          </cell>
          <cell r="AK182">
            <v>2.2599417290098654E-2</v>
          </cell>
          <cell r="AL182">
            <v>4.7377544264316493E-2</v>
          </cell>
          <cell r="AM182">
            <v>5.1198470386508967E-2</v>
          </cell>
          <cell r="AN182">
            <v>3.6609479738137697E-2</v>
          </cell>
        </row>
        <row r="183">
          <cell r="AF183">
            <v>44440</v>
          </cell>
          <cell r="AG183">
            <v>0</v>
          </cell>
          <cell r="AH183">
            <v>2.7147598459340519E-2</v>
          </cell>
          <cell r="AI183">
            <v>5.1266449137575235E-2</v>
          </cell>
          <cell r="AJ183">
            <v>4.339533170832497E-2</v>
          </cell>
          <cell r="AK183">
            <v>2.2625313957171517E-2</v>
          </cell>
          <cell r="AL183">
            <v>4.7439900712662991E-2</v>
          </cell>
          <cell r="AM183">
            <v>5.1266449137575235E-2</v>
          </cell>
          <cell r="AN183">
            <v>3.6655991515183041E-2</v>
          </cell>
        </row>
        <row r="184">
          <cell r="AF184">
            <v>44470</v>
          </cell>
          <cell r="AG184">
            <v>0</v>
          </cell>
          <cell r="AH184">
            <v>2.7180229305508171E-2</v>
          </cell>
          <cell r="AI184">
            <v>5.1334615146061587E-2</v>
          </cell>
          <cell r="AJ184">
            <v>4.3444534240766247E-2</v>
          </cell>
          <cell r="AK184">
            <v>2.2651281960404411E-2</v>
          </cell>
          <cell r="AL184">
            <v>4.7502428930973777E-2</v>
          </cell>
          <cell r="AM184">
            <v>5.1334615146061587E-2</v>
          </cell>
          <cell r="AN184">
            <v>3.6702631415726335E-2</v>
          </cell>
        </row>
        <row r="185">
          <cell r="AF185">
            <v>44501</v>
          </cell>
          <cell r="AG185">
            <v>0</v>
          </cell>
          <cell r="AH185">
            <v>2.7212949448580367E-2</v>
          </cell>
          <cell r="AI185">
            <v>5.1402967696249059E-2</v>
          </cell>
          <cell r="AJ185">
            <v>4.349387141984893E-2</v>
          </cell>
          <cell r="AK185">
            <v>2.2677321027142493E-2</v>
          </cell>
          <cell r="AL185">
            <v>4.7565128262724687E-2</v>
          </cell>
          <cell r="AM185">
            <v>5.1402967696249059E-2</v>
          </cell>
          <cell r="AN185">
            <v>3.6749398950065133E-2</v>
          </cell>
        </row>
        <row r="186">
          <cell r="AF186">
            <v>44531</v>
          </cell>
          <cell r="AG186">
            <v>0</v>
          </cell>
          <cell r="AH186">
            <v>2.7245762162054297E-2</v>
          </cell>
          <cell r="AI186">
            <v>5.1471513626490412E-2</v>
          </cell>
          <cell r="AJ186">
            <v>4.35433481815269E-2</v>
          </cell>
          <cell r="AK186">
            <v>2.2703433762472532E-2</v>
          </cell>
          <cell r="AL186">
            <v>4.762800498069044E-2</v>
          </cell>
          <cell r="AM186">
            <v>5.1471513626490412E-2</v>
          </cell>
          <cell r="AN186">
            <v>3.6796298797072372E-2</v>
          </cell>
        </row>
        <row r="187">
          <cell r="AF187">
            <v>44562</v>
          </cell>
          <cell r="AG187">
            <v>0</v>
          </cell>
          <cell r="AH187">
            <v>2.7278670734442442E-2</v>
          </cell>
          <cell r="AI187">
            <v>5.1540259806505437E-2</v>
          </cell>
          <cell r="AJ187">
            <v>4.3592969484394888E-2</v>
          </cell>
          <cell r="AK187">
            <v>2.2729622783430634E-2</v>
          </cell>
          <cell r="AL187">
            <v>4.7691065386418506E-2</v>
          </cell>
          <cell r="AM187">
            <v>5.1540259806505437E-2</v>
          </cell>
          <cell r="AN187">
            <v>3.684333565708265E-2</v>
          </cell>
        </row>
        <row r="188">
          <cell r="AF188">
            <v>44593</v>
          </cell>
          <cell r="AG188">
            <v>0</v>
          </cell>
          <cell r="AH188">
            <v>2.7311673427006709E-2</v>
          </cell>
          <cell r="AI188">
            <v>5.1609202604061155E-2</v>
          </cell>
          <cell r="AJ188">
            <v>4.3642732706690744E-2</v>
          </cell>
          <cell r="AK188">
            <v>2.2755886706309004E-2</v>
          </cell>
          <cell r="AL188">
            <v>4.7754306148086158E-2</v>
          </cell>
          <cell r="AM188">
            <v>5.1609202604061155E-2</v>
          </cell>
          <cell r="AN188">
            <v>3.6890507044883933E-2</v>
          </cell>
        </row>
        <row r="189">
          <cell r="AF189">
            <v>44621</v>
          </cell>
          <cell r="AG189">
            <v>0</v>
          </cell>
          <cell r="AH189">
            <v>2.7344773526292106E-2</v>
          </cell>
          <cell r="AI189">
            <v>5.16783488847673E-2</v>
          </cell>
          <cell r="AJ189">
            <v>4.3692642804042552E-2</v>
          </cell>
          <cell r="AK189">
            <v>2.2782228146578012E-2</v>
          </cell>
          <cell r="AL189">
            <v>4.7817733563470743E-2</v>
          </cell>
          <cell r="AM189">
            <v>5.16783488847673E-2</v>
          </cell>
          <cell r="AN189">
            <v>3.6937817657998667E-2</v>
          </cell>
        </row>
        <row r="190">
          <cell r="AF190">
            <v>44652</v>
          </cell>
          <cell r="AG190">
            <v>0</v>
          </cell>
          <cell r="AH190">
            <v>2.7377989424030403E-2</v>
          </cell>
          <cell r="AI190">
            <v>5.1747737069047825E-2</v>
          </cell>
          <cell r="AJ190">
            <v>4.3742727508485638E-2</v>
          </cell>
          <cell r="AK190">
            <v>2.2808661740589639E-2</v>
          </cell>
          <cell r="AL190">
            <v>4.7881382875367161E-2</v>
          </cell>
          <cell r="AM190">
            <v>5.1747737069047825E-2</v>
          </cell>
          <cell r="AN190">
            <v>3.6985293784085341E-2</v>
          </cell>
        </row>
        <row r="191">
          <cell r="AF191">
            <v>44682</v>
          </cell>
          <cell r="AG191">
            <v>0</v>
          </cell>
          <cell r="AH191">
            <v>2.7411353539945005E-2</v>
          </cell>
          <cell r="AI191">
            <v>5.1817434881874659E-2</v>
          </cell>
          <cell r="AJ191">
            <v>4.3793035704210274E-2</v>
          </cell>
          <cell r="AK191">
            <v>2.2835213288333198E-2</v>
          </cell>
          <cell r="AL191">
            <v>4.7945316207433884E-2</v>
          </cell>
          <cell r="AM191">
            <v>5.1817434881874659E-2</v>
          </cell>
          <cell r="AN191">
            <v>3.7032981761282648E-2</v>
          </cell>
        </row>
        <row r="192">
          <cell r="AF192">
            <v>44713</v>
          </cell>
          <cell r="AG192">
            <v>0</v>
          </cell>
          <cell r="AH192">
            <v>2.744488458683882E-2</v>
          </cell>
          <cell r="AI192">
            <v>5.1887481414391062E-2</v>
          </cell>
          <cell r="AJ192">
            <v>4.3843595607380006E-2</v>
          </cell>
          <cell r="AK192">
            <v>2.286189768167278E-2</v>
          </cell>
          <cell r="AL192">
            <v>4.8009569417712089E-2</v>
          </cell>
          <cell r="AM192">
            <v>5.1887481414391062E-2</v>
          </cell>
          <cell r="AN192">
            <v>3.7080908336162288E-2</v>
          </cell>
        </row>
        <row r="193">
          <cell r="AF193">
            <v>44743</v>
          </cell>
          <cell r="AG193">
            <v>0</v>
          </cell>
          <cell r="AH193">
            <v>2.7478574770408722E-2</v>
          </cell>
          <cell r="AI193">
            <v>5.1957860384256982E-2</v>
          </cell>
          <cell r="AJ193">
            <v>4.3894395465328341E-2</v>
          </cell>
          <cell r="AK193">
            <v>2.2888708717812178E-2</v>
          </cell>
          <cell r="AL193">
            <v>4.807412757052143E-2</v>
          </cell>
          <cell r="AM193">
            <v>5.1957860384256982E-2</v>
          </cell>
          <cell r="AN193">
            <v>3.7129062368175814E-2</v>
          </cell>
        </row>
        <row r="194">
          <cell r="AF194">
            <v>44774</v>
          </cell>
          <cell r="AG194">
            <v>0</v>
          </cell>
          <cell r="AH194">
            <v>2.7512409852447097E-2</v>
          </cell>
          <cell r="AI194">
            <v>5.2028542047782171E-2</v>
          </cell>
          <cell r="AJ194">
            <v>4.3945413808925471E-2</v>
          </cell>
          <cell r="AK194">
            <v>2.2915635065821775E-2</v>
          </cell>
          <cell r="AL194">
            <v>4.8138963382176117E-2</v>
          </cell>
          <cell r="AM194">
            <v>5.2028542047782171E-2</v>
          </cell>
          <cell r="AN194">
            <v>3.7177423506377261E-2</v>
          </cell>
        </row>
        <row r="195">
          <cell r="AF195">
            <v>44805</v>
          </cell>
          <cell r="AG195">
            <v>0</v>
          </cell>
          <cell r="AH195">
            <v>2.754638203919961E-2</v>
          </cell>
          <cell r="AI195">
            <v>5.2099510123773028E-2</v>
          </cell>
          <cell r="AJ195">
            <v>4.3996638886332401E-2</v>
          </cell>
          <cell r="AK195">
            <v>2.2942670523342101E-2</v>
          </cell>
          <cell r="AL195">
            <v>4.8204061918047429E-2</v>
          </cell>
          <cell r="AM195">
            <v>5.2099510123773028E-2</v>
          </cell>
          <cell r="AN195">
            <v>3.7225980611002581E-2</v>
          </cell>
        </row>
        <row r="196">
          <cell r="AF196">
            <v>44835</v>
          </cell>
          <cell r="AG196">
            <v>0</v>
          </cell>
          <cell r="AH196">
            <v>2.7580476337070951E-2</v>
          </cell>
          <cell r="AI196">
            <v>5.2170733290530437E-2</v>
          </cell>
          <cell r="AJ196">
            <v>4.4048048089405413E-2</v>
          </cell>
          <cell r="AK196">
            <v>2.2969803158297303E-2</v>
          </cell>
          <cell r="AL196">
            <v>4.8269394446952718E-2</v>
          </cell>
          <cell r="AM196">
            <v>5.2170733290530437E-2</v>
          </cell>
          <cell r="AN196">
            <v>3.7274712251415543E-2</v>
          </cell>
        </row>
        <row r="197">
          <cell r="AF197">
            <v>44866</v>
          </cell>
          <cell r="AG197">
            <v>0</v>
          </cell>
          <cell r="AH197">
            <v>2.7614443305674991E-2</v>
          </cell>
          <cell r="AI197">
            <v>5.2241690465781816E-2</v>
          </cell>
          <cell r="AJ197">
            <v>4.4099265298609414E-2</v>
          </cell>
          <cell r="AK197">
            <v>2.299683446315497E-2</v>
          </cell>
          <cell r="AL197">
            <v>4.8334482983649472E-2</v>
          </cell>
          <cell r="AM197">
            <v>5.2241690465781816E-2</v>
          </cell>
          <cell r="AN197">
            <v>3.7323261897640167E-2</v>
          </cell>
        </row>
        <row r="198">
          <cell r="AF198">
            <v>44896</v>
          </cell>
          <cell r="AG198">
            <v>0</v>
          </cell>
          <cell r="AH198">
            <v>2.7648267286997787E-2</v>
          </cell>
          <cell r="AI198">
            <v>5.2312348939854043E-2</v>
          </cell>
          <cell r="AJ198">
            <v>4.415026690395478E-2</v>
          </cell>
          <cell r="AK198">
            <v>2.3023751977087246E-2</v>
          </cell>
          <cell r="AL198">
            <v>4.8399297523775878E-2</v>
          </cell>
          <cell r="AM198">
            <v>5.2312348939854043E-2</v>
          </cell>
          <cell r="AN198">
            <v>3.7371607169373794E-2</v>
          </cell>
        </row>
        <row r="199">
          <cell r="AF199">
            <v>44927</v>
          </cell>
          <cell r="AG199">
            <v>0</v>
          </cell>
          <cell r="AH199">
            <v>2.7682628379186912E-2</v>
          </cell>
          <cell r="AI199">
            <v>5.2384129441338134E-2</v>
          </cell>
          <cell r="AJ199">
            <v>4.4202078393747804E-2</v>
          </cell>
          <cell r="AK199">
            <v>2.3051096930033564E-2</v>
          </cell>
          <cell r="AL199">
            <v>4.8465141292054516E-2</v>
          </cell>
          <cell r="AM199">
            <v>5.2384129441338134E-2</v>
          </cell>
          <cell r="AN199">
            <v>3.7420720144073431E-2</v>
          </cell>
        </row>
        <row r="200">
          <cell r="AF200">
            <v>44958</v>
          </cell>
          <cell r="AG200">
            <v>0</v>
          </cell>
          <cell r="AH200">
            <v>2.7718526286032601E-2</v>
          </cell>
          <cell r="AI200">
            <v>5.2459120356685936E-2</v>
          </cell>
          <cell r="AJ200">
            <v>4.4256207174750727E-2</v>
          </cell>
          <cell r="AK200">
            <v>2.3079664897785106E-2</v>
          </cell>
          <cell r="AL200">
            <v>4.8533929951245731E-2</v>
          </cell>
          <cell r="AM200">
            <v>5.2459120356685936E-2</v>
          </cell>
          <cell r="AN200">
            <v>3.7472029717732454E-2</v>
          </cell>
        </row>
        <row r="201">
          <cell r="AF201">
            <v>44986</v>
          </cell>
          <cell r="AG201">
            <v>0</v>
          </cell>
          <cell r="AH201">
            <v>2.7756492936089401E-2</v>
          </cell>
          <cell r="AI201">
            <v>5.2538432887432859E-2</v>
          </cell>
          <cell r="AJ201">
            <v>4.4313455317244746E-2</v>
          </cell>
          <cell r="AK201">
            <v>2.3109879195212506E-2</v>
          </cell>
          <cell r="AL201">
            <v>4.8606682798998553E-2</v>
          </cell>
          <cell r="AM201">
            <v>5.2538432887432859E-2</v>
          </cell>
          <cell r="AN201">
            <v>3.7526296186138244E-2</v>
          </cell>
        </row>
        <row r="202">
          <cell r="AF202">
            <v>45017</v>
          </cell>
          <cell r="AG202">
            <v>0</v>
          </cell>
          <cell r="AH202">
            <v>2.779645855388807E-2</v>
          </cell>
          <cell r="AI202">
            <v>5.262192127225835E-2</v>
          </cell>
          <cell r="AJ202">
            <v>4.4373717610051114E-2</v>
          </cell>
          <cell r="AK202">
            <v>2.3141684294193644E-2</v>
          </cell>
          <cell r="AL202">
            <v>4.8683266129439982E-2</v>
          </cell>
          <cell r="AM202">
            <v>5.262192127225835E-2</v>
          </cell>
          <cell r="AN202">
            <v>3.7583419817860952E-2</v>
          </cell>
        </row>
        <row r="203">
          <cell r="AF203">
            <v>45047</v>
          </cell>
          <cell r="AG203">
            <v>0</v>
          </cell>
          <cell r="AH203">
            <v>2.783792905704886E-2</v>
          </cell>
          <cell r="AI203">
            <v>5.2708553370484294E-2</v>
          </cell>
          <cell r="AJ203">
            <v>4.4436249049372094E-2</v>
          </cell>
          <cell r="AK203">
            <v>2.3174686998279716E-2</v>
          </cell>
          <cell r="AL203">
            <v>4.8762733166910398E-2</v>
          </cell>
          <cell r="AM203">
            <v>5.2708553370484294E-2</v>
          </cell>
          <cell r="AN203">
            <v>3.7642694411383966E-2</v>
          </cell>
        </row>
        <row r="204">
          <cell r="AF204">
            <v>45078</v>
          </cell>
          <cell r="AG204">
            <v>0</v>
          </cell>
          <cell r="AH204">
            <v>2.7880834246959984E-2</v>
          </cell>
          <cell r="AI204">
            <v>5.2798182536843138E-2</v>
          </cell>
          <cell r="AJ204">
            <v>4.4500943785992009E-2</v>
          </cell>
          <cell r="AK204">
            <v>2.3208831442606895E-2</v>
          </cell>
          <cell r="AL204">
            <v>4.884494939469821E-2</v>
          </cell>
          <cell r="AM204">
            <v>5.2798182536843138E-2</v>
          </cell>
          <cell r="AN204">
            <v>3.7704019630471597E-2</v>
          </cell>
        </row>
        <row r="205">
          <cell r="AF205">
            <v>45108</v>
          </cell>
          <cell r="AG205">
            <v>0</v>
          </cell>
          <cell r="AH205">
            <v>2.7925775314527945E-2</v>
          </cell>
          <cell r="AI205">
            <v>5.2892064662286152E-2</v>
          </cell>
          <cell r="AJ205">
            <v>4.4568708327665164E-2</v>
          </cell>
          <cell r="AK205">
            <v>2.3244596061823282E-2</v>
          </cell>
          <cell r="AL205">
            <v>4.8931066833074507E-2</v>
          </cell>
          <cell r="AM205">
            <v>5.2892064662286152E-2</v>
          </cell>
          <cell r="AN205">
            <v>3.7768254768932606E-2</v>
          </cell>
        </row>
        <row r="206">
          <cell r="AF206">
            <v>45139</v>
          </cell>
          <cell r="AG206">
            <v>0</v>
          </cell>
          <cell r="AH206">
            <v>2.7973792702378104E-2</v>
          </cell>
          <cell r="AI206">
            <v>5.2992373236905067E-2</v>
          </cell>
          <cell r="AJ206">
            <v>4.4641111509344987E-2</v>
          </cell>
          <cell r="AK206">
            <v>2.3282808852154297E-2</v>
          </cell>
          <cell r="AL206">
            <v>4.9023079209792611E-2</v>
          </cell>
          <cell r="AM206">
            <v>5.2992373236905067E-2</v>
          </cell>
          <cell r="AN206">
            <v>3.7836886951566603E-2</v>
          </cell>
        </row>
        <row r="207">
          <cell r="AF207">
            <v>45170</v>
          </cell>
          <cell r="AG207">
            <v>0</v>
          </cell>
          <cell r="AH207">
            <v>2.8025461724258363E-2</v>
          </cell>
          <cell r="AI207">
            <v>5.3100310094131367E-2</v>
          </cell>
          <cell r="AJ207">
            <v>4.4719020819824123E-2</v>
          </cell>
          <cell r="AK207">
            <v>2.3323927654907175E-2</v>
          </cell>
          <cell r="AL207">
            <v>4.9122088958526509E-2</v>
          </cell>
          <cell r="AM207">
            <v>5.3100310094131367E-2</v>
          </cell>
          <cell r="AN207">
            <v>3.7910738485458284E-2</v>
          </cell>
        </row>
        <row r="208">
          <cell r="AF208">
            <v>45200</v>
          </cell>
          <cell r="AG208">
            <v>0</v>
          </cell>
          <cell r="AH208">
            <v>2.8080629793027424E-2</v>
          </cell>
          <cell r="AI208">
            <v>5.3215556478627989E-2</v>
          </cell>
          <cell r="AJ208">
            <v>4.4802206180062289E-2</v>
          </cell>
          <cell r="AK208">
            <v>2.3367831039477316E-2</v>
          </cell>
          <cell r="AL208">
            <v>4.9227803687162508E-2</v>
          </cell>
          <cell r="AM208">
            <v>5.3215556478627989E-2</v>
          </cell>
          <cell r="AN208">
            <v>3.7989591274850708E-2</v>
          </cell>
        </row>
        <row r="209">
          <cell r="AF209">
            <v>45231</v>
          </cell>
          <cell r="AG209">
            <v>0</v>
          </cell>
          <cell r="AH209">
            <v>2.8139137203158405E-2</v>
          </cell>
          <cell r="AI209">
            <v>5.3337778764713129E-2</v>
          </cell>
          <cell r="AJ209">
            <v>4.4890426777537275E-2</v>
          </cell>
          <cell r="AK209">
            <v>2.3414391910366893E-2</v>
          </cell>
          <cell r="AL209">
            <v>4.9339917363120302E-2</v>
          </cell>
          <cell r="AM209">
            <v>5.3337778764713129E-2</v>
          </cell>
          <cell r="AN209">
            <v>3.8073217049540538E-2</v>
          </cell>
        </row>
        <row r="210">
          <cell r="AF210">
            <v>45261</v>
          </cell>
          <cell r="AG210">
            <v>0</v>
          </cell>
          <cell r="AH210">
            <v>2.8200832973202528E-2</v>
          </cell>
          <cell r="AI210">
            <v>5.3466661551349805E-2</v>
          </cell>
          <cell r="AJ210">
            <v>4.4983454954357731E-2</v>
          </cell>
          <cell r="AK210">
            <v>2.3463490114799913E-2</v>
          </cell>
          <cell r="AL210">
            <v>4.9458140671162963E-2</v>
          </cell>
          <cell r="AM210">
            <v>5.3466661551349805E-2</v>
          </cell>
          <cell r="AN210">
            <v>3.8161400008818264E-2</v>
          </cell>
        </row>
        <row r="211">
          <cell r="AF211">
            <v>45292</v>
          </cell>
          <cell r="AG211">
            <v>0</v>
          </cell>
          <cell r="AH211">
            <v>2.8264860038324825E-2</v>
          </cell>
          <cell r="AI211">
            <v>5.3600414425610518E-2</v>
          </cell>
          <cell r="AJ211">
            <v>4.5079998382395542E-2</v>
          </cell>
          <cell r="AK211">
            <v>2.3514443590708756E-2</v>
          </cell>
          <cell r="AL211">
            <v>4.9580831277627677E-2</v>
          </cell>
          <cell r="AM211">
            <v>5.3600414425610518E-2</v>
          </cell>
          <cell r="AN211">
            <v>3.8252915133312436E-2</v>
          </cell>
        </row>
        <row r="212">
          <cell r="AF212">
            <v>45323</v>
          </cell>
          <cell r="AG212">
            <v>0</v>
          </cell>
          <cell r="AH212">
            <v>2.8330058121053468E-2</v>
          </cell>
          <cell r="AI212">
            <v>5.3736613561781874E-2</v>
          </cell>
          <cell r="AJ212">
            <v>4.5178307533316218E-2</v>
          </cell>
          <cell r="AK212">
            <v>2.356632897591689E-2</v>
          </cell>
          <cell r="AL212">
            <v>4.9705765823589369E-2</v>
          </cell>
          <cell r="AM212">
            <v>5.3736613561781874E-2</v>
          </cell>
          <cell r="AN212">
            <v>3.8346104015955992E-2</v>
          </cell>
        </row>
        <row r="213">
          <cell r="AF213">
            <v>45352</v>
          </cell>
          <cell r="AG213">
            <v>0</v>
          </cell>
          <cell r="AH213">
            <v>2.8395865365326359E-2</v>
          </cell>
          <cell r="AI213">
            <v>5.3874085239608495E-2</v>
          </cell>
          <cell r="AJ213">
            <v>4.5277535210544451E-2</v>
          </cell>
          <cell r="AK213">
            <v>2.3618699138898459E-2</v>
          </cell>
          <cell r="AL213">
            <v>4.9831867663400253E-2</v>
          </cell>
          <cell r="AM213">
            <v>5.3874085239608495E-2</v>
          </cell>
          <cell r="AN213">
            <v>3.844016358499526E-2</v>
          </cell>
        </row>
        <row r="214">
          <cell r="AF214">
            <v>45383</v>
          </cell>
          <cell r="AG214">
            <v>0</v>
          </cell>
          <cell r="AH214">
            <v>2.8462325440436878E-2</v>
          </cell>
          <cell r="AI214">
            <v>5.401292068447288E-2</v>
          </cell>
          <cell r="AJ214">
            <v>4.5377747260972878E-2</v>
          </cell>
          <cell r="AK214">
            <v>2.3671588832180127E-2</v>
          </cell>
          <cell r="AL214">
            <v>4.9959220477486382E-2</v>
          </cell>
          <cell r="AM214">
            <v>5.401292068447288E-2</v>
          </cell>
          <cell r="AN214">
            <v>3.8535156257797208E-2</v>
          </cell>
        </row>
        <row r="215">
          <cell r="AF215">
            <v>45413</v>
          </cell>
          <cell r="AG215">
            <v>0</v>
          </cell>
          <cell r="AH215">
            <v>2.8529912255909454E-2</v>
          </cell>
          <cell r="AI215">
            <v>5.4154109895852766E-2</v>
          </cell>
          <cell r="AJ215">
            <v>4.5479658270690691E-2</v>
          </cell>
          <cell r="AK215">
            <v>2.3725375198420082E-2</v>
          </cell>
          <cell r="AL215">
            <v>5.0088732385669438E-2</v>
          </cell>
          <cell r="AM215">
            <v>5.4154109895852766E-2</v>
          </cell>
          <cell r="AN215">
            <v>3.8631759402425553E-2</v>
          </cell>
        </row>
        <row r="216">
          <cell r="AF216">
            <v>45444</v>
          </cell>
          <cell r="AG216">
            <v>0</v>
          </cell>
          <cell r="AH216">
            <v>2.8598672199645035E-2</v>
          </cell>
          <cell r="AI216">
            <v>5.4297749778316098E-2</v>
          </cell>
          <cell r="AJ216">
            <v>4.5583338185852196E-2</v>
          </cell>
          <cell r="AK216">
            <v>2.378009515364421E-2</v>
          </cell>
          <cell r="AL216">
            <v>5.022049227785385E-2</v>
          </cell>
          <cell r="AM216">
            <v>5.4297749778316098E-2</v>
          </cell>
          <cell r="AN216">
            <v>3.8730039322005728E-2</v>
          </cell>
        </row>
        <row r="217">
          <cell r="AF217">
            <v>45474</v>
          </cell>
          <cell r="AG217">
            <v>0</v>
          </cell>
          <cell r="AH217">
            <v>2.8667969703732792E-2</v>
          </cell>
          <cell r="AI217">
            <v>5.4442512627169579E-2</v>
          </cell>
          <cell r="AJ217">
            <v>4.5687828663220124E-2</v>
          </cell>
          <cell r="AK217">
            <v>2.3835242905588392E-2</v>
          </cell>
          <cell r="AL217">
            <v>5.0353282259508921E-2</v>
          </cell>
          <cell r="AM217">
            <v>5.4442512627169579E-2</v>
          </cell>
          <cell r="AN217">
            <v>3.8829087587010744E-2</v>
          </cell>
        </row>
        <row r="218">
          <cell r="AF218">
            <v>45505</v>
          </cell>
          <cell r="AG218">
            <v>0</v>
          </cell>
          <cell r="AH218">
            <v>2.8736770488801237E-2</v>
          </cell>
          <cell r="AI218">
            <v>5.4586237827391096E-2</v>
          </cell>
          <cell r="AJ218">
            <v>4.5791570161124374E-2</v>
          </cell>
          <cell r="AK218">
            <v>2.3889995362815636E-2</v>
          </cell>
          <cell r="AL218">
            <v>5.0485120413095573E-2</v>
          </cell>
          <cell r="AM218">
            <v>5.4586237827391096E-2</v>
          </cell>
          <cell r="AN218">
            <v>3.8927425881899153E-2</v>
          </cell>
        </row>
        <row r="219">
          <cell r="AF219">
            <v>45536</v>
          </cell>
          <cell r="AG219">
            <v>0</v>
          </cell>
          <cell r="AH219">
            <v>2.8804518494747102E-2</v>
          </cell>
          <cell r="AI219">
            <v>5.4727763766513608E-2</v>
          </cell>
          <cell r="AJ219">
            <v>4.5893724222445892E-2</v>
          </cell>
          <cell r="AK219">
            <v>2.394391000629088E-2</v>
          </cell>
          <cell r="AL219">
            <v>5.0614941199358332E-2</v>
          </cell>
          <cell r="AM219">
            <v>5.4727763766513608E-2</v>
          </cell>
          <cell r="AN219">
            <v>3.9024259419193505E-2</v>
          </cell>
        </row>
        <row r="220">
          <cell r="AF220">
            <v>45566</v>
          </cell>
          <cell r="AG220">
            <v>0</v>
          </cell>
          <cell r="AH220">
            <v>2.8871420251072394E-2</v>
          </cell>
          <cell r="AI220">
            <v>5.4867521885748123E-2</v>
          </cell>
          <cell r="AJ220">
            <v>4.5994602263397119E-2</v>
          </cell>
          <cell r="AK220">
            <v>2.3997151194570694E-2</v>
          </cell>
          <cell r="AL220">
            <v>5.0743140376400514E-2</v>
          </cell>
          <cell r="AM220">
            <v>5.4867521885748123E-2</v>
          </cell>
          <cell r="AN220">
            <v>3.9119883395511854E-2</v>
          </cell>
        </row>
        <row r="221">
          <cell r="AF221">
            <v>45597</v>
          </cell>
          <cell r="AG221">
            <v>0</v>
          </cell>
          <cell r="AH221">
            <v>2.8937938006713508E-2</v>
          </cell>
          <cell r="AI221">
            <v>5.500647782554291E-2</v>
          </cell>
          <cell r="AJ221">
            <v>4.6094901287609895E-2</v>
          </cell>
          <cell r="AK221">
            <v>2.4050086790682993E-2</v>
          </cell>
          <cell r="AL221">
            <v>5.087060371967092E-2</v>
          </cell>
          <cell r="AM221">
            <v>5.500647782554291E-2</v>
          </cell>
          <cell r="AN221">
            <v>3.9214958512213551E-2</v>
          </cell>
        </row>
        <row r="222">
          <cell r="AF222">
            <v>45627</v>
          </cell>
          <cell r="AG222">
            <v>0</v>
          </cell>
          <cell r="AH222">
            <v>2.9004282542346112E-2</v>
          </cell>
          <cell r="AI222">
            <v>5.5145071907833007E-2</v>
          </cell>
          <cell r="AJ222">
            <v>4.6194939121443346E-2</v>
          </cell>
          <cell r="AK222">
            <v>2.4102884536317315E-2</v>
          </cell>
          <cell r="AL222">
            <v>5.0997735133500935E-2</v>
          </cell>
          <cell r="AM222">
            <v>5.5145071907833007E-2</v>
          </cell>
          <cell r="AN222">
            <v>3.9309786042201512E-2</v>
          </cell>
        </row>
        <row r="223">
          <cell r="AF223">
            <v>45658</v>
          </cell>
          <cell r="AG223">
            <v>0</v>
          </cell>
          <cell r="AH223">
            <v>2.9070666527411821E-2</v>
          </cell>
          <cell r="AI223">
            <v>5.5283748400195405E-2</v>
          </cell>
          <cell r="AJ223">
            <v>4.6295036439238761E-2</v>
          </cell>
          <cell r="AK223">
            <v>2.4155713676264894E-2</v>
          </cell>
          <cell r="AL223">
            <v>5.1124942141532605E-2</v>
          </cell>
          <cell r="AM223">
            <v>5.5283748400195405E-2</v>
          </cell>
          <cell r="AN223">
            <v>3.9404669958028417E-2</v>
          </cell>
        </row>
        <row r="224">
          <cell r="AF224">
            <v>45689</v>
          </cell>
          <cell r="AG224">
            <v>0</v>
          </cell>
          <cell r="AH224">
            <v>2.9137598544777026E-2</v>
          </cell>
          <cell r="AI224">
            <v>5.5423569734900729E-2</v>
          </cell>
          <cell r="AJ224">
            <v>4.6395960109402001E-2</v>
          </cell>
          <cell r="AK224">
            <v>2.4208978946628826E-2</v>
          </cell>
          <cell r="AL224">
            <v>5.1253199305698389E-2</v>
          </cell>
          <cell r="AM224">
            <v>5.5423569734900729E-2</v>
          </cell>
          <cell r="AN224">
            <v>3.9500337187037327E-2</v>
          </cell>
        </row>
        <row r="225">
          <cell r="AF225">
            <v>45717</v>
          </cell>
          <cell r="AG225">
            <v>0</v>
          </cell>
          <cell r="AH225">
            <v>2.9205137953854973E-2</v>
          </cell>
          <cell r="AI225">
            <v>5.5564659914074034E-2</v>
          </cell>
          <cell r="AJ225">
            <v>4.6497799637226341E-2</v>
          </cell>
          <cell r="AK225">
            <v>2.4262727586313895E-2</v>
          </cell>
          <cell r="AL225">
            <v>5.1382620372308487E-2</v>
          </cell>
          <cell r="AM225">
            <v>5.5564659914074034E-2</v>
          </cell>
          <cell r="AN225">
            <v>3.9596872572787482E-2</v>
          </cell>
        </row>
        <row r="226">
          <cell r="AF226">
            <v>45748</v>
          </cell>
          <cell r="AG226">
            <v>0</v>
          </cell>
          <cell r="AH226">
            <v>2.9273344616151546E-2</v>
          </cell>
          <cell r="AI226">
            <v>5.5707143988714514E-2</v>
          </cell>
          <cell r="AJ226">
            <v>4.6600645285087137E-2</v>
          </cell>
          <cell r="AK226">
            <v>2.4317007233795984E-2</v>
          </cell>
          <cell r="AL226">
            <v>5.151332004979825E-2</v>
          </cell>
          <cell r="AM226">
            <v>5.5707143988714514E-2</v>
          </cell>
          <cell r="AN226">
            <v>3.9694361676488862E-2</v>
          </cell>
        </row>
        <row r="227">
          <cell r="AF227">
            <v>45778</v>
          </cell>
          <cell r="AG227">
            <v>0</v>
          </cell>
          <cell r="AH227">
            <v>2.9342278908929223E-2</v>
          </cell>
          <cell r="AI227">
            <v>5.5851148087239608E-2</v>
          </cell>
          <cell r="AJ227">
            <v>4.6704588093045098E-2</v>
          </cell>
          <cell r="AK227">
            <v>2.4371865937996021E-2</v>
          </cell>
          <cell r="AL227">
            <v>5.1645414034911491E-2</v>
          </cell>
          <cell r="AM227">
            <v>5.5851148087239608E-2</v>
          </cell>
          <cell r="AN227">
            <v>3.9792890796532344E-2</v>
          </cell>
        </row>
        <row r="228">
          <cell r="AF228">
            <v>45809</v>
          </cell>
          <cell r="AG228">
            <v>0</v>
          </cell>
          <cell r="AH228">
            <v>2.9412001740307649E-2</v>
          </cell>
          <cell r="AI228">
            <v>5.5996799447030142E-2</v>
          </cell>
          <cell r="AJ228">
            <v>4.6809719901615712E-2</v>
          </cell>
          <cell r="AK228">
            <v>2.4427352170297179E-2</v>
          </cell>
          <cell r="AL228">
            <v>5.1779019041636641E-2</v>
          </cell>
          <cell r="AM228">
            <v>5.5996799447030142E-2</v>
          </cell>
          <cell r="AN228">
            <v>3.989254699007324E-2</v>
          </cell>
        </row>
        <row r="229">
          <cell r="AF229">
            <v>45839</v>
          </cell>
          <cell r="AG229">
            <v>0</v>
          </cell>
          <cell r="AH229">
            <v>2.9482574565817501E-2</v>
          </cell>
          <cell r="AI229">
            <v>5.6144226449011458E-2</v>
          </cell>
          <cell r="AJ229">
            <v>4.6916133376730042E-2</v>
          </cell>
          <cell r="AK229">
            <v>2.4483514837718632E-2</v>
          </cell>
          <cell r="AL229">
            <v>5.1914252832927769E-2</v>
          </cell>
          <cell r="AM229">
            <v>5.6144226449011458E-2</v>
          </cell>
          <cell r="AN229">
            <v>3.9993418096692032E-2</v>
          </cell>
        </row>
        <row r="230">
          <cell r="AF230">
            <v>45870</v>
          </cell>
          <cell r="AG230">
            <v>0</v>
          </cell>
          <cell r="AH230">
            <v>2.9553859965798464E-2</v>
          </cell>
          <cell r="AI230">
            <v>5.6293142022793681E-2</v>
          </cell>
          <cell r="AJ230">
            <v>4.7023621309685633E-2</v>
          </cell>
          <cell r="AK230">
            <v>2.4540244580111861E-2</v>
          </cell>
          <cell r="AL230">
            <v>5.2050852081058828E-2</v>
          </cell>
          <cell r="AM230">
            <v>5.6293142022793681E-2</v>
          </cell>
          <cell r="AN230">
            <v>4.0095307699806182E-2</v>
          </cell>
        </row>
        <row r="231">
          <cell r="AF231">
            <v>45901</v>
          </cell>
          <cell r="AG231">
            <v>0</v>
          </cell>
          <cell r="AH231">
            <v>2.9625719426524425E-2</v>
          </cell>
          <cell r="AI231">
            <v>5.6443256812477763E-2</v>
          </cell>
          <cell r="AJ231">
            <v>4.7131974842089176E-2</v>
          </cell>
          <cell r="AK231">
            <v>2.4597431166658176E-2</v>
          </cell>
          <cell r="AL231">
            <v>5.218855136182167E-2</v>
          </cell>
          <cell r="AM231">
            <v>5.6443256812477763E-2</v>
          </cell>
          <cell r="AN231">
            <v>4.0198017819063708E-2</v>
          </cell>
        </row>
        <row r="232">
          <cell r="AF232">
            <v>45931</v>
          </cell>
          <cell r="AG232">
            <v>0</v>
          </cell>
          <cell r="AH232">
            <v>2.9698013290805705E-2</v>
          </cell>
          <cell r="AI232">
            <v>5.6594279073463261E-2</v>
          </cell>
          <cell r="AJ232">
            <v>4.7240983391371942E-2</v>
          </cell>
          <cell r="AK232">
            <v>2.4654963456557412E-2</v>
          </cell>
          <cell r="AL232">
            <v>5.2327083059868516E-2</v>
          </cell>
          <cell r="AM232">
            <v>5.6594279073463261E-2</v>
          </cell>
          <cell r="AN232">
            <v>4.0301348839737995E-2</v>
          </cell>
        </row>
        <row r="233">
          <cell r="AF233">
            <v>45962</v>
          </cell>
          <cell r="AG233">
            <v>0</v>
          </cell>
          <cell r="AH233">
            <v>2.9770600716522568E-2</v>
          </cell>
          <cell r="AI233">
            <v>5.6745914585824668E-2</v>
          </cell>
          <cell r="AJ233">
            <v>4.7350434588264385E-2</v>
          </cell>
          <cell r="AK233">
            <v>2.4712729366028426E-2</v>
          </cell>
          <cell r="AL233">
            <v>5.2466177289252666E-2</v>
          </cell>
          <cell r="AM233">
            <v>5.6745914585824668E-2</v>
          </cell>
          <cell r="AN233">
            <v>4.0405099453458958E-2</v>
          </cell>
        </row>
        <row r="234">
          <cell r="AF234">
            <v>45992</v>
          </cell>
          <cell r="AG234">
            <v>0</v>
          </cell>
          <cell r="AH234">
            <v>2.9843339643142806E-2</v>
          </cell>
          <cell r="AI234">
            <v>5.6897866584366422E-2</v>
          </cell>
          <cell r="AJ234">
            <v>4.7460114226309559E-2</v>
          </cell>
          <cell r="AK234">
            <v>2.4770615841663377E-2</v>
          </cell>
          <cell r="AL234">
            <v>5.2605561829268406E-2</v>
          </cell>
          <cell r="AM234">
            <v>5.6897866584366422E-2</v>
          </cell>
          <cell r="AN234">
            <v>4.0509066610355943E-2</v>
          </cell>
        </row>
        <row r="235">
          <cell r="AF235">
            <v>46023</v>
          </cell>
          <cell r="AG235">
            <v>0</v>
          </cell>
          <cell r="AH235">
            <v>2.9916086766284437E-2</v>
          </cell>
          <cell r="AI235">
            <v>5.7049835705484275E-2</v>
          </cell>
          <cell r="AJ235">
            <v>4.7569806223507413E-2</v>
          </cell>
          <cell r="AK235">
            <v>2.4828508840184466E-2</v>
          </cell>
          <cell r="AL235">
            <v>5.2744962075707343E-2</v>
          </cell>
          <cell r="AM235">
            <v>5.7049835705484275E-2</v>
          </cell>
          <cell r="AN235">
            <v>4.0613045482699742E-2</v>
          </cell>
        </row>
        <row r="236">
          <cell r="AF236">
            <v>46054</v>
          </cell>
          <cell r="AG236">
            <v>0</v>
          </cell>
          <cell r="AH236">
            <v>2.9988002022058785E-2</v>
          </cell>
          <cell r="AI236">
            <v>5.7200067051316555E-2</v>
          </cell>
          <cell r="AJ236">
            <v>4.7678243886664542E-2</v>
          </cell>
          <cell r="AK236">
            <v>2.4885739829072953E-2</v>
          </cell>
          <cell r="AL236">
            <v>5.2882768272636195E-2</v>
          </cell>
          <cell r="AM236">
            <v>5.7200067051316555E-2</v>
          </cell>
          <cell r="AN236">
            <v>4.0715835350900773E-2</v>
          </cell>
        </row>
        <row r="237">
          <cell r="AF237">
            <v>46082</v>
          </cell>
          <cell r="AG237">
            <v>0</v>
          </cell>
          <cell r="AH237">
            <v>3.0058937349180154E-2</v>
          </cell>
          <cell r="AI237">
            <v>5.7348251321062242E-2</v>
          </cell>
          <cell r="AJ237">
            <v>4.7785203961067446E-2</v>
          </cell>
          <cell r="AK237">
            <v>2.4942190979452262E-2</v>
          </cell>
          <cell r="AL237">
            <v>5.301869670052322E-2</v>
          </cell>
          <cell r="AM237">
            <v>5.7348251321062242E-2</v>
          </cell>
          <cell r="AN237">
            <v>4.081722458809519E-2</v>
          </cell>
        </row>
        <row r="238">
          <cell r="AF238">
            <v>46113</v>
          </cell>
          <cell r="AG238">
            <v>0</v>
          </cell>
          <cell r="AH238">
            <v>3.0128743525692111E-2</v>
          </cell>
          <cell r="AI238">
            <v>5.7494076789273083E-2</v>
          </cell>
          <cell r="AJ238">
            <v>4.7890461441881284E-2</v>
          </cell>
          <cell r="AK238">
            <v>2.4997743538770677E-2</v>
          </cell>
          <cell r="AL238">
            <v>5.3152461415724141E-2</v>
          </cell>
          <cell r="AM238">
            <v>5.7494076789273083E-2</v>
          </cell>
          <cell r="AN238">
            <v>4.0916999908449977E-2</v>
          </cell>
        </row>
        <row r="239">
          <cell r="AF239">
            <v>46143</v>
          </cell>
          <cell r="AG239">
            <v>0</v>
          </cell>
          <cell r="AH239">
            <v>3.0197270216376176E-2</v>
          </cell>
          <cell r="AI239">
            <v>5.7637229404890578E-2</v>
          </cell>
          <cell r="AJ239">
            <v>4.7993789645635263E-2</v>
          </cell>
          <cell r="AK239">
            <v>2.5052277868529722E-2</v>
          </cell>
          <cell r="AL239">
            <v>5.3283774341328159E-2</v>
          </cell>
          <cell r="AM239">
            <v>5.7637229404890578E-2</v>
          </cell>
          <cell r="AN239">
            <v>4.1014946434925106E-2</v>
          </cell>
        </row>
        <row r="240">
          <cell r="AF240">
            <v>46174</v>
          </cell>
          <cell r="AG240">
            <v>0</v>
          </cell>
          <cell r="AH240">
            <v>3.0264366028636379E-2</v>
          </cell>
          <cell r="AI240">
            <v>5.7777392907989118E-2</v>
          </cell>
          <cell r="AJ240">
            <v>4.8094960294488343E-2</v>
          </cell>
          <cell r="AK240">
            <v>2.5105673488757738E-2</v>
          </cell>
          <cell r="AL240">
            <v>5.3412345374245614E-2</v>
          </cell>
          <cell r="AM240">
            <v>5.7777392907989118E-2</v>
          </cell>
          <cell r="AN240">
            <v>4.1110847779150424E-2</v>
          </cell>
        </row>
        <row r="241">
          <cell r="AF241">
            <v>46204</v>
          </cell>
          <cell r="AG241">
            <v>0</v>
          </cell>
          <cell r="AH241">
            <v>3.0329878576924159E-2</v>
          </cell>
          <cell r="AI241">
            <v>5.7914248964359927E-2</v>
          </cell>
          <cell r="AJ241">
            <v>4.8193743613372537E-2</v>
          </cell>
          <cell r="AK241">
            <v>2.5157809129279951E-2</v>
          </cell>
          <cell r="AL241">
            <v>5.3537882508660942E-2</v>
          </cell>
          <cell r="AM241">
            <v>5.7914248964359927E-2</v>
          </cell>
          <cell r="AN241">
            <v>4.1204486133509396E-2</v>
          </cell>
        </row>
        <row r="242">
          <cell r="AF242">
            <v>46235</v>
          </cell>
          <cell r="AG242">
            <v>0</v>
          </cell>
          <cell r="AH242">
            <v>3.0393911623915582E-2</v>
          </cell>
          <cell r="AI242">
            <v>5.8048014334776563E-2</v>
          </cell>
          <cell r="AJ242">
            <v>4.8290296061192069E-2</v>
          </cell>
          <cell r="AK242">
            <v>2.5208767365629148E-2</v>
          </cell>
          <cell r="AL242">
            <v>5.3660584577764923E-2</v>
          </cell>
          <cell r="AM242">
            <v>5.8048014334776563E-2</v>
          </cell>
          <cell r="AN242">
            <v>4.1296009808004991E-2</v>
          </cell>
        </row>
        <row r="243">
          <cell r="AF243">
            <v>46266</v>
          </cell>
          <cell r="AG243">
            <v>0</v>
          </cell>
          <cell r="AH243">
            <v>3.0456569939007364E-2</v>
          </cell>
          <cell r="AI243">
            <v>5.8178907883057303E-2</v>
          </cell>
          <cell r="AJ243">
            <v>4.8384775614838317E-2</v>
          </cell>
          <cell r="AK243">
            <v>2.5258631574498001E-2</v>
          </cell>
          <cell r="AL243">
            <v>5.3780652343857031E-2</v>
          </cell>
          <cell r="AM243">
            <v>5.8178907883057303E-2</v>
          </cell>
          <cell r="AN243">
            <v>4.1385568551565499E-2</v>
          </cell>
        </row>
        <row r="244">
          <cell r="AF244">
            <v>46296</v>
          </cell>
          <cell r="AG244">
            <v>0</v>
          </cell>
          <cell r="AH244">
            <v>3.0517959252095158E-2</v>
          </cell>
          <cell r="AI244">
            <v>5.830715047950772E-2</v>
          </cell>
          <cell r="AJ244">
            <v>4.8477341699494254E-2</v>
          </cell>
          <cell r="AK244">
            <v>2.5307485896955303E-2</v>
          </cell>
          <cell r="AL244">
            <v>5.3898288409773953E-2</v>
          </cell>
          <cell r="AM244">
            <v>5.830715047950772E-2</v>
          </cell>
          <cell r="AN244">
            <v>4.1473313485978942E-2</v>
          </cell>
        </row>
        <row r="245">
          <cell r="AF245">
            <v>46327</v>
          </cell>
          <cell r="AG245">
            <v>0</v>
          </cell>
          <cell r="AH245">
            <v>3.0578186212024388E-2</v>
          </cell>
          <cell r="AI245">
            <v>5.8432964914124273E-2</v>
          </cell>
          <cell r="AJ245">
            <v>4.8568155125984398E-2</v>
          </cell>
          <cell r="AK245">
            <v>2.5355415205380656E-2</v>
          </cell>
          <cell r="AL245">
            <v>5.4013697139271843E-2</v>
          </cell>
          <cell r="AM245">
            <v>5.8432964914124273E-2</v>
          </cell>
          <cell r="AN245">
            <v>4.1559397046506061E-2</v>
          </cell>
        </row>
        <row r="246">
          <cell r="AF246">
            <v>46357</v>
          </cell>
          <cell r="AG246">
            <v>0</v>
          </cell>
          <cell r="AH246">
            <v>3.0637358349762927E-2</v>
          </cell>
          <cell r="AI246">
            <v>5.8556575819661852E-2</v>
          </cell>
          <cell r="AJ246">
            <v>4.8657378035244607E-2</v>
          </cell>
          <cell r="AK246">
            <v>2.5402505074156877E-2</v>
          </cell>
          <cell r="AL246">
            <v>5.4127084586456688E-2</v>
          </cell>
          <cell r="AM246">
            <v>5.8556575819661852E-2</v>
          </cell>
          <cell r="AN246">
            <v>4.1643972929242296E-2</v>
          </cell>
        </row>
        <row r="247">
          <cell r="AF247">
            <v>46388</v>
          </cell>
          <cell r="AG247">
            <v>0</v>
          </cell>
          <cell r="AH247">
            <v>3.0695584046342303E-2</v>
          </cell>
          <cell r="AI247">
            <v>5.8678209604662745E-2</v>
          </cell>
          <cell r="AJ247">
            <v>4.8745173849982094E-2</v>
          </cell>
          <cell r="AK247">
            <v>2.5448841754157219E-2</v>
          </cell>
          <cell r="AL247">
            <v>5.4238658434352244E-2</v>
          </cell>
          <cell r="AM247">
            <v>5.8678209604662745E-2</v>
          </cell>
          <cell r="AN247">
            <v>4.1727196045295539E-2</v>
          </cell>
        </row>
        <row r="248">
          <cell r="AF248">
            <v>46419</v>
          </cell>
          <cell r="AG248">
            <v>0</v>
          </cell>
          <cell r="AH248">
            <v>3.0753487393125448E-2</v>
          </cell>
          <cell r="AI248">
            <v>5.8799169999251617E-2</v>
          </cell>
          <cell r="AJ248">
            <v>4.8832483608482337E-2</v>
          </cell>
          <cell r="AK248">
            <v>2.5494921904476789E-2</v>
          </cell>
          <cell r="AL248">
            <v>5.4349614585779631E-2</v>
          </cell>
          <cell r="AM248">
            <v>5.8799169999251617E-2</v>
          </cell>
          <cell r="AN248">
            <v>4.1809958420540555E-2</v>
          </cell>
        </row>
        <row r="249">
          <cell r="AF249">
            <v>46447</v>
          </cell>
          <cell r="AG249">
            <v>0</v>
          </cell>
          <cell r="AH249">
            <v>3.0811179317147126E-2</v>
          </cell>
          <cell r="AI249">
            <v>5.8919688730584861E-2</v>
          </cell>
          <cell r="AJ249">
            <v>4.8919474572452194E-2</v>
          </cell>
          <cell r="AK249">
            <v>2.5540833802127547E-2</v>
          </cell>
          <cell r="AL249">
            <v>5.4460165602491326E-2</v>
          </cell>
          <cell r="AM249">
            <v>5.8919688730584861E-2</v>
          </cell>
          <cell r="AN249">
            <v>4.1892418605136983E-2</v>
          </cell>
        </row>
        <row r="250">
          <cell r="AF250">
            <v>46478</v>
          </cell>
          <cell r="AG250">
            <v>0</v>
          </cell>
          <cell r="AH250">
            <v>3.0868771534565902E-2</v>
          </cell>
          <cell r="AI250">
            <v>5.9039999174302617E-2</v>
          </cell>
          <cell r="AJ250">
            <v>4.9006315193481552E-2</v>
          </cell>
          <cell r="AK250">
            <v>2.5586666352115265E-2</v>
          </cell>
          <cell r="AL250">
            <v>5.45705255583828E-2</v>
          </cell>
          <cell r="AM250">
            <v>5.9039999174302617E-2</v>
          </cell>
          <cell r="AN250">
            <v>4.1974736277154395E-2</v>
          </cell>
        </row>
        <row r="251">
          <cell r="AF251">
            <v>46508</v>
          </cell>
          <cell r="AG251">
            <v>0</v>
          </cell>
          <cell r="AH251">
            <v>3.0926376560708176E-2</v>
          </cell>
          <cell r="AI251">
            <v>5.9160336375510825E-2</v>
          </cell>
          <cell r="AJ251">
            <v>4.9093175128188227E-2</v>
          </cell>
          <cell r="AK251">
            <v>2.5632509095432677E-2</v>
          </cell>
          <cell r="AL251">
            <v>5.46809100587392E-2</v>
          </cell>
          <cell r="AM251">
            <v>5.9160336375510825E-2</v>
          </cell>
          <cell r="AN251">
            <v>4.2057072256928431E-2</v>
          </cell>
        </row>
        <row r="252">
          <cell r="AF252">
            <v>46539</v>
          </cell>
          <cell r="AG252">
            <v>0</v>
          </cell>
          <cell r="AH252">
            <v>3.0984107725133266E-2</v>
          </cell>
          <cell r="AI252">
            <v>5.9280937080252241E-2</v>
          </cell>
          <cell r="AJ252">
            <v>4.9180225260933914E-2</v>
          </cell>
          <cell r="AK252">
            <v>2.5678452221048455E-2</v>
          </cell>
          <cell r="AL252">
            <v>5.4791536269103512E-2</v>
          </cell>
          <cell r="AM252">
            <v>5.9280937080252241E-2</v>
          </cell>
          <cell r="AN252">
            <v>4.2139588528593612E-2</v>
          </cell>
        </row>
        <row r="253">
          <cell r="AF253">
            <v>46569</v>
          </cell>
          <cell r="AG253">
            <v>0</v>
          </cell>
          <cell r="AH253">
            <v>3.1042079191774305E-2</v>
          </cell>
          <cell r="AI253">
            <v>5.9402039777580899E-2</v>
          </cell>
          <cell r="AJ253">
            <v>4.9267637734193702E-2</v>
          </cell>
          <cell r="AK253">
            <v>2.5724586581935563E-2</v>
          </cell>
          <cell r="AL253">
            <v>5.4902622953871154E-2</v>
          </cell>
          <cell r="AM253">
            <v>5.9402039777580899E-2</v>
          </cell>
          <cell r="AN253">
            <v>4.2222448268871116E-2</v>
          </cell>
        </row>
        <row r="254">
          <cell r="AF254">
            <v>46600</v>
          </cell>
          <cell r="AG254">
            <v>0</v>
          </cell>
          <cell r="AH254">
            <v>3.1100291886164654E-2</v>
          </cell>
          <cell r="AI254">
            <v>5.9523646400940849E-2</v>
          </cell>
          <cell r="AJ254">
            <v>4.9355413943536222E-2</v>
          </cell>
          <cell r="AK254">
            <v>2.5770912914644114E-2</v>
          </cell>
          <cell r="AL254">
            <v>5.5014171886577271E-2</v>
          </cell>
          <cell r="AM254">
            <v>5.9523646400940849E-2</v>
          </cell>
          <cell r="AN254">
            <v>4.230565280064371E-2</v>
          </cell>
        </row>
        <row r="255">
          <cell r="AF255">
            <v>46631</v>
          </cell>
          <cell r="AG255">
            <v>0</v>
          </cell>
          <cell r="AH255">
            <v>3.1158746739626635E-2</v>
          </cell>
          <cell r="AI255">
            <v>5.9645758895869282E-2</v>
          </cell>
          <cell r="AJ255">
            <v>4.9443555293259001E-2</v>
          </cell>
          <cell r="AK255">
            <v>2.5817431960331136E-2</v>
          </cell>
          <cell r="AL255">
            <v>5.5126184851849967E-2</v>
          </cell>
          <cell r="AM255">
            <v>5.9645758895869282E-2</v>
          </cell>
          <cell r="AN255">
            <v>4.2389203455068428E-2</v>
          </cell>
        </row>
        <row r="256">
          <cell r="AF256">
            <v>46661</v>
          </cell>
          <cell r="AG256">
            <v>0</v>
          </cell>
          <cell r="AH256">
            <v>3.1217444689301148E-2</v>
          </cell>
          <cell r="AI256">
            <v>5.9768379220058447E-2</v>
          </cell>
          <cell r="AJ256">
            <v>4.9532063196433135E-2</v>
          </cell>
          <cell r="AK256">
            <v>2.5864144464784151E-2</v>
          </cell>
          <cell r="AL256">
            <v>5.5238663645467097E-2</v>
          </cell>
          <cell r="AM256">
            <v>5.9768379220058447E-2</v>
          </cell>
          <cell r="AN256">
            <v>4.2473101571618911E-2</v>
          </cell>
        </row>
        <row r="257">
          <cell r="AF257">
            <v>46692</v>
          </cell>
          <cell r="AG257">
            <v>0</v>
          </cell>
          <cell r="AH257">
            <v>3.1276386678177545E-2</v>
          </cell>
          <cell r="AI257">
            <v>5.9891509343418046E-2</v>
          </cell>
          <cell r="AJ257">
            <v>4.9620939074948335E-2</v>
          </cell>
          <cell r="AK257">
            <v>2.5911051178444951E-2</v>
          </cell>
          <cell r="AL257">
            <v>5.5351610074413492E-2</v>
          </cell>
          <cell r="AM257">
            <v>5.9891509343418046E-2</v>
          </cell>
          <cell r="AN257">
            <v>4.255734849812811E-2</v>
          </cell>
        </row>
        <row r="258">
          <cell r="AF258">
            <v>46722</v>
          </cell>
          <cell r="AG258">
            <v>0</v>
          </cell>
          <cell r="AH258">
            <v>3.1335573655123773E-2</v>
          </cell>
          <cell r="AI258">
            <v>6.0015151248138186E-2</v>
          </cell>
          <cell r="AJ258">
            <v>4.971018435955836E-2</v>
          </cell>
          <cell r="AK258">
            <v>2.5958152856433575E-2</v>
          </cell>
          <cell r="AL258">
            <v>5.5465025956938731E-2</v>
          </cell>
          <cell r="AM258">
            <v>6.0015151248138186E-2</v>
          </cell>
          <cell r="AN258">
            <v>4.2641945590831364E-2</v>
          </cell>
        </row>
        <row r="259">
          <cell r="AF259">
            <v>46753</v>
          </cell>
          <cell r="AG259">
            <v>0</v>
          </cell>
          <cell r="AH259">
            <v>3.1395006574916742E-2</v>
          </cell>
          <cell r="AI259">
            <v>6.0139306928752807E-2</v>
          </cell>
          <cell r="AJ259">
            <v>4.9799800489926813E-2</v>
          </cell>
          <cell r="AK259">
            <v>2.6005450258572479E-2</v>
          </cell>
          <cell r="AL259">
            <v>5.55789131226153E-2</v>
          </cell>
          <cell r="AM259">
            <v>6.0139306928752807E-2</v>
          </cell>
          <cell r="AN259">
            <v>4.272689421440979E-2</v>
          </cell>
        </row>
        <row r="260">
          <cell r="AF260">
            <v>46784</v>
          </cell>
          <cell r="AG260">
            <v>0</v>
          </cell>
          <cell r="AH260">
            <v>3.1454537801542781E-2</v>
          </cell>
          <cell r="AI260">
            <v>6.0263667972856413E-2</v>
          </cell>
          <cell r="AJ260">
            <v>4.988956485258806E-2</v>
          </cell>
          <cell r="AK260">
            <v>2.6052825894421473E-2</v>
          </cell>
          <cell r="AL260">
            <v>5.5692988666830638E-2</v>
          </cell>
          <cell r="AM260">
            <v>6.0263667972856413E-2</v>
          </cell>
          <cell r="AN260">
            <v>4.2811983349849099E-2</v>
          </cell>
        </row>
        <row r="261">
          <cell r="AF261">
            <v>46813</v>
          </cell>
          <cell r="AG261">
            <v>0</v>
          </cell>
          <cell r="AH261">
            <v>3.1514167957352776E-2</v>
          </cell>
          <cell r="AI261">
            <v>6.0388235680543273E-2</v>
          </cell>
          <cell r="AJ261">
            <v>4.9979478385956018E-2</v>
          </cell>
          <cell r="AK261">
            <v>2.6100280259254562E-2</v>
          </cell>
          <cell r="AL261">
            <v>5.580725378215242E-2</v>
          </cell>
          <cell r="AM261">
            <v>6.0388235680543273E-2</v>
          </cell>
          <cell r="AN261">
            <v>4.2897213886687477E-2</v>
          </cell>
        </row>
        <row r="262">
          <cell r="AF262">
            <v>46844</v>
          </cell>
          <cell r="AG262">
            <v>0</v>
          </cell>
          <cell r="AH262">
            <v>3.1573897668143884E-2</v>
          </cell>
          <cell r="AI262">
            <v>6.0513011359106889E-2</v>
          </cell>
          <cell r="AJ262">
            <v>5.0069542033641036E-2</v>
          </cell>
          <cell r="AK262">
            <v>2.614781385108832E-2</v>
          </cell>
          <cell r="AL262">
            <v>5.5921709667752124E-2</v>
          </cell>
          <cell r="AM262">
            <v>6.0513011359106889E-2</v>
          </cell>
          <cell r="AN262">
            <v>4.2982586719388899E-2</v>
          </cell>
        </row>
        <row r="263">
          <cell r="AF263">
            <v>46874</v>
          </cell>
          <cell r="AG263">
            <v>0</v>
          </cell>
          <cell r="AH263">
            <v>3.1633727563171156E-2</v>
          </cell>
          <cell r="AI263">
            <v>6.0637996323064394E-2</v>
          </cell>
          <cell r="AJ263">
            <v>5.0159756744467508E-2</v>
          </cell>
          <cell r="AK263">
            <v>2.619542717069118E-2</v>
          </cell>
          <cell r="AL263">
            <v>5.6036357529427427E-2</v>
          </cell>
          <cell r="AM263">
            <v>6.0637996323064394E-2</v>
          </cell>
          <cell r="AN263">
            <v>4.3068102747359824E-2</v>
          </cell>
        </row>
        <row r="264">
          <cell r="AF264">
            <v>46905</v>
          </cell>
          <cell r="AG264">
            <v>0</v>
          </cell>
          <cell r="AH264">
            <v>3.1693658275159402E-2</v>
          </cell>
          <cell r="AI264">
            <v>6.0763191894181202E-2</v>
          </cell>
          <cell r="AJ264">
            <v>5.0250123472491671E-2</v>
          </cell>
          <cell r="AK264">
            <v>2.6243120721592822E-2</v>
          </cell>
          <cell r="AL264">
            <v>5.6151198579624799E-2</v>
          </cell>
          <cell r="AM264">
            <v>6.0763191894181202E-2</v>
          </cell>
          <cell r="AN264">
            <v>4.3153762874966063E-2</v>
          </cell>
        </row>
        <row r="265">
          <cell r="AF265">
            <v>46935</v>
          </cell>
          <cell r="AG265">
            <v>0</v>
          </cell>
          <cell r="AH265">
            <v>3.1753690440315098E-2</v>
          </cell>
          <cell r="AI265">
            <v>6.0888599401495984E-2</v>
          </cell>
          <cell r="AJ265">
            <v>5.0340643177019632E-2</v>
          </cell>
          <cell r="AK265">
            <v>2.6290895010093691E-2</v>
          </cell>
          <cell r="AL265">
            <v>5.6266234037462413E-2</v>
          </cell>
          <cell r="AM265">
            <v>6.0888599401495984E-2</v>
          </cell>
          <cell r="AN265">
            <v>4.3239568011549857E-2</v>
          </cell>
        </row>
        <row r="266">
          <cell r="AF266">
            <v>46966</v>
          </cell>
          <cell r="AG266">
            <v>0</v>
          </cell>
          <cell r="AH266">
            <v>3.1813829038362863E-2</v>
          </cell>
          <cell r="AI266">
            <v>6.1014229247679533E-2</v>
          </cell>
          <cell r="AJ266">
            <v>5.0431323366746106E-2</v>
          </cell>
          <cell r="AK266">
            <v>2.6338753999115994E-2</v>
          </cell>
          <cell r="AL266">
            <v>5.6381473445239805E-2</v>
          </cell>
          <cell r="AM266">
            <v>6.1014229247679533E-2</v>
          </cell>
          <cell r="AN266">
            <v>4.3325525274728077E-2</v>
          </cell>
        </row>
        <row r="267">
          <cell r="AF267">
            <v>46997</v>
          </cell>
          <cell r="AG267">
            <v>0</v>
          </cell>
          <cell r="AH267">
            <v>3.1874079081838452E-2</v>
          </cell>
          <cell r="AI267">
            <v>6.1140091903945294E-2</v>
          </cell>
          <cell r="AJ267">
            <v>5.0522171599840189E-2</v>
          </cell>
          <cell r="AK267">
            <v>2.6386701677693428E-2</v>
          </cell>
          <cell r="AL267">
            <v>5.6496926408130199E-2</v>
          </cell>
          <cell r="AM267">
            <v>6.1140091903945294E-2</v>
          </cell>
          <cell r="AN267">
            <v>4.3411641829015177E-2</v>
          </cell>
        </row>
        <row r="268">
          <cell r="AF268">
            <v>47027</v>
          </cell>
          <cell r="AG268">
            <v>0</v>
          </cell>
          <cell r="AH268">
            <v>3.1934445616184456E-2</v>
          </cell>
          <cell r="AI268">
            <v>6.1266197910249252E-2</v>
          </cell>
          <cell r="AJ268">
            <v>5.0613195484089664E-2</v>
          </cell>
          <cell r="AK268">
            <v>2.6434742061047317E-2</v>
          </cell>
          <cell r="AL268">
            <v>5.6612602594363903E-2</v>
          </cell>
          <cell r="AM268">
            <v>6.1266197910249252E-2</v>
          </cell>
          <cell r="AN268">
            <v>4.3497924885959986E-2</v>
          </cell>
        </row>
        <row r="269">
          <cell r="AF269">
            <v>47058</v>
          </cell>
          <cell r="AG269">
            <v>0</v>
          </cell>
          <cell r="AH269">
            <v>3.199493371985497E-2</v>
          </cell>
          <cell r="AI269">
            <v>6.1392557875508603E-2</v>
          </cell>
          <cell r="AJ269">
            <v>5.0704402677058821E-2</v>
          </cell>
          <cell r="AK269">
            <v>2.6482879190669929E-2</v>
          </cell>
          <cell r="AL269">
            <v>5.6728511735428873E-2</v>
          </cell>
          <cell r="AM269">
            <v>6.1392557875508603E-2</v>
          </cell>
          <cell r="AN269">
            <v>4.3584381704295329E-2</v>
          </cell>
        </row>
        <row r="270">
          <cell r="AF270">
            <v>47088</v>
          </cell>
          <cell r="AG270">
            <v>0</v>
          </cell>
          <cell r="AH270">
            <v>3.2055548504429335E-2</v>
          </cell>
          <cell r="AI270">
            <v>6.151918247783935E-2</v>
          </cell>
          <cell r="AJ270">
            <v>5.0795800886259956E-2</v>
          </cell>
          <cell r="AK270">
            <v>2.6531117134414972E-2</v>
          </cell>
          <cell r="AL270">
            <v>5.684466362628865E-2</v>
          </cell>
          <cell r="AM270">
            <v>6.151918247783935E-2</v>
          </cell>
          <cell r="AN270">
            <v>4.3671019590100571E-2</v>
          </cell>
        </row>
        <row r="271">
          <cell r="AF271">
            <v>47119</v>
          </cell>
          <cell r="AG271">
            <v>0</v>
          </cell>
          <cell r="AH271">
            <v>3.2116295114734995E-2</v>
          </cell>
          <cell r="AI271">
            <v>6.1646082464812957E-2</v>
          </cell>
          <cell r="AJ271">
            <v>5.0887397869338651E-2</v>
          </cell>
          <cell r="AK271">
            <v>2.6579459986595392E-2</v>
          </cell>
          <cell r="AL271">
            <v>5.6961068125617818E-2</v>
          </cell>
          <cell r="AM271">
            <v>6.1646082464812957E-2</v>
          </cell>
          <cell r="AN271">
            <v>4.3757845896977246E-2</v>
          </cell>
        </row>
        <row r="272">
          <cell r="AF272">
            <v>47150</v>
          </cell>
          <cell r="AG272">
            <v>0</v>
          </cell>
          <cell r="AH272">
            <v>3.2177196425333038E-2</v>
          </cell>
          <cell r="AI272">
            <v>6.1773305621507284E-2</v>
          </cell>
          <cell r="AJ272">
            <v>5.0979228117779669E-2</v>
          </cell>
          <cell r="AK272">
            <v>2.6627925951050374E-2</v>
          </cell>
          <cell r="AL272">
            <v>5.7077769066344951E-2</v>
          </cell>
          <cell r="AM272">
            <v>6.1773305621507284E-2</v>
          </cell>
          <cell r="AN272">
            <v>4.384489331997863E-2</v>
          </cell>
        </row>
        <row r="273">
          <cell r="AF273">
            <v>47178</v>
          </cell>
          <cell r="AG273">
            <v>0</v>
          </cell>
          <cell r="AH273">
            <v>3.2238257687533772E-2</v>
          </cell>
          <cell r="AI273">
            <v>6.1900862917937095E-2</v>
          </cell>
          <cell r="AJ273">
            <v>5.1071299549789159E-2</v>
          </cell>
          <cell r="AK273">
            <v>2.6676519206833161E-2</v>
          </cell>
          <cell r="AL273">
            <v>5.7194776511190343E-2</v>
          </cell>
          <cell r="AM273">
            <v>6.1900862917937095E-2</v>
          </cell>
          <cell r="AN273">
            <v>4.3932169364904287E-2</v>
          </cell>
        </row>
        <row r="274">
          <cell r="AF274">
            <v>47209</v>
          </cell>
          <cell r="AG274">
            <v>0</v>
          </cell>
          <cell r="AH274">
            <v>3.2299484186472743E-2</v>
          </cell>
          <cell r="AI274">
            <v>6.2028765394778189E-2</v>
          </cell>
          <cell r="AJ274">
            <v>5.1163620134576718E-2</v>
          </cell>
          <cell r="AK274">
            <v>2.6725243959915483E-2</v>
          </cell>
          <cell r="AL274">
            <v>5.7312100587691192E-2</v>
          </cell>
          <cell r="AM274">
            <v>6.2028765394778189E-2</v>
          </cell>
          <cell r="AN274">
            <v>4.4019681585900826E-2</v>
          </cell>
        </row>
        <row r="275">
          <cell r="AF275">
            <v>47239</v>
          </cell>
          <cell r="AG275">
            <v>0</v>
          </cell>
          <cell r="AH275">
            <v>3.2360881241302777E-2</v>
          </cell>
          <cell r="AI275">
            <v>6.2157024163768677E-2</v>
          </cell>
          <cell r="AJ275">
            <v>5.1256197892645045E-2</v>
          </cell>
          <cell r="AK275">
            <v>2.677410444334043E-2</v>
          </cell>
          <cell r="AL275">
            <v>5.7429751488569686E-2</v>
          </cell>
          <cell r="AM275">
            <v>6.2157024163768677E-2</v>
          </cell>
          <cell r="AN275">
            <v>4.4107437585736424E-2</v>
          </cell>
        </row>
        <row r="276">
          <cell r="AF276">
            <v>47270</v>
          </cell>
          <cell r="AG276">
            <v>0</v>
          </cell>
          <cell r="AH276">
            <v>3.2422454205395641E-2</v>
          </cell>
          <cell r="AI276">
            <v>6.2285650408130215E-2</v>
          </cell>
          <cell r="AJ276">
            <v>5.1349040896093975E-2</v>
          </cell>
          <cell r="AK276">
            <v>2.682310491738292E-2</v>
          </cell>
          <cell r="AL276">
            <v>5.7547739472119365E-2</v>
          </cell>
          <cell r="AM276">
            <v>6.2285650408130215E-2</v>
          </cell>
          <cell r="AN276">
            <v>4.4195445016089054E-2</v>
          </cell>
        </row>
        <row r="277">
          <cell r="AF277">
            <v>47300</v>
          </cell>
          <cell r="AG277">
            <v>0</v>
          </cell>
          <cell r="AH277">
            <v>3.2484208466553262E-2</v>
          </cell>
          <cell r="AI277">
            <v>6.2414655383009214E-2</v>
          </cell>
          <cell r="AJ277">
            <v>5.1442157268938971E-2</v>
          </cell>
          <cell r="AK277">
            <v>2.6872249669717779E-2</v>
          </cell>
          <cell r="AL277">
            <v>5.7666074862609877E-2</v>
          </cell>
          <cell r="AM277">
            <v>6.2414655383009214E-2</v>
          </cell>
          <cell r="AN277">
            <v>4.428371157784837E-2</v>
          </cell>
        </row>
        <row r="278">
          <cell r="AF278">
            <v>47331</v>
          </cell>
          <cell r="AG278">
            <v>0</v>
          </cell>
          <cell r="AH278">
            <v>3.2546142377755785E-2</v>
          </cell>
          <cell r="AI278">
            <v>6.2544035647772597E-2</v>
          </cell>
          <cell r="AJ278">
            <v>5.1535544527715547E-2</v>
          </cell>
          <cell r="AK278">
            <v>2.6921537389627638E-2</v>
          </cell>
          <cell r="AL278">
            <v>5.7784754503971782E-2</v>
          </cell>
          <cell r="AM278">
            <v>6.2544035647772597E-2</v>
          </cell>
          <cell r="AN278">
            <v>4.4372234916896999E-2</v>
          </cell>
        </row>
        <row r="279">
          <cell r="AF279">
            <v>47362</v>
          </cell>
          <cell r="AG279">
            <v>0</v>
          </cell>
          <cell r="AH279">
            <v>3.2608254278942726E-2</v>
          </cell>
          <cell r="AI279">
            <v>6.2673787734545322E-2</v>
          </cell>
          <cell r="AJ279">
            <v>5.1629200169295862E-2</v>
          </cell>
          <cell r="AK279">
            <v>2.6970966756017248E-2</v>
          </cell>
          <cell r="AL279">
            <v>5.7903775215146766E-2</v>
          </cell>
          <cell r="AM279">
            <v>6.2673787734545322E-2</v>
          </cell>
          <cell r="AN279">
            <v>4.446101266047834E-2</v>
          </cell>
        </row>
        <row r="280">
          <cell r="AF280">
            <v>47392</v>
          </cell>
          <cell r="AG280">
            <v>0</v>
          </cell>
          <cell r="AH280">
            <v>3.2670542496930396E-2</v>
          </cell>
          <cell r="AI280">
            <v>6.2803908148037893E-2</v>
          </cell>
          <cell r="AJ280">
            <v>5.1723121670764177E-2</v>
          </cell>
          <cell r="AK280">
            <v>2.7020536437347746E-2</v>
          </cell>
          <cell r="AL280">
            <v>5.8023133789929418E-2</v>
          </cell>
          <cell r="AM280">
            <v>6.2803908148037893E-2</v>
          </cell>
          <cell r="AN280">
            <v>4.4550042417078516E-2</v>
          </cell>
        </row>
        <row r="281">
          <cell r="AF281">
            <v>47423</v>
          </cell>
          <cell r="AG281">
            <v>0</v>
          </cell>
          <cell r="AH281">
            <v>3.2733005345330628E-2</v>
          </cell>
          <cell r="AI281">
            <v>6.2934393365376595E-2</v>
          </cell>
          <cell r="AJ281">
            <v>5.1817306489294369E-2</v>
          </cell>
          <cell r="AK281">
            <v>2.7070245091572014E-2</v>
          </cell>
          <cell r="AL281">
            <v>5.8142826996811538E-2</v>
          </cell>
          <cell r="AM281">
            <v>6.2934393365376595E-2</v>
          </cell>
          <cell r="AN281">
            <v>4.4639321776310262E-2</v>
          </cell>
        </row>
        <row r="282">
          <cell r="AF282">
            <v>47453</v>
          </cell>
          <cell r="AG282">
            <v>0</v>
          </cell>
          <cell r="AH282">
            <v>3.279564112447092E-2</v>
          </cell>
          <cell r="AI282">
            <v>6.3065239835936676E-2</v>
          </cell>
          <cell r="AJ282">
            <v>5.191175206202947E-2</v>
          </cell>
          <cell r="AK282">
            <v>2.7120091366071096E-2</v>
          </cell>
          <cell r="AL282">
            <v>5.8262851578829065E-2</v>
          </cell>
          <cell r="AM282">
            <v>6.3065239835936676E-2</v>
          </cell>
          <cell r="AN282">
            <v>4.4728848308798745E-2</v>
          </cell>
        </row>
        <row r="283">
          <cell r="AF283">
            <v>47484</v>
          </cell>
          <cell r="AG283">
            <v>0</v>
          </cell>
          <cell r="AH283">
            <v>3.2858448121315886E-2</v>
          </cell>
          <cell r="AI283">
            <v>6.3196443981178269E-2</v>
          </cell>
          <cell r="AJ283">
            <v>5.2006455805963248E-2</v>
          </cell>
          <cell r="AK283">
            <v>2.7170073897591702E-2</v>
          </cell>
          <cell r="AL283">
            <v>5.8383204253411577E-2</v>
          </cell>
          <cell r="AM283">
            <v>6.3196443981178269E-2</v>
          </cell>
          <cell r="AN283">
            <v>4.4818619566069307E-2</v>
          </cell>
        </row>
        <row r="284">
          <cell r="AF284">
            <v>47515</v>
          </cell>
          <cell r="AG284">
            <v>0</v>
          </cell>
          <cell r="AH284">
            <v>3.2921393368592379E-2</v>
          </cell>
          <cell r="AI284">
            <v>6.3327936932295117E-2</v>
          </cell>
          <cell r="AJ284">
            <v>5.2101368011280673E-2</v>
          </cell>
          <cell r="AK284">
            <v>2.7220166450398122E-2</v>
          </cell>
          <cell r="AL284">
            <v>5.8503821847669141E-2</v>
          </cell>
          <cell r="AM284">
            <v>6.3327936932295117E-2</v>
          </cell>
          <cell r="AN284">
            <v>4.4908588427359786E-2</v>
          </cell>
        </row>
        <row r="285">
          <cell r="AF285">
            <v>47543</v>
          </cell>
          <cell r="AG285">
            <v>0</v>
          </cell>
          <cell r="AH285">
            <v>3.2984475055464514E-2</v>
          </cell>
          <cell r="AI285">
            <v>6.3459714906441617E-2</v>
          </cell>
          <cell r="AJ285">
            <v>5.219648594750672E-2</v>
          </cell>
          <cell r="AK285">
            <v>2.7270367583406313E-2</v>
          </cell>
          <cell r="AL285">
            <v>5.8624700891623076E-2</v>
          </cell>
          <cell r="AM285">
            <v>6.3459714906441617E-2</v>
          </cell>
          <cell r="AN285">
            <v>4.4998752304407391E-2</v>
          </cell>
        </row>
        <row r="286">
          <cell r="AF286">
            <v>47574</v>
          </cell>
          <cell r="AG286">
            <v>0</v>
          </cell>
          <cell r="AH286">
            <v>3.30476913573471E-2</v>
          </cell>
          <cell r="AI286">
            <v>6.3591774092049747E-2</v>
          </cell>
          <cell r="AJ286">
            <v>5.2291806863434397E-2</v>
          </cell>
          <cell r="AK286">
            <v>2.7320675844590366E-2</v>
          </cell>
          <cell r="AL286">
            <v>5.8745837888947827E-2</v>
          </cell>
          <cell r="AM286">
            <v>6.3591774092049747E-2</v>
          </cell>
          <cell r="AN286">
            <v>4.5089108589297169E-2</v>
          </cell>
        </row>
        <row r="287">
          <cell r="AF287">
            <v>47604</v>
          </cell>
          <cell r="AG287">
            <v>0</v>
          </cell>
          <cell r="AH287">
            <v>3.3111040435856345E-2</v>
          </cell>
          <cell r="AI287">
            <v>6.3724110648726129E-2</v>
          </cell>
          <cell r="AJ287">
            <v>5.2387327987050425E-2</v>
          </cell>
          <cell r="AK287">
            <v>2.7371089770943272E-2</v>
          </cell>
          <cell r="AL287">
            <v>5.8867229316876532E-2</v>
          </cell>
          <cell r="AM287">
            <v>6.3724110648726129E-2</v>
          </cell>
          <cell r="AN287">
            <v>4.5179654654391534E-2</v>
          </cell>
        </row>
        <row r="288">
          <cell r="AF288">
            <v>47635</v>
          </cell>
          <cell r="AG288">
            <v>0</v>
          </cell>
          <cell r="AH288">
            <v>3.3174520438761956E-2</v>
          </cell>
          <cell r="AI288">
            <v>6.3856720707151995E-2</v>
          </cell>
          <cell r="AJ288">
            <v>5.2483046525463081E-2</v>
          </cell>
          <cell r="AK288">
            <v>2.742160788843884E-2</v>
          </cell>
          <cell r="AL288">
            <v>5.8988871626109281E-2</v>
          </cell>
          <cell r="AM288">
            <v>6.3856720707151995E-2</v>
          </cell>
          <cell r="AN288">
            <v>4.5270387852261861E-2</v>
          </cell>
        </row>
        <row r="289">
          <cell r="AF289">
            <v>47665</v>
          </cell>
          <cell r="AG289">
            <v>0</v>
          </cell>
          <cell r="AH289">
            <v>3.3238129499940795E-2</v>
          </cell>
          <cell r="AI289">
            <v>6.3989600368986321E-2</v>
          </cell>
          <cell r="AJ289">
            <v>5.2578959664832219E-2</v>
          </cell>
          <cell r="AK289">
            <v>2.7472228711994773E-2</v>
          </cell>
          <cell r="AL289">
            <v>5.9110761240724223E-2</v>
          </cell>
          <cell r="AM289">
            <v>6.3989600368986321E-2</v>
          </cell>
          <cell r="AN289">
            <v>4.5361305515622188E-2</v>
          </cell>
        </row>
        <row r="290">
          <cell r="AF290">
            <v>47696</v>
          </cell>
          <cell r="AG290">
            <v>0</v>
          </cell>
          <cell r="AH290">
            <v>3.3301878530826112E-2</v>
          </cell>
          <cell r="AI290">
            <v>6.4122772428270289E-2</v>
          </cell>
          <cell r="AJ290">
            <v>5.2675083857999599E-2</v>
          </cell>
          <cell r="AK290">
            <v>2.7522960925055337E-2</v>
          </cell>
          <cell r="AL290">
            <v>5.9232919069541104E-2</v>
          </cell>
          <cell r="AM290">
            <v>6.4122772428270289E-2</v>
          </cell>
          <cell r="AN290">
            <v>4.5452423240395438E-2</v>
          </cell>
        </row>
        <row r="291">
          <cell r="AF291">
            <v>47727</v>
          </cell>
          <cell r="AG291">
            <v>0</v>
          </cell>
          <cell r="AH291">
            <v>3.3365778516088053E-2</v>
          </cell>
          <cell r="AI291">
            <v>6.425625983203738E-2</v>
          </cell>
          <cell r="AJ291">
            <v>5.2771435668237499E-2</v>
          </cell>
          <cell r="AK291">
            <v>2.7573813269347564E-2</v>
          </cell>
          <cell r="AL291">
            <v>5.9355366161718437E-2</v>
          </cell>
          <cell r="AM291">
            <v>6.425625983203738E-2</v>
          </cell>
          <cell r="AN291">
            <v>4.554375672718345E-2</v>
          </cell>
        </row>
        <row r="292">
          <cell r="AF292">
            <v>47757</v>
          </cell>
          <cell r="AG292">
            <v>0</v>
          </cell>
          <cell r="AH292">
            <v>3.342984051381135E-2</v>
          </cell>
          <cell r="AI292">
            <v>6.4390085680684481E-2</v>
          </cell>
          <cell r="AJ292">
            <v>5.2868031769516613E-2</v>
          </cell>
          <cell r="AK292">
            <v>2.762479454502265E-2</v>
          </cell>
          <cell r="AL292">
            <v>5.9478123707093974E-2</v>
          </cell>
          <cell r="AM292">
            <v>6.4390085680684481E-2</v>
          </cell>
          <cell r="AN292">
            <v>4.5635321781520945E-2</v>
          </cell>
        </row>
        <row r="293">
          <cell r="AF293">
            <v>47788</v>
          </cell>
          <cell r="AG293">
            <v>0</v>
          </cell>
          <cell r="AH293">
            <v>3.3494075655713551E-2</v>
          </cell>
          <cell r="AI293">
            <v>6.4524273228427811E-2</v>
          </cell>
          <cell r="AJ293">
            <v>5.2964888946835105E-2</v>
          </cell>
          <cell r="AK293">
            <v>2.7675913610829633E-2</v>
          </cell>
          <cell r="AL293">
            <v>5.9601213036602894E-2</v>
          </cell>
          <cell r="AM293">
            <v>6.4524273228427811E-2</v>
          </cell>
          <cell r="AN293">
            <v>4.5727134314187436E-2</v>
          </cell>
        </row>
        <row r="294">
          <cell r="AF294">
            <v>47818</v>
          </cell>
          <cell r="AG294">
            <v>0</v>
          </cell>
          <cell r="AH294">
            <v>3.355849514740418E-2</v>
          </cell>
          <cell r="AI294">
            <v>6.4658845883844365E-2</v>
          </cell>
          <cell r="AJ294">
            <v>5.3062024096609463E-2</v>
          </cell>
          <cell r="AK294">
            <v>2.7727179384321652E-2</v>
          </cell>
          <cell r="AL294">
            <v>5.9724655622774472E-2</v>
          </cell>
          <cell r="AM294">
            <v>6.4658845883844365E-2</v>
          </cell>
          <cell r="AN294">
            <v>4.581921034157771E-2</v>
          </cell>
        </row>
        <row r="295">
          <cell r="AF295">
            <v>47849</v>
          </cell>
          <cell r="AG295">
            <v>0</v>
          </cell>
          <cell r="AH295">
            <v>3.3623110268685266E-2</v>
          </cell>
          <cell r="AI295">
            <v>6.4793827210499616E-2</v>
          </cell>
          <cell r="AJ295">
            <v>5.3159454227127534E-2</v>
          </cell>
          <cell r="AK295">
            <v>2.7778600842095082E-2</v>
          </cell>
          <cell r="AL295">
            <v>5.9848473080307857E-2</v>
          </cell>
          <cell r="AM295">
            <v>6.4793827210499616E-2</v>
          </cell>
          <cell r="AN295">
            <v>4.5911565986131303E-2</v>
          </cell>
        </row>
        <row r="296">
          <cell r="AF296">
            <v>47880</v>
          </cell>
          <cell r="AG296">
            <v>0</v>
          </cell>
          <cell r="AH296">
            <v>3.3687985327617236E-2</v>
          </cell>
          <cell r="AI296">
            <v>6.4929351548268496E-2</v>
          </cell>
          <cell r="AJ296">
            <v>5.3257276305517104E-2</v>
          </cell>
          <cell r="AK296">
            <v>2.7830229161245133E-2</v>
          </cell>
          <cell r="AL296">
            <v>5.9972788638261269E-2</v>
          </cell>
          <cell r="AM296">
            <v>6.4929351548268496E-2</v>
          </cell>
          <cell r="AN296">
            <v>4.6004293164604748E-2</v>
          </cell>
        </row>
        <row r="297">
          <cell r="AF297">
            <v>47908</v>
          </cell>
          <cell r="AG297">
            <v>0</v>
          </cell>
          <cell r="AH297">
            <v>3.3753131872245892E-2</v>
          </cell>
          <cell r="AI297">
            <v>6.5065443021079153E-2</v>
          </cell>
          <cell r="AJ297">
            <v>5.3355507744538323E-2</v>
          </cell>
          <cell r="AK297">
            <v>2.7882073531839666E-2</v>
          </cell>
          <cell r="AL297">
            <v>6.0097624425350736E-2</v>
          </cell>
          <cell r="AM297">
            <v>6.5065443021079153E-2</v>
          </cell>
          <cell r="AN297">
            <v>4.609740838284361E-2</v>
          </cell>
        </row>
        <row r="298">
          <cell r="AF298">
            <v>47939</v>
          </cell>
          <cell r="AG298">
            <v>0</v>
          </cell>
          <cell r="AH298">
            <v>3.381856152698344E-2</v>
          </cell>
          <cell r="AI298">
            <v>6.5202125912389525E-2</v>
          </cell>
          <cell r="AJ298">
            <v>5.3454166072100698E-2</v>
          </cell>
          <cell r="AK298">
            <v>2.7934143204719809E-2</v>
          </cell>
          <cell r="AL298">
            <v>6.0223002716627921E-2</v>
          </cell>
          <cell r="AM298">
            <v>6.5202125912389525E-2</v>
          </cell>
          <cell r="AN298">
            <v>4.6190928255845448E-2</v>
          </cell>
        </row>
        <row r="299">
          <cell r="AF299">
            <v>47969</v>
          </cell>
          <cell r="AG299">
            <v>0</v>
          </cell>
          <cell r="AH299">
            <v>3.3884285993276995E-2</v>
          </cell>
          <cell r="AI299">
            <v>6.533942466658392E-2</v>
          </cell>
          <cell r="AJ299">
            <v>5.3553268932271088E-2</v>
          </cell>
          <cell r="AK299">
            <v>2.7986447492031958E-2</v>
          </cell>
          <cell r="AL299">
            <v>6.0348945934761124E-2</v>
          </cell>
          <cell r="AM299">
            <v>6.533942466658392E-2</v>
          </cell>
          <cell r="AN299">
            <v>4.6284869508715298E-2</v>
          </cell>
        </row>
        <row r="300">
          <cell r="AF300">
            <v>48000</v>
          </cell>
          <cell r="AG300">
            <v>0</v>
          </cell>
          <cell r="AH300">
            <v>3.3950317050320186E-2</v>
          </cell>
          <cell r="AI300">
            <v>6.5477363890459481E-2</v>
          </cell>
          <cell r="AJ300">
            <v>5.3652834086346683E-2</v>
          </cell>
          <cell r="AK300">
            <v>2.8038995767794079E-2</v>
          </cell>
          <cell r="AL300">
            <v>6.0475476651398859E-2</v>
          </cell>
          <cell r="AM300">
            <v>6.5477363890459481E-2</v>
          </cell>
          <cell r="AN300">
            <v>4.6379248977682787E-2</v>
          </cell>
        </row>
        <row r="301">
          <cell r="AF301">
            <v>48030</v>
          </cell>
          <cell r="AG301">
            <v>0</v>
          </cell>
          <cell r="AH301">
            <v>3.4016666555808289E-2</v>
          </cell>
          <cell r="AI301">
            <v>6.5615968354803739E-2</v>
          </cell>
          <cell r="AJ301">
            <v>5.3752879413993662E-2</v>
          </cell>
          <cell r="AK301">
            <v>2.8091797468496653E-2</v>
          </cell>
          <cell r="AL301">
            <v>6.0602617588616896E-2</v>
          </cell>
          <cell r="AM301">
            <v>6.5615968354803739E-2</v>
          </cell>
          <cell r="AN301">
            <v>4.6474083611181487E-2</v>
          </cell>
        </row>
        <row r="302">
          <cell r="AF302">
            <v>48061</v>
          </cell>
          <cell r="AG302">
            <v>0</v>
          </cell>
          <cell r="AH302">
            <v>3.4083325212772596E-2</v>
          </cell>
          <cell r="AI302">
            <v>6.5755218638200386E-2</v>
          </cell>
          <cell r="AJ302">
            <v>5.385339089674613E-2</v>
          </cell>
          <cell r="AK302">
            <v>2.8144845195504899E-2</v>
          </cell>
          <cell r="AL302">
            <v>6.0730350931281485E-2</v>
          </cell>
          <cell r="AM302">
            <v>6.5755218638200386E-2</v>
          </cell>
          <cell r="AN302">
            <v>4.6569360120873926E-2</v>
          </cell>
        </row>
        <row r="303">
          <cell r="AF303">
            <v>48092</v>
          </cell>
          <cell r="AG303">
            <v>0</v>
          </cell>
          <cell r="AH303">
            <v>3.4150283657574956E-2</v>
          </cell>
          <cell r="AI303">
            <v>6.5895095179960284E-2</v>
          </cell>
          <cell r="AJ303">
            <v>5.3954354415610424E-2</v>
          </cell>
          <cell r="AK303">
            <v>2.8198131497127719E-2</v>
          </cell>
          <cell r="AL303">
            <v>6.0858658736504853E-2</v>
          </cell>
          <cell r="AM303">
            <v>6.5895095179960284E-2</v>
          </cell>
          <cell r="AN303">
            <v>4.6665065123130706E-2</v>
          </cell>
        </row>
        <row r="304">
          <cell r="AF304">
            <v>48122</v>
          </cell>
          <cell r="AG304">
            <v>0</v>
          </cell>
          <cell r="AH304">
            <v>3.4217532459210623E-2</v>
          </cell>
          <cell r="AI304">
            <v>6.6035578278665158E-2</v>
          </cell>
          <cell r="AJ304">
            <v>5.4055755750013937E-2</v>
          </cell>
          <cell r="AK304">
            <v>2.8251648868062904E-2</v>
          </cell>
          <cell r="AL304">
            <v>6.0987522932309315E-2</v>
          </cell>
          <cell r="AM304">
            <v>6.6035578278665158E-2</v>
          </cell>
          <cell r="AN304">
            <v>4.6761185138034032E-2</v>
          </cell>
        </row>
        <row r="305">
          <cell r="AF305">
            <v>48153</v>
          </cell>
          <cell r="AG305">
            <v>0</v>
          </cell>
          <cell r="AH305">
            <v>3.4285062118645231E-2</v>
          </cell>
          <cell r="AI305">
            <v>6.6176648090782483E-2</v>
          </cell>
          <cell r="AJ305">
            <v>5.4157580576805392E-2</v>
          </cell>
          <cell r="AK305">
            <v>2.8305389748869505E-2</v>
          </cell>
          <cell r="AL305">
            <v>6.111692531635679E-2</v>
          </cell>
          <cell r="AM305">
            <v>6.6176648090782483E-2</v>
          </cell>
          <cell r="AN305">
            <v>4.6857706588430102E-2</v>
          </cell>
        </row>
        <row r="306">
          <cell r="AF306">
            <v>48183</v>
          </cell>
          <cell r="AG306">
            <v>0</v>
          </cell>
          <cell r="AH306">
            <v>3.4352863068186239E-2</v>
          </cell>
          <cell r="AI306">
            <v>6.6318284629352436E-2</v>
          </cell>
          <cell r="AJ306">
            <v>5.4259814469307013E-2</v>
          </cell>
          <cell r="AK306">
            <v>2.835934652546758E-2</v>
          </cell>
          <cell r="AL306">
            <v>6.1246847554744265E-2</v>
          </cell>
          <cell r="AM306">
            <v>6.6318284629352436E-2</v>
          </cell>
          <cell r="AN306">
            <v>4.6954615799030597E-2</v>
          </cell>
        </row>
        <row r="307">
          <cell r="AF307">
            <v>48214</v>
          </cell>
          <cell r="AG307">
            <v>0</v>
          </cell>
          <cell r="AH307">
            <v>3.4420925670888974E-2</v>
          </cell>
          <cell r="AI307">
            <v>6.6460467762747152E-2</v>
          </cell>
          <cell r="AJ307">
            <v>5.4362442896418992E-2</v>
          </cell>
          <cell r="AK307">
            <v>2.8413511528665569E-2</v>
          </cell>
          <cell r="AL307">
            <v>6.1377271180865736E-2</v>
          </cell>
          <cell r="AM307">
            <v>6.6460467762747152E-2</v>
          </cell>
          <cell r="AN307">
            <v>4.7051898995563828E-2</v>
          </cell>
        </row>
        <row r="308">
          <cell r="AF308">
            <v>48245</v>
          </cell>
          <cell r="AG308">
            <v>0</v>
          </cell>
          <cell r="AH308">
            <v>3.4489191223956994E-2</v>
          </cell>
          <cell r="AI308">
            <v>6.6603074860517517E-2</v>
          </cell>
          <cell r="AJ308">
            <v>5.446537734292993E-2</v>
          </cell>
          <cell r="AK308">
            <v>2.8467838042101897E-2</v>
          </cell>
          <cell r="AL308">
            <v>6.1508083706640057E-2</v>
          </cell>
          <cell r="AM308">
            <v>6.6603074860517517E-2</v>
          </cell>
          <cell r="AN308">
            <v>4.7149472272985653E-2</v>
          </cell>
        </row>
        <row r="309">
          <cell r="AF309">
            <v>48274</v>
          </cell>
          <cell r="AG309">
            <v>0</v>
          </cell>
          <cell r="AH309">
            <v>3.455763859809112E-2</v>
          </cell>
          <cell r="AI309">
            <v>6.6746061783446928E-2</v>
          </cell>
          <cell r="AJ309">
            <v>5.4568585948954161E-2</v>
          </cell>
          <cell r="AK309">
            <v>2.8522309250836909E-2</v>
          </cell>
          <cell r="AL309">
            <v>6.1639244643462522E-2</v>
          </cell>
          <cell r="AM309">
            <v>6.6746061783446928E-2</v>
          </cell>
          <cell r="AN309">
            <v>4.7247305430779457E-2</v>
          </cell>
        </row>
        <row r="310">
          <cell r="AF310">
            <v>48305</v>
          </cell>
          <cell r="AG310">
            <v>0</v>
          </cell>
          <cell r="AH310">
            <v>3.4626246941602865E-2</v>
          </cell>
          <cell r="AI310">
            <v>6.6889384972248944E-2</v>
          </cell>
          <cell r="AJ310">
            <v>5.4672037273202238E-2</v>
          </cell>
          <cell r="AK310">
            <v>2.8576908560856727E-2</v>
          </cell>
          <cell r="AL310">
            <v>6.1770714034694453E-2</v>
          </cell>
          <cell r="AM310">
            <v>6.6889384972248944E-2</v>
          </cell>
          <cell r="AN310">
            <v>4.7345368665222945E-2</v>
          </cell>
        </row>
        <row r="311">
          <cell r="AF311">
            <v>48335</v>
          </cell>
          <cell r="AG311">
            <v>0</v>
          </cell>
          <cell r="AH311">
            <v>3.4694995683575154E-2</v>
          </cell>
          <cell r="AI311">
            <v>6.7033001454170127E-2</v>
          </cell>
          <cell r="AJ311">
            <v>5.4775700297746845E-2</v>
          </cell>
          <cell r="AK311">
            <v>2.8631619601588602E-2</v>
          </cell>
          <cell r="AL311">
            <v>6.1902452461719895E-2</v>
          </cell>
          <cell r="AM311">
            <v>6.7033001454170127E-2</v>
          </cell>
          <cell r="AN311">
            <v>4.7443632573905853E-2</v>
          </cell>
        </row>
        <row r="312">
          <cell r="AF312">
            <v>48366</v>
          </cell>
          <cell r="AG312">
            <v>0</v>
          </cell>
          <cell r="AH312">
            <v>3.4763864537213293E-2</v>
          </cell>
          <cell r="AI312">
            <v>6.7176868849990107E-2</v>
          </cell>
          <cell r="AJ312">
            <v>5.4879544433075557E-2</v>
          </cell>
          <cell r="AK312">
            <v>2.8686426228567645E-2</v>
          </cell>
          <cell r="AL312">
            <v>6.20344210503668E-2</v>
          </cell>
          <cell r="AM312">
            <v>6.7176868849990107E-2</v>
          </cell>
          <cell r="AN312">
            <v>4.7542068160519528E-2</v>
          </cell>
        </row>
        <row r="313">
          <cell r="AF313">
            <v>48396</v>
          </cell>
          <cell r="AG313">
            <v>0</v>
          </cell>
          <cell r="AH313">
            <v>3.4832833503376355E-2</v>
          </cell>
          <cell r="AI313">
            <v>6.7320945381398808E-2</v>
          </cell>
          <cell r="AJ313">
            <v>5.498353952341567E-2</v>
          </cell>
          <cell r="AK313">
            <v>2.8741312526247152E-2</v>
          </cell>
          <cell r="AL313">
            <v>6.2166581477674031E-2</v>
          </cell>
          <cell r="AM313">
            <v>6.7320945381398808E-2</v>
          </cell>
          <cell r="AN313">
            <v>4.7640646839904432E-2</v>
          </cell>
        </row>
        <row r="314">
          <cell r="AF314">
            <v>48427</v>
          </cell>
          <cell r="AG314">
            <v>0</v>
          </cell>
          <cell r="AH314">
            <v>3.4901892607885732E-2</v>
          </cell>
          <cell r="AI314">
            <v>6.7465210212284882E-2</v>
          </cell>
          <cell r="AJ314">
            <v>5.508767052916802E-2</v>
          </cell>
          <cell r="AK314">
            <v>2.8796270557060893E-2</v>
          </cell>
          <cell r="AL314">
            <v>6.2298914630817645E-2</v>
          </cell>
          <cell r="AM314">
            <v>6.7465210212284882E-2</v>
          </cell>
          <cell r="AN314">
            <v>4.7739354355773846E-2</v>
          </cell>
        </row>
        <row r="315">
          <cell r="AF315">
            <v>48458</v>
          </cell>
          <cell r="AG315">
            <v>0</v>
          </cell>
          <cell r="AH315">
            <v>3.4971032178191828E-2</v>
          </cell>
          <cell r="AI315">
            <v>6.7609643136641612E-2</v>
          </cell>
          <cell r="AJ315">
            <v>5.5191922865545806E-2</v>
          </cell>
          <cell r="AK315">
            <v>2.8851292623482499E-2</v>
          </cell>
          <cell r="AL315">
            <v>6.2431401974964412E-2</v>
          </cell>
          <cell r="AM315">
            <v>6.7609643136641612E-2</v>
          </cell>
          <cell r="AN315">
            <v>4.7838176882965287E-2</v>
          </cell>
        </row>
        <row r="316">
          <cell r="AF316">
            <v>48488</v>
          </cell>
          <cell r="AG316">
            <v>0</v>
          </cell>
          <cell r="AH316">
            <v>3.5040242846627684E-2</v>
          </cell>
          <cell r="AI316">
            <v>6.775422458536362E-2</v>
          </cell>
          <cell r="AJ316">
            <v>5.5296282407480496E-2</v>
          </cell>
          <cell r="AK316">
            <v>2.8906371270614694E-2</v>
          </cell>
          <cell r="AL316">
            <v>6.2564025559506409E-2</v>
          </cell>
          <cell r="AM316">
            <v>6.775422458536362E-2</v>
          </cell>
          <cell r="AN316">
            <v>4.7937101032090874E-2</v>
          </cell>
        </row>
        <row r="317">
          <cell r="AF317">
            <v>48519</v>
          </cell>
          <cell r="AG317">
            <v>0</v>
          </cell>
          <cell r="AH317">
            <v>3.5109515553712195E-2</v>
          </cell>
          <cell r="AI317">
            <v>6.78989356331475E-2</v>
          </cell>
          <cell r="AJ317">
            <v>5.5400735494602692E-2</v>
          </cell>
          <cell r="AK317">
            <v>2.8961499288818075E-2</v>
          </cell>
          <cell r="AL317">
            <v>6.2696768024390864E-2</v>
          </cell>
          <cell r="AM317">
            <v>6.78989356331475E-2</v>
          </cell>
          <cell r="AN317">
            <v>4.8036113854258787E-2</v>
          </cell>
        </row>
        <row r="318">
          <cell r="AF318">
            <v>48549</v>
          </cell>
          <cell r="AG318">
            <v>0</v>
          </cell>
          <cell r="AH318">
            <v>3.5178841551498856E-2</v>
          </cell>
          <cell r="AI318">
            <v>6.8043758005487176E-2</v>
          </cell>
          <cell r="AJ318">
            <v>5.5505268936291485E-2</v>
          </cell>
          <cell r="AK318">
            <v>2.9016669716376051E-2</v>
          </cell>
          <cell r="AL318">
            <v>6.2829612606537036E-2</v>
          </cell>
          <cell r="AM318">
            <v>6.8043758005487176E-2</v>
          </cell>
          <cell r="AN318">
            <v>4.813520284585962E-2</v>
          </cell>
        </row>
        <row r="319">
          <cell r="AF319">
            <v>48580</v>
          </cell>
          <cell r="AG319">
            <v>0</v>
          </cell>
          <cell r="AH319">
            <v>3.5248212406965768E-2</v>
          </cell>
          <cell r="AI319">
            <v>6.8188674085755741E-2</v>
          </cell>
          <cell r="AJ319">
            <v>5.5609870016786092E-2</v>
          </cell>
          <cell r="AK319">
            <v>2.9071875842192646E-2</v>
          </cell>
          <cell r="AL319">
            <v>6.2962543146332262E-2</v>
          </cell>
          <cell r="AM319">
            <v>6.8188674085755741E-2</v>
          </cell>
          <cell r="AN319">
            <v>4.82343559534118E-2</v>
          </cell>
        </row>
        <row r="320">
          <cell r="AF320">
            <v>48611</v>
          </cell>
          <cell r="AG320">
            <v>0</v>
          </cell>
          <cell r="AH320">
            <v>3.5317644589621403E-2</v>
          </cell>
          <cell r="AI320">
            <v>6.8333718278842645E-2</v>
          </cell>
          <cell r="AJ320">
            <v>5.5714563569690928E-2</v>
          </cell>
          <cell r="AK320">
            <v>2.9127130772892421E-2</v>
          </cell>
          <cell r="AL320">
            <v>6.3095591203148824E-2</v>
          </cell>
          <cell r="AM320">
            <v>6.8333718278842645E-2</v>
          </cell>
          <cell r="AN320">
            <v>4.8333596717102842E-2</v>
          </cell>
        </row>
        <row r="321">
          <cell r="AF321">
            <v>48639</v>
          </cell>
          <cell r="AG321">
            <v>0</v>
          </cell>
          <cell r="AH321">
            <v>3.5387148394943529E-2</v>
          </cell>
          <cell r="AI321">
            <v>6.8478912092054839E-2</v>
          </cell>
          <cell r="AJ321">
            <v>5.5819365119077168E-2</v>
          </cell>
          <cell r="AK321">
            <v>2.9182442701735159E-2</v>
          </cell>
          <cell r="AL321">
            <v>6.3228776505493842E-2</v>
          </cell>
          <cell r="AM321">
            <v>6.8478912092054839E-2</v>
          </cell>
          <cell r="AN321">
            <v>4.8432939852458549E-2</v>
          </cell>
        </row>
        <row r="322">
          <cell r="AF322">
            <v>48670</v>
          </cell>
          <cell r="AG322">
            <v>0</v>
          </cell>
          <cell r="AH322">
            <v>3.5456733762489229E-2</v>
          </cell>
          <cell r="AI322">
            <v>6.8624276289179095E-2</v>
          </cell>
          <cell r="AJ322">
            <v>5.5924289652339795E-2</v>
          </cell>
          <cell r="AK322">
            <v>2.9237819538734878E-2</v>
          </cell>
          <cell r="AL322">
            <v>6.336211809984843E-2</v>
          </cell>
          <cell r="AM322">
            <v>6.8624276289179095E-2</v>
          </cell>
          <cell r="AN322">
            <v>4.8532399566280415E-2</v>
          </cell>
        </row>
        <row r="323">
          <cell r="AF323">
            <v>48700</v>
          </cell>
          <cell r="AG323">
            <v>0</v>
          </cell>
          <cell r="AH323">
            <v>3.5526410272222662E-2</v>
          </cell>
          <cell r="AI323">
            <v>6.8769830882810717E-2</v>
          </cell>
          <cell r="AJ323">
            <v>5.6029351614660362E-2</v>
          </cell>
          <cell r="AK323">
            <v>2.92932689077374E-2</v>
          </cell>
          <cell r="AL323">
            <v>6.3495634343630813E-2</v>
          </cell>
          <cell r="AM323">
            <v>6.8769830882810717E-2</v>
          </cell>
          <cell r="AN323">
            <v>4.863198955139679E-2</v>
          </cell>
        </row>
        <row r="324">
          <cell r="AF324">
            <v>48731</v>
          </cell>
          <cell r="AG324">
            <v>0</v>
          </cell>
          <cell r="AH324">
            <v>3.5596187140849417E-2</v>
          </cell>
          <cell r="AI324">
            <v>6.8915595126695928E-2</v>
          </cell>
          <cell r="AJ324">
            <v>5.6134564903479761E-2</v>
          </cell>
          <cell r="AK324">
            <v>2.9348798143503194E-2</v>
          </cell>
          <cell r="AL324">
            <v>6.3629342898172139E-2</v>
          </cell>
          <cell r="AM324">
            <v>6.8915595126695928E-2</v>
          </cell>
          <cell r="AN324">
            <v>4.873172298142351E-2</v>
          </cell>
        </row>
        <row r="325">
          <cell r="AF325">
            <v>48761</v>
          </cell>
          <cell r="AG325">
            <v>0</v>
          </cell>
          <cell r="AH325">
            <v>3.5666073218153627E-2</v>
          </cell>
          <cell r="AI325">
            <v>6.9061587508080113E-2</v>
          </cell>
          <cell r="AJ325">
            <v>5.6239942862975116E-2</v>
          </cell>
          <cell r="AK325">
            <v>2.940441428879241E-2</v>
          </cell>
          <cell r="AL325">
            <v>6.3763260721697482E-2</v>
          </cell>
          <cell r="AM325">
            <v>6.9061587508080113E-2</v>
          </cell>
          <cell r="AN325">
            <v>4.8831612505528484E-2</v>
          </cell>
        </row>
        <row r="326">
          <cell r="AF326">
            <v>48792</v>
          </cell>
          <cell r="AG326">
            <v>0</v>
          </cell>
          <cell r="AH326">
            <v>3.5736077901286273E-2</v>
          </cell>
          <cell r="AI326">
            <v>6.9207827657660884E-2</v>
          </cell>
          <cell r="AJ326">
            <v>5.6345499662672514E-2</v>
          </cell>
          <cell r="AK326">
            <v>2.9460124821966034E-2</v>
          </cell>
          <cell r="AL326">
            <v>6.3897405821312925E-2</v>
          </cell>
          <cell r="AM326">
            <v>6.9207827657660884E-2</v>
          </cell>
          <cell r="AN326">
            <v>4.893167155524164E-2</v>
          </cell>
        </row>
        <row r="327">
          <cell r="AF327">
            <v>48823</v>
          </cell>
          <cell r="AG327">
            <v>0</v>
          </cell>
          <cell r="AH327">
            <v>3.5806210279458933E-2</v>
          </cell>
          <cell r="AI327">
            <v>6.9354334562848799E-2</v>
          </cell>
          <cell r="AJ327">
            <v>5.6451249007770557E-2</v>
          </cell>
          <cell r="AK327">
            <v>2.9515936976323334E-2</v>
          </cell>
          <cell r="AL327">
            <v>6.4031795614041695E-2</v>
          </cell>
          <cell r="AM327">
            <v>6.9354334562848799E-2</v>
          </cell>
          <cell r="AN327">
            <v>4.9031913121949162E-2</v>
          </cell>
        </row>
        <row r="328">
          <cell r="AF328">
            <v>48853</v>
          </cell>
          <cell r="AG328">
            <v>0</v>
          </cell>
          <cell r="AH328">
            <v>3.5876479130852609E-2</v>
          </cell>
          <cell r="AI328">
            <v>6.9501126561309939E-2</v>
          </cell>
          <cell r="AJ328">
            <v>5.6557204134479344E-2</v>
          </cell>
          <cell r="AK328">
            <v>2.9571857737641861E-2</v>
          </cell>
          <cell r="AL328">
            <v>6.4166446920900774E-2</v>
          </cell>
          <cell r="AM328">
            <v>6.9501126561309939E-2</v>
          </cell>
          <cell r="AN328">
            <v>4.9132349752475199E-2</v>
          </cell>
        </row>
        <row r="329">
          <cell r="AF329">
            <v>48884</v>
          </cell>
          <cell r="AG329">
            <v>0</v>
          </cell>
          <cell r="AH329">
            <v>3.594689291952409E-2</v>
          </cell>
          <cell r="AI329">
            <v>6.9648221334503241E-2</v>
          </cell>
          <cell r="AJ329">
            <v>5.6663377805355714E-2</v>
          </cell>
          <cell r="AK329">
            <v>2.9627893841715498E-2</v>
          </cell>
          <cell r="AL329">
            <v>6.4301375960972823E-2</v>
          </cell>
          <cell r="AM329">
            <v>6.9648221334503241E-2</v>
          </cell>
          <cell r="AN329">
            <v>4.9232993544660091E-2</v>
          </cell>
        </row>
        <row r="330">
          <cell r="AF330">
            <v>48914</v>
          </cell>
          <cell r="AG330">
            <v>0</v>
          </cell>
          <cell r="AH330">
            <v>3.6017459792306805E-2</v>
          </cell>
          <cell r="AI330">
            <v>6.9795635901206396E-2</v>
          </cell>
          <cell r="AJ330">
            <v>5.6769782304630173E-2</v>
          </cell>
          <cell r="AK330">
            <v>2.9684051771888129E-2</v>
          </cell>
          <cell r="AL330">
            <v>6.4436598345467444E-2</v>
          </cell>
          <cell r="AM330">
            <v>6.9795635901206396E-2</v>
          </cell>
          <cell r="AN330">
            <v>4.933385614293067E-2</v>
          </cell>
        </row>
        <row r="331">
          <cell r="AF331">
            <v>48945</v>
          </cell>
          <cell r="AG331">
            <v>0</v>
          </cell>
          <cell r="AH331">
            <v>3.6088187575703305E-2</v>
          </cell>
          <cell r="AI331">
            <v>6.9943386611024214E-2</v>
          </cell>
          <cell r="AJ331">
            <v>5.6876429433521225E-2</v>
          </cell>
          <cell r="AK331">
            <v>2.974033775658063E-2</v>
          </cell>
          <cell r="AL331">
            <v>6.4572129071766488E-2</v>
          </cell>
          <cell r="AM331">
            <v>6.9943386611024214E-2</v>
          </cell>
          <cell r="AN331">
            <v>4.9434948733858647E-2</v>
          </cell>
        </row>
        <row r="332">
          <cell r="AF332">
            <v>48976</v>
          </cell>
          <cell r="AG332">
            <v>0</v>
          </cell>
          <cell r="AH332">
            <v>3.6159076636631156E-2</v>
          </cell>
          <cell r="AI332">
            <v>7.009147423044941E-2</v>
          </cell>
          <cell r="AJ332">
            <v>5.6983319745286781E-2</v>
          </cell>
          <cell r="AK332">
            <v>2.9796752087790229E-2</v>
          </cell>
          <cell r="AL332">
            <v>6.4707968842968547E-2</v>
          </cell>
          <cell r="AM332">
            <v>7.009147423044941E-2</v>
          </cell>
          <cell r="AN332">
            <v>4.9536271841886415E-2</v>
          </cell>
        </row>
        <row r="333">
          <cell r="AF333">
            <v>49004</v>
          </cell>
          <cell r="AG333">
            <v>0</v>
          </cell>
          <cell r="AH333">
            <v>3.6230127342844594E-2</v>
          </cell>
          <cell r="AI333">
            <v>7.0239899527722513E-2</v>
          </cell>
          <cell r="AJ333">
            <v>5.7090453794446321E-2</v>
          </cell>
          <cell r="AK333">
            <v>2.9853295058179984E-2</v>
          </cell>
          <cell r="AL333">
            <v>6.484411836377546E-2</v>
          </cell>
          <cell r="AM333">
            <v>7.0239899527722513E-2</v>
          </cell>
          <cell r="AN333">
            <v>4.9637825992652228E-2</v>
          </cell>
        </row>
        <row r="334">
          <cell r="AF334">
            <v>49035</v>
          </cell>
          <cell r="AG334">
            <v>0</v>
          </cell>
          <cell r="AH334">
            <v>3.6301340062936442E-2</v>
          </cell>
          <cell r="AI334">
            <v>7.0388663272835855E-2</v>
          </cell>
          <cell r="AJ334">
            <v>5.7197832136783769E-2</v>
          </cell>
          <cell r="AK334">
            <v>2.9909966961080302E-2</v>
          </cell>
          <cell r="AL334">
            <v>6.4980578340495962E-2</v>
          </cell>
          <cell r="AM334">
            <v>7.0388663272835855E-2</v>
          </cell>
          <cell r="AN334">
            <v>4.9739611712992932E-2</v>
          </cell>
        </row>
        <row r="335">
          <cell r="AF335">
            <v>49065</v>
          </cell>
          <cell r="AG335">
            <v>0</v>
          </cell>
          <cell r="AH335">
            <v>3.6372715166339997E-2</v>
          </cell>
          <cell r="AI335">
            <v>7.0537766237537519E-2</v>
          </cell>
          <cell r="AJ335">
            <v>5.7305455329350385E-2</v>
          </cell>
          <cell r="AK335">
            <v>2.996676809049046E-2</v>
          </cell>
          <cell r="AL335">
            <v>6.5117349481049372E-2</v>
          </cell>
          <cell r="AM335">
            <v>7.0537766237537519E-2</v>
          </cell>
          <cell r="AN335">
            <v>4.9841629530946702E-2</v>
          </cell>
        </row>
        <row r="336">
          <cell r="AF336">
            <v>49096</v>
          </cell>
          <cell r="AG336">
            <v>0</v>
          </cell>
          <cell r="AH336">
            <v>3.6444253023330958E-2</v>
          </cell>
          <cell r="AI336">
            <v>7.0687209195335388E-2</v>
          </cell>
          <cell r="AJ336">
            <v>5.7413323930467643E-2</v>
          </cell>
          <cell r="AK336">
            <v>3.0023698741080122E-2</v>
          </cell>
          <cell r="AL336">
            <v>6.5254432494969219E-2</v>
          </cell>
          <cell r="AM336">
            <v>7.0687209195335388E-2</v>
          </cell>
          <cell r="AN336">
            <v>4.9943879975755771E-2</v>
          </cell>
        </row>
        <row r="337">
          <cell r="AF337">
            <v>49126</v>
          </cell>
          <cell r="AG337">
            <v>0</v>
          </cell>
          <cell r="AH337">
            <v>3.6515954005029348E-2</v>
          </cell>
          <cell r="AI337">
            <v>7.0836992921501141E-2</v>
          </cell>
          <cell r="AJ337">
            <v>5.752143849973014E-2</v>
          </cell>
          <cell r="AK337">
            <v>3.0080759208190883E-2</v>
          </cell>
          <cell r="AL337">
            <v>6.5391828093406976E-2</v>
          </cell>
          <cell r="AM337">
            <v>7.0836992921501141E-2</v>
          </cell>
          <cell r="AN337">
            <v>5.004636357786918E-2</v>
          </cell>
        </row>
        <row r="338">
          <cell r="AF338">
            <v>49157</v>
          </cell>
          <cell r="AG338">
            <v>0</v>
          </cell>
          <cell r="AH338">
            <v>3.6587818483401445E-2</v>
          </cell>
          <cell r="AI338">
            <v>7.0987118193074267E-2</v>
          </cell>
          <cell r="AJ338">
            <v>5.7629799598008485E-2</v>
          </cell>
          <cell r="AK338">
            <v>3.0137949787837789E-2</v>
          </cell>
          <cell r="AL338">
            <v>6.5529536989135703E-2</v>
          </cell>
          <cell r="AM338">
            <v>7.0987118193074267E-2</v>
          </cell>
          <cell r="AN338">
            <v>5.0149080868945525E-2</v>
          </cell>
        </row>
        <row r="339">
          <cell r="AF339">
            <v>49188</v>
          </cell>
          <cell r="AG339">
            <v>0</v>
          </cell>
          <cell r="AH339">
            <v>3.6659846831261701E-2</v>
          </cell>
          <cell r="AI339">
            <v>7.1137585788866115E-2</v>
          </cell>
          <cell r="AJ339">
            <v>5.7738407787452227E-2</v>
          </cell>
          <cell r="AK339">
            <v>3.0195270776710872E-2</v>
          </cell>
          <cell r="AL339">
            <v>6.566755989655379E-2</v>
          </cell>
          <cell r="AM339">
            <v>7.1137585788866115E-2</v>
          </cell>
          <cell r="AN339">
            <v>5.0252032381855737E-2</v>
          </cell>
        </row>
        <row r="340">
          <cell r="AF340">
            <v>49218</v>
          </cell>
          <cell r="AG340">
            <v>0</v>
          </cell>
          <cell r="AH340">
            <v>3.6732039422274688E-2</v>
          </cell>
          <cell r="AI340">
            <v>7.1288396489463918E-2</v>
          </cell>
          <cell r="AJ340">
            <v>5.784726363149275E-2</v>
          </cell>
          <cell r="AK340">
            <v>3.0252722472176703E-2</v>
          </cell>
          <cell r="AL340">
            <v>6.5805897531688626E-2</v>
          </cell>
          <cell r="AM340">
            <v>7.1288396489463918E-2</v>
          </cell>
          <cell r="AN340">
            <v>5.0355218650685818E-2</v>
          </cell>
        </row>
        <row r="341">
          <cell r="AF341">
            <v>49249</v>
          </cell>
          <cell r="AG341">
            <v>0</v>
          </cell>
          <cell r="AH341">
            <v>3.6804396630957019E-2</v>
          </cell>
          <cell r="AI341">
            <v>7.1439551077234861E-2</v>
          </cell>
          <cell r="AJ341">
            <v>5.795636769484621E-2</v>
          </cell>
          <cell r="AK341">
            <v>3.0310305172279919E-2</v>
          </cell>
          <cell r="AL341">
            <v>6.5944550612200309E-2</v>
          </cell>
          <cell r="AM341">
            <v>7.1439551077234861E-2</v>
          </cell>
          <cell r="AN341">
            <v>5.0458640210739619E-2</v>
          </cell>
        </row>
        <row r="342">
          <cell r="AF342">
            <v>49279</v>
          </cell>
          <cell r="AG342">
            <v>0</v>
          </cell>
          <cell r="AH342">
            <v>3.6876918832679302E-2</v>
          </cell>
          <cell r="AI342">
            <v>7.1591050336330106E-2</v>
          </cell>
          <cell r="AJ342">
            <v>5.8065720543516462E-2</v>
          </cell>
          <cell r="AK342">
            <v>3.0368019175744776E-2</v>
          </cell>
          <cell r="AL342">
            <v>6.608351985738542E-2</v>
          </cell>
          <cell r="AM342">
            <v>7.1591050336330106E-2</v>
          </cell>
          <cell r="AN342">
            <v>5.0562297598541632E-2</v>
          </cell>
        </row>
        <row r="343">
          <cell r="AF343">
            <v>49310</v>
          </cell>
          <cell r="AG343">
            <v>0</v>
          </cell>
          <cell r="AH343">
            <v>3.6949606403668095E-2</v>
          </cell>
          <cell r="AI343">
            <v>7.1742895052688896E-2</v>
          </cell>
          <cell r="AJ343">
            <v>5.8175322744797996E-2</v>
          </cell>
          <cell r="AK343">
            <v>3.0425864781976696E-2</v>
          </cell>
          <cell r="AL343">
            <v>6.6222805988180714E-2</v>
          </cell>
          <cell r="AM343">
            <v>7.1742895052688896E-2</v>
          </cell>
          <cell r="AN343">
            <v>5.0666191351839751E-2</v>
          </cell>
        </row>
        <row r="344">
          <cell r="AF344">
            <v>49341</v>
          </cell>
          <cell r="AG344">
            <v>0</v>
          </cell>
          <cell r="AH344">
            <v>3.7022459721007844E-2</v>
          </cell>
          <cell r="AI344">
            <v>7.1895086014042625E-2</v>
          </cell>
          <cell r="AJ344">
            <v>5.8285174867278876E-2</v>
          </cell>
          <cell r="AK344">
            <v>3.048384229106383E-2</v>
          </cell>
          <cell r="AL344">
            <v>6.6362409727166838E-2</v>
          </cell>
          <cell r="AM344">
            <v>7.1895086014042625E-2</v>
          </cell>
          <cell r="AN344">
            <v>5.0770322009608085E-2</v>
          </cell>
        </row>
        <row r="345">
          <cell r="AF345">
            <v>49369</v>
          </cell>
          <cell r="AG345">
            <v>0</v>
          </cell>
          <cell r="AH345">
            <v>3.7095479162642851E-2</v>
          </cell>
          <cell r="AI345">
            <v>7.204762400991889E-2</v>
          </cell>
          <cell r="AJ345">
            <v>5.8395277480843701E-2</v>
          </cell>
          <cell r="AK345">
            <v>3.05419520037786E-2</v>
          </cell>
          <cell r="AL345">
            <v>6.6502331798572137E-2</v>
          </cell>
          <cell r="AM345">
            <v>7.204762400991889E-2</v>
          </cell>
          <cell r="AN345">
            <v>5.0874690112049738E-2</v>
          </cell>
        </row>
        <row r="346">
          <cell r="AF346">
            <v>49400</v>
          </cell>
          <cell r="AG346">
            <v>0</v>
          </cell>
          <cell r="AH346">
            <v>3.7168665107379213E-2</v>
          </cell>
          <cell r="AI346">
            <v>7.2200509831645637E-2</v>
          </cell>
          <cell r="AJ346">
            <v>5.8505631156676542E-2</v>
          </cell>
          <cell r="AK346">
            <v>3.0600194221579266E-2</v>
          </cell>
          <cell r="AL346">
            <v>6.664257292827637E-2</v>
          </cell>
          <cell r="AM346">
            <v>7.2200509831645637E-2</v>
          </cell>
          <cell r="AN346">
            <v>5.0979296200599621E-2</v>
          </cell>
        </row>
        <row r="347">
          <cell r="AF347">
            <v>49430</v>
          </cell>
          <cell r="AG347">
            <v>0</v>
          </cell>
          <cell r="AH347">
            <v>3.7242017934886816E-2</v>
          </cell>
          <cell r="AI347">
            <v>7.2353744272355233E-2</v>
          </cell>
          <cell r="AJ347">
            <v>5.8616236467263924E-2</v>
          </cell>
          <cell r="AK347">
            <v>3.0658569246611495E-2</v>
          </cell>
          <cell r="AL347">
            <v>6.6783133843814499E-2</v>
          </cell>
          <cell r="AM347">
            <v>7.2353744272355233E-2</v>
          </cell>
          <cell r="AN347">
            <v>5.1084140817927247E-2</v>
          </cell>
        </row>
        <row r="348">
          <cell r="AF348">
            <v>49461</v>
          </cell>
          <cell r="AG348">
            <v>0</v>
          </cell>
          <cell r="AH348">
            <v>3.7315538025701291E-2</v>
          </cell>
          <cell r="AI348">
            <v>7.250732812698861E-2</v>
          </cell>
          <cell r="AJ348">
            <v>5.8727093986397784E-2</v>
          </cell>
          <cell r="AK348">
            <v>3.0717077381709923E-2</v>
          </cell>
          <cell r="AL348">
            <v>6.6924015274380452E-2</v>
          </cell>
          <cell r="AM348">
            <v>7.250732812698861E-2</v>
          </cell>
          <cell r="AN348">
            <v>5.1189224507939557E-2</v>
          </cell>
        </row>
        <row r="349">
          <cell r="AF349">
            <v>49491</v>
          </cell>
          <cell r="AG349">
            <v>0</v>
          </cell>
          <cell r="AH349">
            <v>3.7389225761225976E-2</v>
          </cell>
          <cell r="AI349">
            <v>7.2661262192299333E-2</v>
          </cell>
          <cell r="AJ349">
            <v>5.8838204289178457E-2</v>
          </cell>
          <cell r="AK349">
            <v>3.0775718930399723E-2</v>
          </cell>
          <cell r="AL349">
            <v>6.7065217950830897E-2</v>
          </cell>
          <cell r="AM349">
            <v>7.2661262192299333E-2</v>
          </cell>
          <cell r="AN349">
            <v>5.1294547815783742E-2</v>
          </cell>
        </row>
        <row r="350">
          <cell r="AF350">
            <v>49522</v>
          </cell>
          <cell r="AG350">
            <v>0</v>
          </cell>
          <cell r="AH350">
            <v>3.746308152373392E-2</v>
          </cell>
          <cell r="AI350">
            <v>7.2815547266857808E-2</v>
          </cell>
          <cell r="AJ350">
            <v>5.8949567952017654E-2</v>
          </cell>
          <cell r="AK350">
            <v>3.0834494196898189E-2</v>
          </cell>
          <cell r="AL350">
            <v>6.720674260568904E-2</v>
          </cell>
          <cell r="AM350">
            <v>7.2815547266857808E-2</v>
          </cell>
          <cell r="AN350">
            <v>5.1400111287850062E-2</v>
          </cell>
        </row>
        <row r="351">
          <cell r="AF351">
            <v>49553</v>
          </cell>
          <cell r="AG351">
            <v>0</v>
          </cell>
          <cell r="AH351">
            <v>3.7537105696369838E-2</v>
          </cell>
          <cell r="AI351">
            <v>7.2970184151055356E-2</v>
          </cell>
          <cell r="AJ351">
            <v>5.9061185552641449E-2</v>
          </cell>
          <cell r="AK351">
            <v>3.0893403486116303E-2</v>
          </cell>
          <cell r="AL351">
            <v>6.7348589973148451E-2</v>
          </cell>
          <cell r="AM351">
            <v>7.2970184151055356E-2</v>
          </cell>
          <cell r="AN351">
            <v>5.1505915471774702E-2</v>
          </cell>
        </row>
        <row r="352">
          <cell r="AF352">
            <v>49583</v>
          </cell>
          <cell r="AG352">
            <v>0</v>
          </cell>
          <cell r="AH352">
            <v>3.7611298663152132E-2</v>
          </cell>
          <cell r="AI352">
            <v>7.3125173647108424E-2</v>
          </cell>
          <cell r="AJ352">
            <v>5.9173057670093281E-2</v>
          </cell>
          <cell r="AK352">
            <v>3.0952447103660328E-2</v>
          </cell>
          <cell r="AL352">
            <v>6.7490760789076829E-2</v>
          </cell>
          <cell r="AM352">
            <v>7.3125173647108424E-2</v>
          </cell>
          <cell r="AN352">
            <v>5.1611960916442587E-2</v>
          </cell>
        </row>
        <row r="353">
          <cell r="AF353">
            <v>49614</v>
          </cell>
          <cell r="AG353">
            <v>0</v>
          </cell>
          <cell r="AH353">
            <v>3.7685660808974848E-2</v>
          </cell>
          <cell r="AI353">
            <v>7.3280516559062689E-2</v>
          </cell>
          <cell r="AJ353">
            <v>5.9285184884736962E-2</v>
          </cell>
          <cell r="AK353">
            <v>3.1011625355833381E-2</v>
          </cell>
          <cell r="AL353">
            <v>6.7633255791019836E-2</v>
          </cell>
          <cell r="AM353">
            <v>7.3280516559062689E-2</v>
          </cell>
          <cell r="AN353">
            <v>5.1718248171990243E-2</v>
          </cell>
        </row>
        <row r="354">
          <cell r="AF354">
            <v>49644</v>
          </cell>
          <cell r="AG354">
            <v>0</v>
          </cell>
          <cell r="AH354">
            <v>3.7760192519609707E-2</v>
          </cell>
          <cell r="AI354">
            <v>7.3436213692797278E-2</v>
          </cell>
          <cell r="AJ354">
            <v>5.9397567778259677E-2</v>
          </cell>
          <cell r="AK354">
            <v>3.1070938549637037E-2</v>
          </cell>
          <cell r="AL354">
            <v>6.7776075718204959E-2</v>
          </cell>
          <cell r="AM354">
            <v>7.3436213692797278E-2</v>
          </cell>
          <cell r="AN354">
            <v>5.1824777789808651E-2</v>
          </cell>
        </row>
        <row r="355">
          <cell r="AF355">
            <v>49675</v>
          </cell>
          <cell r="AG355">
            <v>0</v>
          </cell>
          <cell r="AH355">
            <v>3.7834894181708073E-2</v>
          </cell>
          <cell r="AI355">
            <v>7.3592265856028932E-2</v>
          </cell>
          <cell r="AJ355">
            <v>5.9510206933675008E-2</v>
          </cell>
          <cell r="AK355">
            <v>3.1130386992772905E-2</v>
          </cell>
          <cell r="AL355">
            <v>6.7919221311545278E-2</v>
          </cell>
          <cell r="AM355">
            <v>7.3592265856028932E-2</v>
          </cell>
          <cell r="AN355">
            <v>5.1931550322546101E-2</v>
          </cell>
        </row>
        <row r="356">
          <cell r="AF356">
            <v>49706</v>
          </cell>
          <cell r="AG356">
            <v>0</v>
          </cell>
          <cell r="AH356">
            <v>3.7909766182802979E-2</v>
          </cell>
          <cell r="AI356">
            <v>7.3748673858316197E-2</v>
          </cell>
          <cell r="AJ356">
            <v>5.962310293532596E-2</v>
          </cell>
          <cell r="AK356">
            <v>3.1189970993644241E-2</v>
          </cell>
          <cell r="AL356">
            <v>6.8062693313643369E-2</v>
          </cell>
          <cell r="AM356">
            <v>7.3748673858316197E-2</v>
          </cell>
          <cell r="AN356">
            <v>5.2038566324111066E-2</v>
          </cell>
        </row>
        <row r="357">
          <cell r="AF357">
            <v>49735</v>
          </cell>
          <cell r="AG357">
            <v>0</v>
          </cell>
          <cell r="AH357">
            <v>3.7984808911311133E-2</v>
          </cell>
          <cell r="AI357">
            <v>7.3905438511063598E-2</v>
          </cell>
          <cell r="AJ357">
            <v>5.9736256368887991E-2</v>
          </cell>
          <cell r="AK357">
            <v>3.1249690861357534E-2</v>
          </cell>
          <cell r="AL357">
            <v>6.8206492468795121E-2</v>
          </cell>
          <cell r="AM357">
            <v>7.3905438511063598E-2</v>
          </cell>
          <cell r="AN357">
            <v>5.2145826349675073E-2</v>
          </cell>
        </row>
        <row r="358">
          <cell r="AF358">
            <v>49766</v>
          </cell>
          <cell r="AG358">
            <v>0</v>
          </cell>
          <cell r="AH358">
            <v>3.8060022756534931E-2</v>
          </cell>
          <cell r="AI358">
            <v>7.4062560627525878E-2</v>
          </cell>
          <cell r="AJ358">
            <v>5.9849667821372049E-2</v>
          </cell>
          <cell r="AK358">
            <v>3.1309546905724114E-2</v>
          </cell>
          <cell r="AL358">
            <v>6.8350619522993608E-2</v>
          </cell>
          <cell r="AM358">
            <v>7.4062560627525878E-2</v>
          </cell>
          <cell r="AN358">
            <v>5.2253330955675581E-2</v>
          </cell>
        </row>
        <row r="359">
          <cell r="AF359">
            <v>49796</v>
          </cell>
          <cell r="AG359">
            <v>0</v>
          </cell>
          <cell r="AH359">
            <v>3.813540810866449E-2</v>
          </cell>
          <cell r="AI359">
            <v>7.4220041022812225E-2</v>
          </cell>
          <cell r="AJ359">
            <v>5.9963337881127614E-2</v>
          </cell>
          <cell r="AK359">
            <v>3.1369539437261777E-2</v>
          </cell>
          <cell r="AL359">
            <v>6.8495075223932972E-2</v>
          </cell>
          <cell r="AM359">
            <v>7.4220041022812225E-2</v>
          </cell>
          <cell r="AN359">
            <v>5.2361080699818874E-2</v>
          </cell>
        </row>
        <row r="360">
          <cell r="AF360">
            <v>49827</v>
          </cell>
          <cell r="AG360">
            <v>0</v>
          </cell>
          <cell r="AH360">
            <v>3.8210965358779644E-2</v>
          </cell>
          <cell r="AI360">
            <v>7.4377880513890479E-2</v>
          </cell>
          <cell r="AJ360">
            <v>6.0077267137845752E-2</v>
          </cell>
          <cell r="AK360">
            <v>3.1429668767196349E-2</v>
          </cell>
          <cell r="AL360">
            <v>6.8639860321012269E-2</v>
          </cell>
          <cell r="AM360">
            <v>7.4377880513890479E-2</v>
          </cell>
          <cell r="AN360">
            <v>5.2469076141082947E-2</v>
          </cell>
        </row>
        <row r="361">
          <cell r="AF361">
            <v>49857</v>
          </cell>
          <cell r="AG361">
            <v>0</v>
          </cell>
          <cell r="AH361">
            <v>3.8286694898852003E-2</v>
          </cell>
          <cell r="AI361">
            <v>7.453607991959138E-2</v>
          </cell>
          <cell r="AJ361">
            <v>6.0191456182562192E-2</v>
          </cell>
          <cell r="AK361">
            <v>3.1489935207463363E-2</v>
          </cell>
          <cell r="AL361">
            <v>6.8784975565339412E-2</v>
          </cell>
          <cell r="AM361">
            <v>7.453607991959138E-2</v>
          </cell>
          <cell r="AN361">
            <v>5.2577317839720403E-2</v>
          </cell>
        </row>
        <row r="362">
          <cell r="AF362">
            <v>49888</v>
          </cell>
          <cell r="AG362">
            <v>0</v>
          </cell>
          <cell r="AH362">
            <v>3.8362597121746965E-2</v>
          </cell>
          <cell r="AI362">
            <v>7.4694640060612799E-2</v>
          </cell>
          <cell r="AJ362">
            <v>6.0305905607660359E-2</v>
          </cell>
          <cell r="AK362">
            <v>3.1550339070709615E-2</v>
          </cell>
          <cell r="AL362">
            <v>6.8930421709734999E-2</v>
          </cell>
          <cell r="AM362">
            <v>7.4694640060612799E-2</v>
          </cell>
          <cell r="AN362">
            <v>5.2685806357261375E-2</v>
          </cell>
        </row>
        <row r="363">
          <cell r="AF363">
            <v>49919</v>
          </cell>
          <cell r="AG363">
            <v>0</v>
          </cell>
          <cell r="AH363">
            <v>3.843867242122577E-2</v>
          </cell>
          <cell r="AI363">
            <v>7.4853561759524012E-2</v>
          </cell>
          <cell r="AJ363">
            <v>6.042061600687447E-2</v>
          </cell>
          <cell r="AK363">
            <v>3.1610880670294841E-2</v>
          </cell>
          <cell r="AL363">
            <v>6.9076199508736266E-2</v>
          </cell>
          <cell r="AM363">
            <v>7.4853561759524012E-2</v>
          </cell>
          <cell r="AN363">
            <v>5.2794542256516419E-2</v>
          </cell>
        </row>
        <row r="364">
          <cell r="AF364">
            <v>49949</v>
          </cell>
          <cell r="AG364">
            <v>0</v>
          </cell>
          <cell r="AH364">
            <v>3.8514921191947521E-2</v>
          </cell>
          <cell r="AI364">
            <v>7.5012845840769976E-2</v>
          </cell>
          <cell r="AJ364">
            <v>6.0535587975292612E-2</v>
          </cell>
          <cell r="AK364">
            <v>3.1671560320293307E-2</v>
          </cell>
          <cell r="AL364">
            <v>6.9222309718600994E-2</v>
          </cell>
          <cell r="AM364">
            <v>7.5012845840769976E-2</v>
          </cell>
          <cell r="AN364">
            <v>5.2903526101579453E-2</v>
          </cell>
        </row>
        <row r="365">
          <cell r="AF365">
            <v>49980</v>
          </cell>
          <cell r="AG365">
            <v>0</v>
          </cell>
          <cell r="AH365">
            <v>3.8591343829471263E-2</v>
          </cell>
          <cell r="AI365">
            <v>7.5172493130675588E-2</v>
          </cell>
          <cell r="AJ365">
            <v>6.0650822109359827E-2</v>
          </cell>
          <cell r="AK365">
            <v>3.1732378335495443E-2</v>
          </cell>
          <cell r="AL365">
            <v>6.9368753097311414E-2</v>
          </cell>
          <cell r="AM365">
            <v>7.5172493130675588E-2</v>
          </cell>
          <cell r="AN365">
            <v>5.3012758457830662E-2</v>
          </cell>
        </row>
        <row r="366">
          <cell r="AF366">
            <v>50010</v>
          </cell>
          <cell r="AG366">
            <v>0</v>
          </cell>
          <cell r="AH366">
            <v>3.8667940730258005E-2</v>
          </cell>
          <cell r="AI366">
            <v>7.5332504457449989E-2</v>
          </cell>
          <cell r="AJ366">
            <v>6.0766319006881196E-2</v>
          </cell>
          <cell r="AK366">
            <v>3.1793335031409499E-2</v>
          </cell>
          <cell r="AL366">
            <v>6.9515530404578155E-2</v>
          </cell>
          <cell r="AM366">
            <v>7.5332504457449989E-2</v>
          </cell>
          <cell r="AN366">
            <v>5.3122239891939461E-2</v>
          </cell>
        </row>
        <row r="367">
          <cell r="AF367">
            <v>50041</v>
          </cell>
          <cell r="AG367">
            <v>0</v>
          </cell>
          <cell r="AH367">
            <v>3.8744712291672791E-2</v>
          </cell>
          <cell r="AI367">
            <v>7.5492880651190822E-2</v>
          </cell>
          <cell r="AJ367">
            <v>6.0882079267024956E-2</v>
          </cell>
          <cell r="AK367">
            <v>3.1854430724263152E-2</v>
          </cell>
          <cell r="AL367">
            <v>6.966264240184418E-2</v>
          </cell>
          <cell r="AM367">
            <v>7.5492880651190822E-2</v>
          </cell>
          <cell r="AN367">
            <v>5.3231970971867403E-2</v>
          </cell>
        </row>
        <row r="368">
          <cell r="AF368">
            <v>50072</v>
          </cell>
          <cell r="AG368">
            <v>0</v>
          </cell>
          <cell r="AH368">
            <v>3.8821658911986759E-2</v>
          </cell>
          <cell r="AI368">
            <v>7.5653622543888591E-2</v>
          </cell>
          <cell r="AJ368">
            <v>6.0998103490325604E-2</v>
          </cell>
          <cell r="AK368">
            <v>3.1915665731005162E-2</v>
          </cell>
          <cell r="AL368">
            <v>6.9810089852288759E-2</v>
          </cell>
          <cell r="AM368">
            <v>7.5653622543888591E-2</v>
          </cell>
          <cell r="AN368">
            <v>5.3341952266871141E-2</v>
          </cell>
        </row>
        <row r="369">
          <cell r="AF369">
            <v>50100</v>
          </cell>
          <cell r="AG369">
            <v>0</v>
          </cell>
          <cell r="AH369">
            <v>3.8898780990379217E-2</v>
          </cell>
          <cell r="AI369">
            <v>7.5814730969430949E-2</v>
          </cell>
          <cell r="AJ369">
            <v>6.1114392278687008E-2</v>
          </cell>
          <cell r="AK369">
            <v>3.1977040369307014E-2</v>
          </cell>
          <cell r="AL369">
            <v>6.9957873520831368E-2</v>
          </cell>
          <cell r="AM369">
            <v>7.5814730969430949E-2</v>
          </cell>
          <cell r="AN369">
            <v>5.3452184347505385E-2</v>
          </cell>
        </row>
        <row r="370">
          <cell r="AF370">
            <v>50131</v>
          </cell>
          <cell r="AG370">
            <v>0</v>
          </cell>
          <cell r="AH370">
            <v>3.8976078926939689E-2</v>
          </cell>
          <cell r="AI370">
            <v>7.5976206763607015E-2</v>
          </cell>
          <cell r="AJ370">
            <v>6.1230946235385525E-2</v>
          </cell>
          <cell r="AK370">
            <v>3.2038554957564566E-2</v>
          </cell>
          <cell r="AL370">
            <v>7.0105994174135738E-2</v>
          </cell>
          <cell r="AM370">
            <v>7.5976206763607015E-2</v>
          </cell>
          <cell r="AN370">
            <v>5.3562667785625857E-2</v>
          </cell>
        </row>
        <row r="371">
          <cell r="AF371">
            <v>50161</v>
          </cell>
          <cell r="AG371">
            <v>0</v>
          </cell>
          <cell r="AH371">
            <v>3.9053553122670018E-2</v>
          </cell>
          <cell r="AI371">
            <v>7.6138050764111731E-2</v>
          </cell>
          <cell r="AJ371">
            <v>6.1347765965073145E-2</v>
          </cell>
          <cell r="AK371">
            <v>3.2100209814899694E-2</v>
          </cell>
          <cell r="AL371">
            <v>7.025445258061376E-2</v>
          </cell>
          <cell r="AM371">
            <v>7.6138050764111731E-2</v>
          </cell>
          <cell r="AN371">
            <v>5.3673403154392244E-2</v>
          </cell>
        </row>
        <row r="372">
          <cell r="AF372">
            <v>50192</v>
          </cell>
          <cell r="AG372">
            <v>0</v>
          </cell>
          <cell r="AH372">
            <v>3.9131203979486433E-2</v>
          </cell>
          <cell r="AI372">
            <v>7.6300263810550203E-2</v>
          </cell>
          <cell r="AJ372">
            <v>6.1464852073780614E-2</v>
          </cell>
          <cell r="AK372">
            <v>3.2162005261161974E-2</v>
          </cell>
          <cell r="AL372">
            <v>7.0403249510429505E-2</v>
          </cell>
          <cell r="AM372">
            <v>7.6300263810550203E-2</v>
          </cell>
          <cell r="AN372">
            <v>5.3784391028271199E-2</v>
          </cell>
        </row>
        <row r="373">
          <cell r="AF373">
            <v>50222</v>
          </cell>
          <cell r="AG373">
            <v>0</v>
          </cell>
          <cell r="AH373">
            <v>3.9209031900221625E-2</v>
          </cell>
          <cell r="AI373">
            <v>7.6462846744442051E-2</v>
          </cell>
          <cell r="AJ373">
            <v>6.1582205168920594E-2</v>
          </cell>
          <cell r="AK373">
            <v>3.2223941616930298E-2</v>
          </cell>
          <cell r="AL373">
            <v>7.0552385735503223E-2</v>
          </cell>
          <cell r="AM373">
            <v>7.6462846744442051E-2</v>
          </cell>
          <cell r="AN373">
            <v>5.3895631983039302E-2</v>
          </cell>
        </row>
        <row r="374">
          <cell r="AF374">
            <v>50253</v>
          </cell>
          <cell r="AG374">
            <v>0</v>
          </cell>
          <cell r="AH374">
            <v>3.9287037288626862E-2</v>
          </cell>
          <cell r="AI374">
            <v>7.6625800409225758E-2</v>
          </cell>
          <cell r="AJ374">
            <v>6.1699825859290791E-2</v>
          </cell>
          <cell r="AK374">
            <v>3.2286019203514565E-2</v>
          </cell>
          <cell r="AL374">
            <v>7.0701862029515353E-2</v>
          </cell>
          <cell r="AM374">
            <v>7.6625800409225758E-2</v>
          </cell>
          <cell r="AN374">
            <v>5.4007126595786055E-2</v>
          </cell>
        </row>
        <row r="375">
          <cell r="AF375">
            <v>50284</v>
          </cell>
          <cell r="AG375">
            <v>0</v>
          </cell>
          <cell r="AH375">
            <v>3.936522054937406E-2</v>
          </cell>
          <cell r="AI375">
            <v>7.6789125650263093E-2</v>
          </cell>
          <cell r="AJ375">
            <v>6.1817714755077136E-2</v>
          </cell>
          <cell r="AK375">
            <v>3.2348238342957358E-2</v>
          </cell>
          <cell r="AL375">
            <v>7.0851679167910506E-2</v>
          </cell>
          <cell r="AM375">
            <v>7.6789125650263093E-2</v>
          </cell>
          <cell r="AN375">
            <v>5.4118875444916864E-2</v>
          </cell>
        </row>
        <row r="376">
          <cell r="AF376">
            <v>50314</v>
          </cell>
          <cell r="AG376">
            <v>0</v>
          </cell>
          <cell r="AH376">
            <v>3.9443582088057885E-2</v>
          </cell>
          <cell r="AI376">
            <v>7.6952823314843447E-2</v>
          </cell>
          <cell r="AJ376">
            <v>6.1935872467856937E-2</v>
          </cell>
          <cell r="AK376">
            <v>3.2410599358035592E-2</v>
          </cell>
          <cell r="AL376">
            <v>7.1001837927901504E-2</v>
          </cell>
          <cell r="AM376">
            <v>7.6952823314843447E-2</v>
          </cell>
          <cell r="AN376">
            <v>5.4230879110156054E-2</v>
          </cell>
        </row>
        <row r="377">
          <cell r="AF377">
            <v>50345</v>
          </cell>
          <cell r="AG377">
            <v>0</v>
          </cell>
          <cell r="AH377">
            <v>3.952212231119788E-2</v>
          </cell>
          <cell r="AI377">
            <v>7.7116894252188248E-2</v>
          </cell>
          <cell r="AJ377">
            <v>6.2054299610602062E-2</v>
          </cell>
          <cell r="AK377">
            <v>3.2473102572262186E-2</v>
          </cell>
          <cell r="AL377">
            <v>7.1152339088473432E-2</v>
          </cell>
          <cell r="AM377">
            <v>7.7116894252188248E-2</v>
          </cell>
          <cell r="AN377">
            <v>5.4343138172549869E-2</v>
          </cell>
        </row>
        <row r="378">
          <cell r="AF378">
            <v>50375</v>
          </cell>
          <cell r="AG378">
            <v>0</v>
          </cell>
          <cell r="AH378">
            <v>3.9600841626240543E-2</v>
          </cell>
          <cell r="AI378">
            <v>7.7281339313455377E-2</v>
          </cell>
          <cell r="AJ378">
            <v>6.2172996797682102E-2</v>
          </cell>
          <cell r="AK378">
            <v>3.2535748309887758E-2</v>
          </cell>
          <cell r="AL378">
            <v>7.1303183430387648E-2</v>
          </cell>
          <cell r="AM378">
            <v>7.7281339313455377E-2</v>
          </cell>
          <cell r="AN378">
            <v>5.445565321446949E-2</v>
          </cell>
        </row>
        <row r="379">
          <cell r="AF379">
            <v>50406</v>
          </cell>
          <cell r="AG379">
            <v>0</v>
          </cell>
          <cell r="AH379">
            <v>3.9679740441561459E-2</v>
          </cell>
          <cell r="AI379">
            <v>7.7446159351743579E-2</v>
          </cell>
          <cell r="AJ379">
            <v>6.2291964644867567E-2</v>
          </cell>
          <cell r="AK379">
            <v>3.2598536895902308E-2</v>
          </cell>
          <cell r="AL379">
            <v>7.1454371736185851E-2</v>
          </cell>
          <cell r="AM379">
            <v>7.7446159351743579E-2</v>
          </cell>
          <cell r="AN379">
            <v>5.4568424819614048E-2</v>
          </cell>
        </row>
        <row r="380">
          <cell r="AF380">
            <v>50437</v>
          </cell>
          <cell r="AG380">
            <v>0</v>
          </cell>
          <cell r="AH380">
            <v>3.9758819166467417E-2</v>
          </cell>
          <cell r="AI380">
            <v>7.7611355222096862E-2</v>
          </cell>
          <cell r="AJ380">
            <v>6.2411203769333096E-2</v>
          </cell>
          <cell r="AK380">
            <v>3.2661468656036897E-2</v>
          </cell>
          <cell r="AL380">
            <v>7.160590479019413E-2</v>
          </cell>
          <cell r="AM380">
            <v>7.7611355222096862E-2</v>
          </cell>
          <cell r="AN380">
            <v>5.4681453573013662E-2</v>
          </cell>
        </row>
        <row r="381">
          <cell r="AF381">
            <v>50465</v>
          </cell>
          <cell r="AG381">
            <v>0</v>
          </cell>
          <cell r="AH381">
            <v>3.983807821119853E-2</v>
          </cell>
          <cell r="AI381">
            <v>7.7776927781508978E-2</v>
          </cell>
          <cell r="AJ381">
            <v>6.253071478966063E-2</v>
          </cell>
          <cell r="AK381">
            <v>3.2724543916765318E-2</v>
          </cell>
          <cell r="AL381">
            <v>7.1757783378527049E-2</v>
          </cell>
          <cell r="AM381">
            <v>7.7776927781508978E-2</v>
          </cell>
          <cell r="AN381">
            <v>5.4794740061032472E-2</v>
          </cell>
        </row>
        <row r="382">
          <cell r="AF382">
            <v>50496</v>
          </cell>
          <cell r="AG382">
            <v>0</v>
          </cell>
          <cell r="AH382">
            <v>3.9917517986930356E-2</v>
          </cell>
          <cell r="AI382">
            <v>7.7942877888927828E-2</v>
          </cell>
          <cell r="AJ382">
            <v>6.2650498325842657E-2</v>
          </cell>
          <cell r="AK382">
            <v>3.278776300530583E-2</v>
          </cell>
          <cell r="AL382">
            <v>7.1910008289091706E-2</v>
          </cell>
          <cell r="AM382">
            <v>7.7942877888927828E-2</v>
          </cell>
          <cell r="AN382">
            <v>5.4908284871371685E-2</v>
          </cell>
        </row>
        <row r="383">
          <cell r="AF383">
            <v>50526</v>
          </cell>
          <cell r="AG383">
            <v>0</v>
          </cell>
          <cell r="AH383">
            <v>3.9997138905776053E-2</v>
          </cell>
          <cell r="AI383">
            <v>7.8109206405259937E-2</v>
          </cell>
          <cell r="AJ383">
            <v>6.2770554999285383E-2</v>
          </cell>
          <cell r="AK383">
            <v>3.2851126249622824E-2</v>
          </cell>
          <cell r="AL383">
            <v>7.2062580311591837E-2</v>
          </cell>
          <cell r="AM383">
            <v>7.8109206405259937E-2</v>
          </cell>
          <cell r="AN383">
            <v>5.5022088593072602E-2</v>
          </cell>
        </row>
        <row r="384">
          <cell r="AF384">
            <v>50557</v>
          </cell>
          <cell r="AG384">
            <v>0</v>
          </cell>
          <cell r="AH384">
            <v>4.0076941380788489E-2</v>
          </cell>
          <cell r="AI384">
            <v>7.8275914193374915E-2</v>
          </cell>
          <cell r="AJ384">
            <v>6.2890885432811988E-2</v>
          </cell>
          <cell r="AK384">
            <v>3.2914633978428531E-2</v>
          </cell>
          <cell r="AL384">
            <v>7.2215500237531899E-2</v>
          </cell>
          <cell r="AM384">
            <v>7.8275914193374915E-2</v>
          </cell>
          <cell r="AN384">
            <v>5.5136151816519693E-2</v>
          </cell>
        </row>
        <row r="385">
          <cell r="AF385">
            <v>50587</v>
          </cell>
          <cell r="AG385">
            <v>0</v>
          </cell>
          <cell r="AH385">
            <v>4.0156925825962406E-2</v>
          </cell>
          <cell r="AI385">
            <v>7.8443002118109964E-2</v>
          </cell>
          <cell r="AJ385">
            <v>6.3011490250665853E-2</v>
          </cell>
          <cell r="AK385">
            <v>3.2978286521184744E-2</v>
          </cell>
          <cell r="AL385">
            <v>7.2368768860221186E-2</v>
          </cell>
          <cell r="AM385">
            <v>7.8443002118109964E-2</v>
          </cell>
          <cell r="AN385">
            <v>5.5250475133443673E-2</v>
          </cell>
        </row>
        <row r="386">
          <cell r="AF386">
            <v>50618</v>
          </cell>
          <cell r="AG386">
            <v>0</v>
          </cell>
          <cell r="AH386">
            <v>4.023709265623656E-2</v>
          </cell>
          <cell r="AI386">
            <v>7.8610471046274305E-2</v>
          </cell>
          <cell r="AJ386">
            <v>6.3132370078513786E-2</v>
          </cell>
          <cell r="AK386">
            <v>3.3042084208104491E-2</v>
          </cell>
          <cell r="AL386">
            <v>7.2522386974777947E-2</v>
          </cell>
          <cell r="AM386">
            <v>7.8610471046274305E-2</v>
          </cell>
          <cell r="AN386">
            <v>5.5365059136924535E-2</v>
          </cell>
        </row>
        <row r="387">
          <cell r="AF387">
            <v>50649</v>
          </cell>
          <cell r="AG387">
            <v>0</v>
          </cell>
          <cell r="AH387">
            <v>4.0317442287495876E-2</v>
          </cell>
          <cell r="AI387">
            <v>7.8778321846653718E-2</v>
          </cell>
          <cell r="AJ387">
            <v>6.3253525543449304E-2</v>
          </cell>
          <cell r="AK387">
            <v>3.3106027370153793E-2</v>
          </cell>
          <cell r="AL387">
            <v>7.2676355378133495E-2</v>
          </cell>
          <cell r="AM387">
            <v>7.8778321846653718E-2</v>
          </cell>
          <cell r="AN387">
            <v>5.5479904421394659E-2</v>
          </cell>
        </row>
        <row r="388">
          <cell r="AF388">
            <v>50679</v>
          </cell>
          <cell r="AG388">
            <v>0</v>
          </cell>
          <cell r="AH388">
            <v>4.0397975136573602E-2</v>
          </cell>
          <cell r="AI388">
            <v>7.8946555390015036E-2</v>
          </cell>
          <cell r="AJ388">
            <v>6.3374957273995822E-2</v>
          </cell>
          <cell r="AK388">
            <v>3.317011633905334E-2</v>
          </cell>
          <cell r="AL388">
            <v>7.2830674869036355E-2</v>
          </cell>
          <cell r="AM388">
            <v>7.8946555390015036E-2</v>
          </cell>
          <cell r="AN388">
            <v>5.5595011582641879E-2</v>
          </cell>
        </row>
        <row r="389">
          <cell r="AF389">
            <v>50710</v>
          </cell>
          <cell r="AG389">
            <v>0</v>
          </cell>
          <cell r="AH389">
            <v>4.0478691621253469E-2</v>
          </cell>
          <cell r="AI389">
            <v>7.9115172549110671E-2</v>
          </cell>
          <cell r="AJ389">
            <v>6.3496665900109966E-2</v>
          </cell>
          <cell r="AK389">
            <v>3.323435144728025E-2</v>
          </cell>
          <cell r="AL389">
            <v>7.2985346248056415E-2</v>
          </cell>
          <cell r="AM389">
            <v>7.9115172549110671E-2</v>
          </cell>
          <cell r="AN389">
            <v>5.5710381217812577E-2</v>
          </cell>
        </row>
        <row r="390">
          <cell r="AF390">
            <v>50740</v>
          </cell>
          <cell r="AG390">
            <v>0</v>
          </cell>
          <cell r="AH390">
            <v>4.0559592160271864E-2</v>
          </cell>
          <cell r="AI390">
            <v>7.9284174198683138E-2</v>
          </cell>
          <cell r="AJ390">
            <v>6.3618652053184829E-2</v>
          </cell>
          <cell r="AK390">
            <v>3.3298733028069759E-2</v>
          </cell>
          <cell r="AL390">
            <v>7.3140370317589048E-2</v>
          </cell>
          <cell r="AM390">
            <v>7.9284174198683138E-2</v>
          </cell>
          <cell r="AN390">
            <v>5.5826013925414787E-2</v>
          </cell>
        </row>
        <row r="391">
          <cell r="AF391">
            <v>50771</v>
          </cell>
          <cell r="AG391">
            <v>0</v>
          </cell>
          <cell r="AH391">
            <v>4.0640677173320004E-2</v>
          </cell>
          <cell r="AI391">
            <v>7.9453561215469579E-2</v>
          </cell>
          <cell r="AJ391">
            <v>6.3740916366053238E-2</v>
          </cell>
          <cell r="AK391">
            <v>3.3363261415416977E-2</v>
          </cell>
          <cell r="AL391">
            <v>7.3295747881859316E-2</v>
          </cell>
          <cell r="AM391">
            <v>7.9453561215469579E-2</v>
          </cell>
          <cell r="AN391">
            <v>5.5941910305321293E-2</v>
          </cell>
        </row>
        <row r="392">
          <cell r="AF392">
            <v>50802</v>
          </cell>
          <cell r="AG392">
            <v>0</v>
          </cell>
          <cell r="AH392">
            <v>4.0721947081046109E-2</v>
          </cell>
          <cell r="AI392">
            <v>7.9623334478206312E-2</v>
          </cell>
          <cell r="AJ392">
            <v>6.3863459472991033E-2</v>
          </cell>
          <cell r="AK392">
            <v>3.3427936944078591E-2</v>
          </cell>
          <cell r="AL392">
            <v>7.3451479746926104E-2</v>
          </cell>
          <cell r="AM392">
            <v>7.9623334478206312E-2</v>
          </cell>
          <cell r="AN392">
            <v>5.6058070958772743E-2</v>
          </cell>
        </row>
        <row r="393">
          <cell r="AF393">
            <v>50830</v>
          </cell>
          <cell r="AG393">
            <v>0</v>
          </cell>
          <cell r="AH393">
            <v>4.0803402305057586E-2</v>
          </cell>
          <cell r="AI393">
            <v>7.979349486763343E-2</v>
          </cell>
          <cell r="AJ393">
            <v>6.3986282009720383E-2</v>
          </cell>
          <cell r="AK393">
            <v>3.3492759949574631E-2</v>
          </cell>
          <cell r="AL393">
            <v>7.3607566720686315E-2</v>
          </cell>
          <cell r="AM393">
            <v>7.979349486763343E-2</v>
          </cell>
          <cell r="AN393">
            <v>5.6174496488380771E-2</v>
          </cell>
        </row>
        <row r="394">
          <cell r="AF394">
            <v>50861</v>
          </cell>
          <cell r="AG394">
            <v>0</v>
          </cell>
          <cell r="AH394">
            <v>4.0885043267923207E-2</v>
          </cell>
          <cell r="AI394">
            <v>7.9964043266499321E-2</v>
          </cell>
          <cell r="AJ394">
            <v>6.4109384613413048E-2</v>
          </cell>
          <cell r="AK394">
            <v>3.3557730768190207E-2</v>
          </cell>
          <cell r="AL394">
            <v>7.3764009612879086E-2</v>
          </cell>
          <cell r="AM394">
            <v>7.9964043266499321E-2</v>
          </cell>
          <cell r="AN394">
            <v>5.6291187498131112E-2</v>
          </cell>
        </row>
        <row r="395">
          <cell r="AF395">
            <v>50891</v>
          </cell>
          <cell r="AG395">
            <v>0</v>
          </cell>
          <cell r="AH395">
            <v>4.0966870393175321E-2</v>
          </cell>
          <cell r="AI395">
            <v>8.0134980559565264E-2</v>
          </cell>
          <cell r="AJ395">
            <v>6.4232767922693723E-2</v>
          </cell>
          <cell r="AK395">
            <v>3.3622849736977233E-2</v>
          </cell>
          <cell r="AL395">
            <v>7.3920809235089951E-2</v>
          </cell>
          <cell r="AM395">
            <v>8.0134980559565264E-2</v>
          </cell>
          <cell r="AN395">
            <v>5.6408144593386757E-2</v>
          </cell>
        </row>
        <row r="396">
          <cell r="AF396">
            <v>50922</v>
          </cell>
          <cell r="AG396">
            <v>0</v>
          </cell>
          <cell r="AH396">
            <v>4.1048884105312038E-2</v>
          </cell>
          <cell r="AI396">
            <v>8.0306307633610019E-2</v>
          </cell>
          <cell r="AJ396">
            <v>6.4356432577643327E-2</v>
          </cell>
          <cell r="AK396">
            <v>3.3688117193756188E-2</v>
          </cell>
          <cell r="AL396">
            <v>7.4077966400755063E-2</v>
          </cell>
          <cell r="AM396">
            <v>8.0306307633610019E-2</v>
          </cell>
          <cell r="AN396">
            <v>5.6525368380891068E-2</v>
          </cell>
        </row>
        <row r="397">
          <cell r="AF397">
            <v>50952</v>
          </cell>
          <cell r="AG397">
            <v>0</v>
          </cell>
          <cell r="AH397">
            <v>4.1131084829799422E-2</v>
          </cell>
          <cell r="AI397">
            <v>8.0478025377434453E-2</v>
          </cell>
          <cell r="AJ397">
            <v>6.4480379219802306E-2</v>
          </cell>
          <cell r="AK397">
            <v>3.3753533477117875E-2</v>
          </cell>
          <cell r="AL397">
            <v>7.4235481925165436E-2</v>
          </cell>
          <cell r="AM397">
            <v>8.0478025377434453E-2</v>
          </cell>
          <cell r="AN397">
            <v>5.6642859468770942E-2</v>
          </cell>
        </row>
        <row r="398">
          <cell r="AF398">
            <v>50983</v>
          </cell>
          <cell r="AG398">
            <v>0</v>
          </cell>
          <cell r="AH398">
            <v>4.1213472993073715E-2</v>
          </cell>
          <cell r="AI398">
            <v>8.0650134681866104E-2</v>
          </cell>
          <cell r="AJ398">
            <v>6.4604608492174018E-2</v>
          </cell>
          <cell r="AK398">
            <v>3.3819098926425172E-2</v>
          </cell>
          <cell r="AL398">
            <v>7.4393356625471155E-2</v>
          </cell>
          <cell r="AM398">
            <v>8.0650134681866104E-2</v>
          </cell>
          <cell r="AN398">
            <v>5.6760618466539965E-2</v>
          </cell>
        </row>
        <row r="399">
          <cell r="AF399">
            <v>51014</v>
          </cell>
          <cell r="AG399">
            <v>0</v>
          </cell>
          <cell r="AH399">
            <v>4.1296049022543552E-2</v>
          </cell>
          <cell r="AI399">
            <v>8.0822636439763826E-2</v>
          </cell>
          <cell r="AJ399">
            <v>6.472912103922801E-2</v>
          </cell>
          <cell r="AK399">
            <v>3.3884813881814781E-2</v>
          </cell>
          <cell r="AL399">
            <v>7.4551591320685603E-2</v>
          </cell>
          <cell r="AM399">
            <v>8.0822636439763826E-2</v>
          </cell>
          <cell r="AN399">
            <v>5.6878645985101561E-2</v>
          </cell>
        </row>
        <row r="400">
          <cell r="AF400">
            <v>51044</v>
          </cell>
          <cell r="AG400">
            <v>0</v>
          </cell>
          <cell r="AH400">
            <v>4.1378813346592158E-2</v>
          </cell>
          <cell r="AI400">
            <v>8.0995531546022431E-2</v>
          </cell>
          <cell r="AJ400">
            <v>6.4853917506903391E-2</v>
          </cell>
          <cell r="AK400">
            <v>3.3950678684199008E-2</v>
          </cell>
          <cell r="AL400">
            <v>7.4710186831689743E-2</v>
          </cell>
          <cell r="AM400">
            <v>8.0995531546022431E-2</v>
          </cell>
          <cell r="AN400">
            <v>5.6996942636752188E-2</v>
          </cell>
        </row>
        <row r="401">
          <cell r="AF401">
            <v>51075</v>
          </cell>
          <cell r="AG401">
            <v>0</v>
          </cell>
          <cell r="AH401">
            <v>4.1461766394579588E-2</v>
          </cell>
          <cell r="AI401">
            <v>8.1168820897577321E-2</v>
          </cell>
          <cell r="AJ401">
            <v>6.4978998542612187E-2</v>
          </cell>
          <cell r="AK401">
            <v>3.4016693675267537E-2</v>
          </cell>
          <cell r="AL401">
            <v>7.4869143981236327E-2</v>
          </cell>
          <cell r="AM401">
            <v>8.1168820897577321E-2</v>
          </cell>
          <cell r="AN401">
            <v>5.7115509035184482E-2</v>
          </cell>
        </row>
        <row r="402">
          <cell r="AF402">
            <v>51105</v>
          </cell>
          <cell r="AG402">
            <v>0</v>
          </cell>
          <cell r="AH402">
            <v>4.154490859684494E-2</v>
          </cell>
          <cell r="AI402">
            <v>8.1342505393409134E-2</v>
          </cell>
          <cell r="AJ402">
            <v>6.5104364795242661E-2</v>
          </cell>
          <cell r="AK402">
            <v>3.4082859197489185E-2</v>
          </cell>
          <cell r="AL402">
            <v>7.5028463593954237E-2</v>
          </cell>
          <cell r="AM402">
            <v>8.1342505393409134E-2</v>
          </cell>
          <cell r="AN402">
            <v>5.7234345795490457E-2</v>
          </cell>
        </row>
        <row r="403">
          <cell r="AF403">
            <v>51136</v>
          </cell>
          <cell r="AG403">
            <v>0</v>
          </cell>
          <cell r="AH403">
            <v>4.1628240384708609E-2</v>
          </cell>
          <cell r="AI403">
            <v>8.1516585934548427E-2</v>
          </cell>
          <cell r="AJ403">
            <v>6.5230016915162753E-2</v>
          </cell>
          <cell r="AK403">
            <v>3.4149175594113672E-2</v>
          </cell>
          <cell r="AL403">
            <v>7.5188146496352679E-2</v>
          </cell>
          <cell r="AM403">
            <v>8.1516585934548427E-2</v>
          </cell>
          <cell r="AN403">
            <v>5.7353453534164704E-2</v>
          </cell>
        </row>
        <row r="404">
          <cell r="AF404">
            <v>51167</v>
          </cell>
          <cell r="AG404">
            <v>0</v>
          </cell>
          <cell r="AH404">
            <v>4.1711762190474504E-2</v>
          </cell>
          <cell r="AI404">
            <v>8.1691063424080321E-2</v>
          </cell>
          <cell r="AJ404">
            <v>6.5355955554223369E-2</v>
          </cell>
          <cell r="AK404">
            <v>3.4215643209173439E-2</v>
          </cell>
          <cell r="AL404">
            <v>7.5348193516825548E-2</v>
          </cell>
          <cell r="AM404">
            <v>8.1691063424080321E-2</v>
          </cell>
          <cell r="AN404">
            <v>5.7472832869107579E-2</v>
          </cell>
        </row>
        <row r="405">
          <cell r="AF405">
            <v>51196</v>
          </cell>
          <cell r="AG405">
            <v>0</v>
          </cell>
          <cell r="AH405">
            <v>4.1795474447432292E-2</v>
          </cell>
          <cell r="AI405">
            <v>8.1865938767149218E-2</v>
          </cell>
          <cell r="AJ405">
            <v>6.548218136576181E-2</v>
          </cell>
          <cell r="AK405">
            <v>3.4282262387485399E-2</v>
          </cell>
          <cell r="AL405">
            <v>7.5508605485655661E-2</v>
          </cell>
          <cell r="AM405">
            <v>8.1865938767149218E-2</v>
          </cell>
          <cell r="AN405">
            <v>5.7592484419628401E-2</v>
          </cell>
        </row>
        <row r="406">
          <cell r="AF406">
            <v>51227</v>
          </cell>
          <cell r="AG406">
            <v>0</v>
          </cell>
          <cell r="AH406">
            <v>4.1879377589859663E-2</v>
          </cell>
          <cell r="AI406">
            <v>8.204121287096347E-2</v>
          </cell>
          <cell r="AJ406">
            <v>6.5608695004605186E-2</v>
          </cell>
          <cell r="AK406">
            <v>3.4349033474652735E-2</v>
          </cell>
          <cell r="AL406">
            <v>7.5669383235019108E-2</v>
          </cell>
          <cell r="AM406">
            <v>8.204121287096347E-2</v>
          </cell>
          <cell r="AN406">
            <v>5.7712408806448678E-2</v>
          </cell>
        </row>
        <row r="407">
          <cell r="AF407">
            <v>51257</v>
          </cell>
          <cell r="AG407">
            <v>0</v>
          </cell>
          <cell r="AH407">
            <v>4.1963472053024573E-2</v>
          </cell>
          <cell r="AI407">
            <v>8.2216886644800119E-2</v>
          </cell>
          <cell r="AJ407">
            <v>6.573549712707373E-2</v>
          </cell>
          <cell r="AK407">
            <v>3.4415956817066697E-2</v>
          </cell>
          <cell r="AL407">
            <v>7.5830527598989561E-2</v>
          </cell>
          <cell r="AM407">
            <v>8.2216886644800119E-2</v>
          </cell>
          <cell r="AN407">
            <v>5.783260665170533E-2</v>
          </cell>
        </row>
        <row r="408">
          <cell r="AF408">
            <v>51288</v>
          </cell>
          <cell r="AG408">
            <v>0</v>
          </cell>
          <cell r="AH408">
            <v>4.2047758273187491E-2</v>
          </cell>
          <cell r="AI408">
            <v>8.2392961000009562E-2</v>
          </cell>
          <cell r="AJ408">
            <v>6.5862588390984314E-2</v>
          </cell>
          <cell r="AK408">
            <v>3.4483032761908387E-2</v>
          </cell>
          <cell r="AL408">
            <v>7.5992039413542586E-2</v>
          </cell>
          <cell r="AM408">
            <v>8.2392961000009562E-2</v>
          </cell>
          <cell r="AN408">
            <v>5.7953078578953897E-2</v>
          </cell>
        </row>
        <row r="409">
          <cell r="AF409">
            <v>51318</v>
          </cell>
          <cell r="AG409">
            <v>0</v>
          </cell>
          <cell r="AH409">
            <v>4.2132236687603672E-2</v>
          </cell>
          <cell r="AI409">
            <v>8.2569436850020328E-2</v>
          </cell>
          <cell r="AJ409">
            <v>6.5989969455653733E-2</v>
          </cell>
          <cell r="AK409">
            <v>3.4550261657150583E-2</v>
          </cell>
          <cell r="AL409">
            <v>7.6153919516559976E-2</v>
          </cell>
          <cell r="AM409">
            <v>8.2569436850020328E-2</v>
          </cell>
          <cell r="AN409">
            <v>5.8073825213171788E-2</v>
          </cell>
        </row>
        <row r="410">
          <cell r="AF410">
            <v>51349</v>
          </cell>
          <cell r="AG410">
            <v>0</v>
          </cell>
          <cell r="AH410">
            <v>4.2216907734525431E-2</v>
          </cell>
          <cell r="AI410">
            <v>8.2746315110343804E-2</v>
          </cell>
          <cell r="AJ410">
            <v>6.6117640981902259E-2</v>
          </cell>
          <cell r="AK410">
            <v>3.4617643851559521E-2</v>
          </cell>
          <cell r="AL410">
            <v>7.6316168747834132E-2</v>
          </cell>
          <cell r="AM410">
            <v>8.2746315110343804E-2</v>
          </cell>
          <cell r="AN410">
            <v>5.8194847180761532E-2</v>
          </cell>
        </row>
        <row r="411">
          <cell r="AF411">
            <v>51380</v>
          </cell>
          <cell r="AG411">
            <v>0</v>
          </cell>
          <cell r="AH411">
            <v>4.2301771853204412E-2</v>
          </cell>
          <cell r="AI411">
            <v>8.2923596698578961E-2</v>
          </cell>
          <cell r="AJ411">
            <v>6.6245603632056949E-2</v>
          </cell>
          <cell r="AK411">
            <v>3.468517969469672E-2</v>
          </cell>
          <cell r="AL411">
            <v>7.6478787949072397E-2</v>
          </cell>
          <cell r="AM411">
            <v>8.2923596698578961E-2</v>
          </cell>
          <cell r="AN411">
            <v>5.8316145109554005E-2</v>
          </cell>
        </row>
        <row r="412">
          <cell r="AF412">
            <v>51410</v>
          </cell>
          <cell r="AG412">
            <v>0</v>
          </cell>
          <cell r="AH412">
            <v>4.2386829483893863E-2</v>
          </cell>
          <cell r="AI412">
            <v>8.3101282534417134E-2</v>
          </cell>
          <cell r="AJ412">
            <v>6.6373858069955188E-2</v>
          </cell>
          <cell r="AK412">
            <v>3.4752869536920791E-2</v>
          </cell>
          <cell r="AL412">
            <v>7.6641777963901397E-2</v>
          </cell>
          <cell r="AM412">
            <v>8.3101282534417134E-2</v>
          </cell>
          <cell r="AN412">
            <v>5.8437719628811703E-2</v>
          </cell>
        </row>
        <row r="413">
          <cell r="AF413">
            <v>51441</v>
          </cell>
          <cell r="AG413">
            <v>0</v>
          </cell>
          <cell r="AH413">
            <v>4.2472081067850921E-2</v>
          </cell>
          <cell r="AI413">
            <v>8.3279373539646803E-2</v>
          </cell>
          <cell r="AJ413">
            <v>6.6502404960948031E-2</v>
          </cell>
          <cell r="AK413">
            <v>3.4820713729389233E-2</v>
          </cell>
          <cell r="AL413">
            <v>7.6805139637871472E-2</v>
          </cell>
          <cell r="AM413">
            <v>8.3279373539646803E-2</v>
          </cell>
          <cell r="AN413">
            <v>5.8559571369232004E-2</v>
          </cell>
        </row>
        <row r="414">
          <cell r="AF414">
            <v>51471</v>
          </cell>
          <cell r="AG414">
            <v>0</v>
          </cell>
          <cell r="AH414">
            <v>4.2557527047338908E-2</v>
          </cell>
          <cell r="AI414">
            <v>8.3457870638158363E-2</v>
          </cell>
          <cell r="AJ414">
            <v>6.663124497190373E-2</v>
          </cell>
          <cell r="AK414">
            <v>3.4888712624060306E-2</v>
          </cell>
          <cell r="AL414">
            <v>7.6968873818461014E-2</v>
          </cell>
          <cell r="AM414">
            <v>8.3457870638158363E-2</v>
          </cell>
          <cell r="AN414">
            <v>5.8681700962950438E-2</v>
          </cell>
        </row>
        <row r="415">
          <cell r="AF415">
            <v>51502</v>
          </cell>
          <cell r="AG415">
            <v>0</v>
          </cell>
          <cell r="AH415">
            <v>4.2643167865629612E-2</v>
          </cell>
          <cell r="AI415">
            <v>8.3636774755948898E-2</v>
          </cell>
          <cell r="AJ415">
            <v>6.6760378771211187E-2</v>
          </cell>
          <cell r="AK415">
            <v>3.4956866573694789E-2</v>
          </cell>
          <cell r="AL415">
            <v>7.7132981355080898E-2</v>
          </cell>
          <cell r="AM415">
            <v>8.3636774755948898E-2</v>
          </cell>
          <cell r="AN415">
            <v>5.880410904354396E-2</v>
          </cell>
        </row>
        <row r="416">
          <cell r="AF416">
            <v>51533</v>
          </cell>
          <cell r="AG416">
            <v>0</v>
          </cell>
          <cell r="AH416">
            <v>4.2729003967005602E-2</v>
          </cell>
          <cell r="AI416">
            <v>8.3816086821127012E-2</v>
          </cell>
          <cell r="AJ416">
            <v>6.688980702878336E-2</v>
          </cell>
          <cell r="AK416">
            <v>3.5025175931857881E-2</v>
          </cell>
          <cell r="AL416">
            <v>7.7297463099078867E-2</v>
          </cell>
          <cell r="AM416">
            <v>8.3816086821127012E-2</v>
          </cell>
          <cell r="AN416">
            <v>5.8926796246034252E-2</v>
          </cell>
        </row>
        <row r="417">
          <cell r="AF417">
            <v>51561</v>
          </cell>
          <cell r="AG417">
            <v>0</v>
          </cell>
          <cell r="AH417">
            <v>4.2815035796762525E-2</v>
          </cell>
          <cell r="AI417">
            <v>8.3995807763917643E-2</v>
          </cell>
          <cell r="AJ417">
            <v>6.7019530416060805E-2</v>
          </cell>
          <cell r="AK417">
            <v>3.5093641052920982E-2</v>
          </cell>
          <cell r="AL417">
            <v>7.746231990374397E-2</v>
          </cell>
          <cell r="AM417">
            <v>8.3995807763917643E-2</v>
          </cell>
          <cell r="AN417">
            <v>5.9049763206891002E-2</v>
          </cell>
        </row>
        <row r="418">
          <cell r="AF418">
            <v>51592</v>
          </cell>
          <cell r="AG418">
            <v>0</v>
          </cell>
          <cell r="AH418">
            <v>4.2901263801211412E-2</v>
          </cell>
          <cell r="AI418">
            <v>8.4175938516666882E-2</v>
          </cell>
          <cell r="AJ418">
            <v>6.7149549606015144E-2</v>
          </cell>
          <cell r="AK418">
            <v>3.5162262292063554E-2</v>
          </cell>
          <cell r="AL418">
            <v>7.7627552624310939E-2</v>
          </cell>
          <cell r="AM418">
            <v>8.4175938516666882E-2</v>
          </cell>
          <cell r="AN418">
            <v>5.9173010564035219E-2</v>
          </cell>
        </row>
        <row r="419">
          <cell r="AF419">
            <v>51622</v>
          </cell>
          <cell r="AG419">
            <v>0</v>
          </cell>
          <cell r="AH419">
            <v>4.2987688427680998E-2</v>
          </cell>
          <cell r="AI419">
            <v>8.435648001384681E-2</v>
          </cell>
          <cell r="AJ419">
            <v>6.7279865273152537E-2</v>
          </cell>
          <cell r="AK419">
            <v>3.5231040005274952E-2</v>
          </cell>
          <cell r="AL419">
            <v>7.7793162117964706E-2</v>
          </cell>
          <cell r="AM419">
            <v>8.435648001384681E-2</v>
          </cell>
          <cell r="AN419">
            <v>5.9296538956842532E-2</v>
          </cell>
        </row>
        <row r="420">
          <cell r="AF420">
            <v>51653</v>
          </cell>
          <cell r="AG420">
            <v>0</v>
          </cell>
          <cell r="AH420">
            <v>4.3074310124520045E-2</v>
          </cell>
          <cell r="AI420">
            <v>8.4537433192060321E-2</v>
          </cell>
          <cell r="AJ420">
            <v>6.7410478093517176E-2</v>
          </cell>
          <cell r="AK420">
            <v>3.5299974549356287E-2</v>
          </cell>
          <cell r="AL420">
            <v>7.7959149243844769E-2</v>
          </cell>
          <cell r="AM420">
            <v>8.4537433192060321E-2</v>
          </cell>
          <cell r="AN420">
            <v>5.9420349026146513E-2</v>
          </cell>
        </row>
        <row r="421">
          <cell r="AF421">
            <v>51683</v>
          </cell>
          <cell r="AG421">
            <v>0</v>
          </cell>
          <cell r="AH421">
            <v>4.3161129341099669E-2</v>
          </cell>
          <cell r="AI421">
            <v>8.4718798990046029E-2</v>
          </cell>
          <cell r="AJ421">
            <v>6.7541388744694827E-2</v>
          </cell>
          <cell r="AK421">
            <v>3.5369066281922275E-2</v>
          </cell>
          <cell r="AL421">
            <v>7.8125514863049708E-2</v>
          </cell>
          <cell r="AM421">
            <v>8.4718798990046029E-2</v>
          </cell>
          <cell r="AN421">
            <v>5.9544441414241998E-2</v>
          </cell>
        </row>
        <row r="422">
          <cell r="AF422">
            <v>51714</v>
          </cell>
          <cell r="AG422">
            <v>0</v>
          </cell>
          <cell r="AH422">
            <v>4.324814652781566E-2</v>
          </cell>
          <cell r="AI422">
            <v>8.4900578348683101E-2</v>
          </cell>
          <cell r="AJ422">
            <v>6.7672597905816326E-2</v>
          </cell>
          <cell r="AK422">
            <v>3.5438315561403061E-2</v>
          </cell>
          <cell r="AL422">
            <v>7.8292259838641617E-2</v>
          </cell>
          <cell r="AM422">
            <v>8.4900578348683101E-2</v>
          </cell>
          <cell r="AN422">
            <v>5.9668816764888416E-2</v>
          </cell>
        </row>
        <row r="423">
          <cell r="AF423">
            <v>51745</v>
          </cell>
          <cell r="AG423">
            <v>0</v>
          </cell>
          <cell r="AH423">
            <v>4.3335362136090835E-2</v>
          </cell>
          <cell r="AI423">
            <v>8.5082772210996166E-2</v>
          </cell>
          <cell r="AJ423">
            <v>6.7804106257561086E-2</v>
          </cell>
          <cell r="AK423">
            <v>3.5507722747046132E-2</v>
          </cell>
          <cell r="AL423">
            <v>7.8459385035650586E-2</v>
          </cell>
          <cell r="AM423">
            <v>8.5082772210996166E-2</v>
          </cell>
          <cell r="AN423">
            <v>5.9793475723313144E-2</v>
          </cell>
        </row>
        <row r="424">
          <cell r="AF424">
            <v>51775</v>
          </cell>
          <cell r="AG424">
            <v>0</v>
          </cell>
          <cell r="AH424">
            <v>4.3422776618377359E-2</v>
          </cell>
          <cell r="AI424">
            <v>8.5265381522160164E-2</v>
          </cell>
          <cell r="AJ424">
            <v>6.7935914482160673E-2</v>
          </cell>
          <cell r="AK424">
            <v>3.5577288198918137E-2</v>
          </cell>
          <cell r="AL424">
            <v>7.8626891321079223E-2</v>
          </cell>
          <cell r="AM424">
            <v>8.5265381522160164E-2</v>
          </cell>
          <cell r="AN424">
            <v>5.9918418936214829E-2</v>
          </cell>
        </row>
        <row r="425">
          <cell r="AF425">
            <v>51806</v>
          </cell>
          <cell r="AG425">
            <v>0</v>
          </cell>
          <cell r="AH425">
            <v>4.3510390428159122E-2</v>
          </cell>
          <cell r="AI425">
            <v>8.5448407229505308E-2</v>
          </cell>
          <cell r="AJ425">
            <v>6.8068023263402277E-2</v>
          </cell>
          <cell r="AK425">
            <v>3.5647012277906759E-2</v>
          </cell>
          <cell r="AL425">
            <v>7.8794779563907097E-2</v>
          </cell>
          <cell r="AM425">
            <v>8.5448407229505308E-2</v>
          </cell>
          <cell r="AN425">
            <v>6.004364705176677E-2</v>
          </cell>
        </row>
        <row r="426">
          <cell r="AF426">
            <v>51836</v>
          </cell>
          <cell r="AG426">
            <v>0</v>
          </cell>
          <cell r="AH426">
            <v>4.3598204019954054E-2</v>
          </cell>
          <cell r="AI426">
            <v>8.5631850282521946E-2</v>
          </cell>
          <cell r="AJ426">
            <v>6.8200433286632334E-2</v>
          </cell>
          <cell r="AK426">
            <v>3.5716895345722623E-2</v>
          </cell>
          <cell r="AL426">
            <v>7.8963050635095289E-2</v>
          </cell>
          <cell r="AM426">
            <v>8.5631850282521946E-2</v>
          </cell>
          <cell r="AN426">
            <v>6.0169160719620259E-2</v>
          </cell>
        </row>
        <row r="427">
          <cell r="AF427">
            <v>51867</v>
          </cell>
          <cell r="AG427">
            <v>0</v>
          </cell>
          <cell r="AH427">
            <v>4.3686217849316512E-2</v>
          </cell>
          <cell r="AI427">
            <v>8.5815711632865513E-2</v>
          </cell>
          <cell r="AJ427">
            <v>6.8333145238760024E-2</v>
          </cell>
          <cell r="AK427">
            <v>3.5786937764901126E-2</v>
          </cell>
          <cell r="AL427">
            <v>7.9131705407590888E-2</v>
          </cell>
          <cell r="AM427">
            <v>8.5815711632865513E-2</v>
          </cell>
          <cell r="AN427">
            <v>6.0294960590907963E-2</v>
          </cell>
        </row>
        <row r="428">
          <cell r="AF428">
            <v>51898</v>
          </cell>
          <cell r="AG428">
            <v>0</v>
          </cell>
          <cell r="AH428">
            <v>4.3774432372839643E-2</v>
          </cell>
          <cell r="AI428">
            <v>8.5999992234361472E-2</v>
          </cell>
          <cell r="AJ428">
            <v>6.846615980826086E-2</v>
          </cell>
          <cell r="AK428">
            <v>3.5857139898804347E-2</v>
          </cell>
          <cell r="AL428">
            <v>7.9300744756331545E-2</v>
          </cell>
          <cell r="AM428">
            <v>8.5999992234361472E-2</v>
          </cell>
          <cell r="AN428">
            <v>6.0421047318247302E-2</v>
          </cell>
        </row>
        <row r="429">
          <cell r="AF429">
            <v>51926</v>
          </cell>
          <cell r="AG429">
            <v>0</v>
          </cell>
          <cell r="AH429">
            <v>4.3862848048157724E-2</v>
          </cell>
          <cell r="AI429">
            <v>8.6184693043010241E-2</v>
          </cell>
          <cell r="AJ429">
            <v>6.859947768518028E-2</v>
          </cell>
          <cell r="AK429">
            <v>3.5927502111622926E-2</v>
          </cell>
          <cell r="AL429">
            <v>7.9470169558249967E-2</v>
          </cell>
          <cell r="AM429">
            <v>8.6184693043010241E-2</v>
          </cell>
          <cell r="AN429">
            <v>6.054742155574383E-2</v>
          </cell>
        </row>
        <row r="430">
          <cell r="AF430">
            <v>51957</v>
          </cell>
          <cell r="AG430">
            <v>0</v>
          </cell>
          <cell r="AH430">
            <v>4.3951465333948572E-2</v>
          </cell>
          <cell r="AI430">
            <v>8.6369815016992174E-2</v>
          </cell>
          <cell r="AJ430">
            <v>6.8733099561137156E-2</v>
          </cell>
          <cell r="AK430">
            <v>3.5998024768377948E-2</v>
          </cell>
          <cell r="AL430">
            <v>7.9639980692278511E-2</v>
          </cell>
          <cell r="AM430">
            <v>8.6369815016992174E-2</v>
          </cell>
          <cell r="AN430">
            <v>6.0674083958994623E-2</v>
          </cell>
        </row>
        <row r="431">
          <cell r="AF431">
            <v>51987</v>
          </cell>
          <cell r="AG431">
            <v>0</v>
          </cell>
          <cell r="AH431">
            <v>4.4040284689935906E-2</v>
          </cell>
          <cell r="AI431">
            <v>8.6555359116672517E-2</v>
          </cell>
          <cell r="AJ431">
            <v>6.8867026129327477E-2</v>
          </cell>
          <cell r="AK431">
            <v>3.6068708234922843E-2</v>
          </cell>
          <cell r="AL431">
            <v>7.981017903935371E-2</v>
          </cell>
          <cell r="AM431">
            <v>8.6555359116672517E-2</v>
          </cell>
          <cell r="AN431">
            <v>6.0801035185091702E-2</v>
          </cell>
        </row>
        <row r="432">
          <cell r="AF432">
            <v>52018</v>
          </cell>
          <cell r="AG432">
            <v>0</v>
          </cell>
          <cell r="AH432">
            <v>4.4129306576891722E-2</v>
          </cell>
          <cell r="AI432">
            <v>8.6741326304606389E-2</v>
          </cell>
          <cell r="AJ432">
            <v>6.9001258084527881E-2</v>
          </cell>
          <cell r="AK432">
            <v>3.613955287794527E-2</v>
          </cell>
          <cell r="AL432">
            <v>7.9980765482420876E-2</v>
          </cell>
          <cell r="AM432">
            <v>8.6741326304606389E-2</v>
          </cell>
          <cell r="AN432">
            <v>6.0928275892625408E-2</v>
          </cell>
        </row>
        <row r="433">
          <cell r="AF433">
            <v>52048</v>
          </cell>
          <cell r="AG433">
            <v>0</v>
          </cell>
          <cell r="AH433">
            <v>4.4218531456638704E-2</v>
          </cell>
          <cell r="AI433">
            <v>8.6927717545543806E-2</v>
          </cell>
          <cell r="AJ433">
            <v>6.9135796123099252E-2</v>
          </cell>
          <cell r="AK433">
            <v>3.6210559064969047E-2</v>
          </cell>
          <cell r="AL433">
            <v>8.0151740906438659E-2</v>
          </cell>
          <cell r="AM433">
            <v>8.6927717545543806E-2</v>
          </cell>
          <cell r="AN433">
            <v>6.1055806741687854E-2</v>
          </cell>
        </row>
        <row r="434">
          <cell r="AF434">
            <v>52079</v>
          </cell>
          <cell r="AG434">
            <v>0</v>
          </cell>
          <cell r="AH434">
            <v>4.4307959792052612E-2</v>
          </cell>
          <cell r="AI434">
            <v>8.7114533806434635E-2</v>
          </cell>
          <cell r="AJ434">
            <v>6.9270640942990375E-2</v>
          </cell>
          <cell r="AK434">
            <v>3.6281727164356029E-2</v>
          </cell>
          <cell r="AL434">
            <v>8.0323106198383634E-2</v>
          </cell>
          <cell r="AM434">
            <v>8.7114533806434635E-2</v>
          </cell>
          <cell r="AN434">
            <v>6.1183628393876317E-2</v>
          </cell>
        </row>
        <row r="435">
          <cell r="AF435">
            <v>52110</v>
          </cell>
          <cell r="AG435">
            <v>0</v>
          </cell>
          <cell r="AH435">
            <v>4.4397592047064678E-2</v>
          </cell>
          <cell r="AI435">
            <v>8.7301776056433661E-2</v>
          </cell>
          <cell r="AJ435">
            <v>6.9405793243741548E-2</v>
          </cell>
          <cell r="AK435">
            <v>3.6353057545308036E-2</v>
          </cell>
          <cell r="AL435">
            <v>8.0494862247254911E-2</v>
          </cell>
          <cell r="AM435">
            <v>8.7301776056433661E-2</v>
          </cell>
          <cell r="AN435">
            <v>6.1311741512296701E-2</v>
          </cell>
        </row>
        <row r="436">
          <cell r="AF436">
            <v>52140</v>
          </cell>
          <cell r="AG436">
            <v>0</v>
          </cell>
          <cell r="AH436">
            <v>4.4487428686664013E-2</v>
          </cell>
          <cell r="AI436">
            <v>8.7489445266905566E-2</v>
          </cell>
          <cell r="AJ436">
            <v>6.9541253726488186E-2</v>
          </cell>
          <cell r="AK436">
            <v>3.642455057786876E-2</v>
          </cell>
          <cell r="AL436">
            <v>8.0667009944078771E-2</v>
          </cell>
          <cell r="AM436">
            <v>8.7489445266905566E-2</v>
          </cell>
          <cell r="AN436">
            <v>6.1440146761566956E-2</v>
          </cell>
        </row>
        <row r="437">
          <cell r="AF437">
            <v>52171</v>
          </cell>
          <cell r="AG437">
            <v>0</v>
          </cell>
          <cell r="AH437">
            <v>4.457747017690003E-2</v>
          </cell>
          <cell r="AI437">
            <v>8.7677542411430012E-2</v>
          </cell>
          <cell r="AJ437">
            <v>6.967702309396448E-2</v>
          </cell>
          <cell r="AK437">
            <v>3.6496206632925694E-2</v>
          </cell>
          <cell r="AL437">
            <v>8.0839550181913231E-2</v>
          </cell>
          <cell r="AM437">
            <v>8.7677542411430012E-2</v>
          </cell>
          <cell r="AN437">
            <v>6.1568844807820523E-2</v>
          </cell>
        </row>
        <row r="438">
          <cell r="AF438">
            <v>52201</v>
          </cell>
          <cell r="AG438">
            <v>0</v>
          </cell>
          <cell r="AH438">
            <v>4.4667716984884843E-2</v>
          </cell>
          <cell r="AI438">
            <v>8.7866068465806677E-2</v>
          </cell>
          <cell r="AJ438">
            <v>6.9813102050507031E-2</v>
          </cell>
          <cell r="AK438">
            <v>3.6568026082212039E-2</v>
          </cell>
          <cell r="AL438">
            <v>8.1012483855852718E-2</v>
          </cell>
          <cell r="AM438">
            <v>8.7866068465806677E-2</v>
          </cell>
          <cell r="AN438">
            <v>6.1697836318709814E-2</v>
          </cell>
        </row>
      </sheetData>
      <sheetData sheetId="7">
        <row r="3">
          <cell r="F3">
            <v>138095</v>
          </cell>
        </row>
        <row r="8">
          <cell r="C8">
            <v>40909</v>
          </cell>
          <cell r="D8">
            <v>40940</v>
          </cell>
          <cell r="E8">
            <v>40969</v>
          </cell>
          <cell r="F8">
            <v>41000</v>
          </cell>
          <cell r="G8">
            <v>41030</v>
          </cell>
          <cell r="H8">
            <v>41061</v>
          </cell>
          <cell r="I8">
            <v>41091</v>
          </cell>
          <cell r="J8">
            <v>41122</v>
          </cell>
          <cell r="K8">
            <v>41153</v>
          </cell>
          <cell r="L8">
            <v>41183</v>
          </cell>
          <cell r="M8">
            <v>41214</v>
          </cell>
          <cell r="N8">
            <v>41244</v>
          </cell>
          <cell r="O8">
            <v>41275</v>
          </cell>
          <cell r="P8">
            <v>41306</v>
          </cell>
          <cell r="Q8">
            <v>41334</v>
          </cell>
          <cell r="R8">
            <v>41365</v>
          </cell>
          <cell r="S8">
            <v>41395</v>
          </cell>
          <cell r="T8">
            <v>41426</v>
          </cell>
          <cell r="U8">
            <v>41456</v>
          </cell>
          <cell r="V8">
            <v>41487</v>
          </cell>
          <cell r="W8">
            <v>41518</v>
          </cell>
          <cell r="X8">
            <v>41548</v>
          </cell>
          <cell r="Y8">
            <v>41579</v>
          </cell>
          <cell r="Z8">
            <v>41609</v>
          </cell>
          <cell r="AA8">
            <v>41640</v>
          </cell>
          <cell r="AB8">
            <v>41671</v>
          </cell>
          <cell r="AC8">
            <v>41699</v>
          </cell>
          <cell r="AD8">
            <v>41730</v>
          </cell>
          <cell r="AE8">
            <v>41760</v>
          </cell>
          <cell r="AF8">
            <v>41791</v>
          </cell>
          <cell r="AG8">
            <v>41821</v>
          </cell>
          <cell r="AH8">
            <v>41852</v>
          </cell>
          <cell r="AI8">
            <v>41883</v>
          </cell>
          <cell r="AJ8">
            <v>41913</v>
          </cell>
          <cell r="AK8">
            <v>41944</v>
          </cell>
          <cell r="AL8">
            <v>41974</v>
          </cell>
        </row>
        <row r="14">
          <cell r="C14">
            <v>2.8494000000000002</v>
          </cell>
          <cell r="D14">
            <v>3.1013999999999999</v>
          </cell>
          <cell r="E14">
            <v>3.2393000000000001</v>
          </cell>
          <cell r="F14">
            <v>3.2366999999999999</v>
          </cell>
          <cell r="G14">
            <v>3.1265999999999998</v>
          </cell>
          <cell r="H14">
            <v>2.4289999999999998</v>
          </cell>
          <cell r="I14">
            <v>2.6351</v>
          </cell>
          <cell r="J14">
            <v>2.8416999999999999</v>
          </cell>
          <cell r="K14">
            <v>3.1242999999999999</v>
          </cell>
          <cell r="L14">
            <v>3.169</v>
          </cell>
          <cell r="M14">
            <v>3.0680000000000001</v>
          </cell>
          <cell r="N14">
            <v>3.0392000000000001</v>
          </cell>
          <cell r="O14">
            <v>3.0413000000000001</v>
          </cell>
          <cell r="P14">
            <v>3.13</v>
          </cell>
          <cell r="Q14">
            <v>3.1806000000000001</v>
          </cell>
          <cell r="R14">
            <v>3.1817000000000002</v>
          </cell>
          <cell r="S14">
            <v>3.2481</v>
          </cell>
          <cell r="T14">
            <v>3.2187999999999999</v>
          </cell>
          <cell r="U14">
            <v>3.2012</v>
          </cell>
          <cell r="V14">
            <v>3.1867999999999999</v>
          </cell>
          <cell r="W14">
            <v>3.1757</v>
          </cell>
          <cell r="X14">
            <v>3.1659000000000002</v>
          </cell>
          <cell r="Y14">
            <v>3.1575000000000002</v>
          </cell>
          <cell r="Z14">
            <v>3.1511999999999998</v>
          </cell>
          <cell r="AA14">
            <v>3.1440000000000001</v>
          </cell>
          <cell r="AB14">
            <v>3.133</v>
          </cell>
          <cell r="AC14">
            <v>3.1196000000000002</v>
          </cell>
          <cell r="AD14">
            <v>3.0971000000000002</v>
          </cell>
          <cell r="AE14">
            <v>3.0691000000000002</v>
          </cell>
          <cell r="AF14">
            <v>3.0415999999999999</v>
          </cell>
          <cell r="AG14">
            <v>3.0295999999999998</v>
          </cell>
          <cell r="AH14">
            <v>3.0200999999999998</v>
          </cell>
          <cell r="AI14">
            <v>3.0110999999999999</v>
          </cell>
          <cell r="AJ14">
            <v>3.0036</v>
          </cell>
          <cell r="AK14">
            <v>2.9965999999999999</v>
          </cell>
          <cell r="AL14">
            <v>2.9895999999999998</v>
          </cell>
        </row>
        <row r="15">
          <cell r="C15">
            <v>2.8494000000000002</v>
          </cell>
          <cell r="D15">
            <v>3.1013999999999999</v>
          </cell>
          <cell r="E15">
            <v>3.2393000000000001</v>
          </cell>
          <cell r="F15">
            <v>3.2366999999999999</v>
          </cell>
          <cell r="G15">
            <v>3.1265999999999998</v>
          </cell>
          <cell r="H15">
            <v>2.4289999999999998</v>
          </cell>
          <cell r="I15">
            <v>2.6351</v>
          </cell>
          <cell r="J15">
            <v>2.8416999999999999</v>
          </cell>
          <cell r="K15">
            <v>3.1242999999999999</v>
          </cell>
          <cell r="L15">
            <v>3.169</v>
          </cell>
          <cell r="M15">
            <v>3.0680000000000001</v>
          </cell>
          <cell r="N15">
            <v>3.0392000000000001</v>
          </cell>
          <cell r="O15">
            <v>3.0413000000000001</v>
          </cell>
          <cell r="P15">
            <v>3.13</v>
          </cell>
          <cell r="Q15">
            <v>3.1806000000000001</v>
          </cell>
          <cell r="R15">
            <v>3.1817000000000002</v>
          </cell>
          <cell r="S15">
            <v>3.2481</v>
          </cell>
          <cell r="T15">
            <v>3.2187999999999999</v>
          </cell>
          <cell r="U15">
            <v>3.2012</v>
          </cell>
          <cell r="V15">
            <v>3.1867999999999999</v>
          </cell>
          <cell r="W15">
            <v>3.1757</v>
          </cell>
          <cell r="X15">
            <v>3.1659000000000002</v>
          </cell>
          <cell r="Y15">
            <v>3.1575000000000002</v>
          </cell>
          <cell r="Z15">
            <v>3.1511999999999998</v>
          </cell>
          <cell r="AA15">
            <v>3.1440000000000001</v>
          </cell>
          <cell r="AB15">
            <v>3.133</v>
          </cell>
          <cell r="AC15">
            <v>3.1196000000000002</v>
          </cell>
          <cell r="AD15">
            <v>3.0971000000000002</v>
          </cell>
          <cell r="AE15">
            <v>3.0691000000000002</v>
          </cell>
          <cell r="AF15">
            <v>3.0415999999999999</v>
          </cell>
          <cell r="AG15">
            <v>3.0295999999999998</v>
          </cell>
          <cell r="AH15">
            <v>3.0200999999999998</v>
          </cell>
          <cell r="AI15">
            <v>3.0110999999999999</v>
          </cell>
          <cell r="AJ15">
            <v>3.0036</v>
          </cell>
          <cell r="AK15">
            <v>2.9965999999999999</v>
          </cell>
          <cell r="AL15">
            <v>2.9895999999999998</v>
          </cell>
        </row>
        <row r="23">
          <cell r="B23" t="str">
            <v>WTI Crude Annual Forecasts</v>
          </cell>
          <cell r="C23">
            <v>2012</v>
          </cell>
          <cell r="D23">
            <v>2013</v>
          </cell>
          <cell r="E23">
            <v>2014</v>
          </cell>
          <cell r="F23">
            <v>2015</v>
          </cell>
          <cell r="G23">
            <v>2016</v>
          </cell>
          <cell r="H23">
            <v>2017</v>
          </cell>
          <cell r="I23">
            <v>2018</v>
          </cell>
          <cell r="J23">
            <v>2019</v>
          </cell>
          <cell r="K23">
            <v>2020</v>
          </cell>
          <cell r="L23">
            <v>2021</v>
          </cell>
          <cell r="M23">
            <v>2022</v>
          </cell>
          <cell r="N23">
            <v>2023</v>
          </cell>
          <cell r="O23">
            <v>2024</v>
          </cell>
          <cell r="P23">
            <v>2025</v>
          </cell>
          <cell r="Q23">
            <v>2026</v>
          </cell>
          <cell r="R23">
            <v>2027</v>
          </cell>
          <cell r="S23">
            <v>2028</v>
          </cell>
          <cell r="T23">
            <v>2029</v>
          </cell>
          <cell r="U23">
            <v>2030</v>
          </cell>
          <cell r="V23">
            <v>2031</v>
          </cell>
          <cell r="W23">
            <v>2032</v>
          </cell>
          <cell r="X23">
            <v>2033</v>
          </cell>
          <cell r="Y23">
            <v>2034</v>
          </cell>
          <cell r="Z23">
            <v>2035</v>
          </cell>
          <cell r="AA23">
            <v>2036</v>
          </cell>
          <cell r="AB23">
            <v>2037</v>
          </cell>
          <cell r="AC23">
            <v>2038</v>
          </cell>
          <cell r="AD23">
            <v>2039</v>
          </cell>
          <cell r="AE23">
            <v>2040</v>
          </cell>
          <cell r="AF23">
            <v>2041</v>
          </cell>
          <cell r="AG23">
            <v>2042</v>
          </cell>
        </row>
        <row r="24">
          <cell r="B24" t="str">
            <v>CERA/Global Insight ($/bbl)</v>
          </cell>
          <cell r="C24">
            <v>94.337850410348722</v>
          </cell>
          <cell r="D24">
            <v>89.06046913804964</v>
          </cell>
          <cell r="E24">
            <v>87.139598367633411</v>
          </cell>
          <cell r="F24">
            <v>81.597499999999982</v>
          </cell>
          <cell r="G24">
            <v>86.595000000000013</v>
          </cell>
          <cell r="H24">
            <v>90.894999999999982</v>
          </cell>
          <cell r="I24">
            <v>95.394999999999996</v>
          </cell>
          <cell r="J24">
            <v>99.694999999999993</v>
          </cell>
          <cell r="K24">
            <v>102.89499999999998</v>
          </cell>
          <cell r="L24">
            <v>106.30000000000001</v>
          </cell>
          <cell r="M24">
            <v>109.60000000000001</v>
          </cell>
          <cell r="N24">
            <v>112.80000000000003</v>
          </cell>
          <cell r="O24">
            <v>115.00000000000004</v>
          </cell>
          <cell r="P24">
            <v>118.21000000000005</v>
          </cell>
          <cell r="Q24">
            <v>120.50999999999995</v>
          </cell>
          <cell r="R24">
            <v>122.74999999999997</v>
          </cell>
          <cell r="S24">
            <v>124.92999999999999</v>
          </cell>
          <cell r="T24">
            <v>127.17999999999998</v>
          </cell>
          <cell r="U24">
            <v>129.51000000000008</v>
          </cell>
          <cell r="V24">
            <v>131.94000000000005</v>
          </cell>
          <cell r="W24">
            <v>134.47000000000006</v>
          </cell>
          <cell r="X24">
            <v>136.85000000000002</v>
          </cell>
          <cell r="Y24">
            <v>139.39000000000007</v>
          </cell>
          <cell r="Z24">
            <v>142.08000000000004</v>
          </cell>
        </row>
        <row r="25">
          <cell r="B25" t="str">
            <v>Energy Ventures ($/bbl)</v>
          </cell>
          <cell r="C25">
            <v>94.69</v>
          </cell>
          <cell r="D25">
            <v>91.42</v>
          </cell>
          <cell r="E25">
            <v>89.67</v>
          </cell>
          <cell r="F25">
            <v>88.54</v>
          </cell>
          <cell r="G25">
            <v>88.44</v>
          </cell>
          <cell r="H25">
            <v>89.62</v>
          </cell>
          <cell r="I25">
            <v>89.75</v>
          </cell>
          <cell r="J25">
            <v>89.8</v>
          </cell>
          <cell r="K25">
            <v>90.09</v>
          </cell>
          <cell r="L25">
            <v>92.36</v>
          </cell>
          <cell r="M25">
            <v>94.67</v>
          </cell>
          <cell r="N25">
            <v>97.02</v>
          </cell>
          <cell r="O25">
            <v>99.44</v>
          </cell>
          <cell r="P25">
            <v>101.88</v>
          </cell>
          <cell r="Q25">
            <v>104.85</v>
          </cell>
          <cell r="R25">
            <v>107.89</v>
          </cell>
          <cell r="S25">
            <v>110.98</v>
          </cell>
          <cell r="T25">
            <v>114.14</v>
          </cell>
          <cell r="U25">
            <v>117.33</v>
          </cell>
          <cell r="V25">
            <v>120.87</v>
          </cell>
          <cell r="W25">
            <v>124.49</v>
          </cell>
          <cell r="X25">
            <v>128.18</v>
          </cell>
          <cell r="Y25">
            <v>131.97</v>
          </cell>
          <cell r="Z25">
            <v>136.01</v>
          </cell>
        </row>
        <row r="26">
          <cell r="B26" t="str">
            <v>EIA/DOE Annual Energy Outlook</v>
          </cell>
          <cell r="C26">
            <v>94.129845000000003</v>
          </cell>
          <cell r="D26">
            <v>90.884338</v>
          </cell>
          <cell r="E26">
            <v>92.682357999999994</v>
          </cell>
          <cell r="F26">
            <v>94.004279999999994</v>
          </cell>
          <cell r="G26">
            <v>98.854789999999994</v>
          </cell>
          <cell r="H26">
            <v>105.56978599999999</v>
          </cell>
          <cell r="I26">
            <v>110.197731</v>
          </cell>
          <cell r="J26">
            <v>114.850998</v>
          </cell>
          <cell r="K26">
            <v>119.428398</v>
          </cell>
          <cell r="L26">
            <v>124.15052799999999</v>
          </cell>
          <cell r="M26">
            <v>129.160538</v>
          </cell>
          <cell r="N26">
            <v>134.366547</v>
          </cell>
          <cell r="O26">
            <v>139.76327499999999</v>
          </cell>
          <cell r="P26">
            <v>145.38114899999999</v>
          </cell>
          <cell r="Q26">
            <v>151.24916099999999</v>
          </cell>
          <cell r="R26">
            <v>157.34364299999999</v>
          </cell>
          <cell r="S26">
            <v>163.70542900000001</v>
          </cell>
          <cell r="T26">
            <v>170.36265599999999</v>
          </cell>
          <cell r="U26">
            <v>177.28381300000001</v>
          </cell>
          <cell r="V26">
            <v>184.52122499999999</v>
          </cell>
          <cell r="W26">
            <v>192.00616500000001</v>
          </cell>
          <cell r="X26">
            <v>199.76353499999999</v>
          </cell>
          <cell r="Y26">
            <v>208.075592</v>
          </cell>
          <cell r="Z26">
            <v>216.704666</v>
          </cell>
          <cell r="AA26">
            <v>225.68781999999999</v>
          </cell>
          <cell r="AB26">
            <v>235.03195199999999</v>
          </cell>
          <cell r="AC26">
            <v>244.728027</v>
          </cell>
          <cell r="AD26">
            <v>254.78132600000001</v>
          </cell>
          <cell r="AE26">
            <v>265.19851699999998</v>
          </cell>
        </row>
        <row r="27">
          <cell r="B27" t="str">
            <v>PIRA</v>
          </cell>
          <cell r="C27">
            <v>96.15</v>
          </cell>
          <cell r="D27">
            <v>105</v>
          </cell>
          <cell r="E27">
            <v>100.15</v>
          </cell>
          <cell r="F27">
            <v>102.2</v>
          </cell>
          <cell r="G27">
            <v>104.25</v>
          </cell>
          <cell r="H27">
            <v>106.45</v>
          </cell>
          <cell r="I27">
            <v>108.6</v>
          </cell>
          <cell r="J27">
            <v>110.8</v>
          </cell>
          <cell r="K27">
            <v>113.05</v>
          </cell>
          <cell r="L27">
            <v>118.24090397142464</v>
          </cell>
          <cell r="M27">
            <v>123.67015808916111</v>
          </cell>
          <cell r="N27">
            <v>129.34870664972493</v>
          </cell>
          <cell r="O27">
            <v>135.28799647764797</v>
          </cell>
          <cell r="P27">
            <v>141.5</v>
          </cell>
          <cell r="Q27">
            <v>144.35263936838615</v>
          </cell>
          <cell r="R27">
            <v>147.26278793370562</v>
          </cell>
          <cell r="S27">
            <v>150.23160508111192</v>
          </cell>
          <cell r="T27">
            <v>153.26027356895801</v>
          </cell>
          <cell r="U27">
            <v>156.35</v>
          </cell>
        </row>
        <row r="33">
          <cell r="B33" t="str">
            <v>WTI Forecast Modifications</v>
          </cell>
          <cell r="C33">
            <v>2012</v>
          </cell>
          <cell r="D33">
            <v>2013</v>
          </cell>
          <cell r="E33">
            <v>2014</v>
          </cell>
          <cell r="F33">
            <v>2015</v>
          </cell>
          <cell r="G33">
            <v>2016</v>
          </cell>
          <cell r="H33">
            <v>2017</v>
          </cell>
          <cell r="I33">
            <v>2018</v>
          </cell>
          <cell r="J33">
            <v>2019</v>
          </cell>
          <cell r="K33">
            <v>2020</v>
          </cell>
          <cell r="L33">
            <v>2021</v>
          </cell>
          <cell r="M33">
            <v>2022</v>
          </cell>
          <cell r="N33">
            <v>2023</v>
          </cell>
          <cell r="O33">
            <v>2024</v>
          </cell>
          <cell r="P33">
            <v>2025</v>
          </cell>
          <cell r="Q33">
            <v>2026</v>
          </cell>
          <cell r="R33">
            <v>2027</v>
          </cell>
          <cell r="S33">
            <v>2028</v>
          </cell>
          <cell r="T33">
            <v>2029</v>
          </cell>
          <cell r="U33">
            <v>2030</v>
          </cell>
          <cell r="V33">
            <v>2031</v>
          </cell>
          <cell r="W33">
            <v>2032</v>
          </cell>
          <cell r="X33">
            <v>2033</v>
          </cell>
          <cell r="Y33">
            <v>2034</v>
          </cell>
          <cell r="Z33">
            <v>2035</v>
          </cell>
          <cell r="AA33">
            <v>2036</v>
          </cell>
          <cell r="AB33">
            <v>2037</v>
          </cell>
          <cell r="AC33">
            <v>2038</v>
          </cell>
          <cell r="AD33">
            <v>2039</v>
          </cell>
          <cell r="AE33">
            <v>2040</v>
          </cell>
          <cell r="AF33">
            <v>2041</v>
          </cell>
          <cell r="AG33">
            <v>2042</v>
          </cell>
        </row>
        <row r="34">
          <cell r="B34" t="str">
            <v>Energy Ventures ($/bbl)</v>
          </cell>
          <cell r="C34">
            <v>94.69</v>
          </cell>
          <cell r="D34">
            <v>91.42</v>
          </cell>
          <cell r="E34">
            <v>89.67</v>
          </cell>
          <cell r="F34">
            <v>88.54</v>
          </cell>
          <cell r="G34">
            <v>88.44</v>
          </cell>
          <cell r="H34">
            <v>89.62</v>
          </cell>
          <cell r="I34">
            <v>89.75</v>
          </cell>
          <cell r="J34">
            <v>89.8</v>
          </cell>
          <cell r="K34">
            <v>90.09</v>
          </cell>
          <cell r="L34">
            <v>92.36</v>
          </cell>
          <cell r="M34">
            <v>94.67</v>
          </cell>
          <cell r="N34">
            <v>97.02</v>
          </cell>
          <cell r="O34">
            <v>99.44</v>
          </cell>
          <cell r="P34">
            <v>101.88</v>
          </cell>
          <cell r="Q34">
            <v>104.85</v>
          </cell>
          <cell r="R34">
            <v>107.89</v>
          </cell>
          <cell r="S34">
            <v>110.98</v>
          </cell>
          <cell r="T34">
            <v>114.14</v>
          </cell>
          <cell r="U34">
            <v>117.33</v>
          </cell>
          <cell r="V34">
            <v>120.87</v>
          </cell>
          <cell r="W34">
            <v>124.49</v>
          </cell>
          <cell r="X34">
            <v>128.18</v>
          </cell>
          <cell r="Y34">
            <v>131.97</v>
          </cell>
          <cell r="Z34">
            <v>136.01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 t="str">
            <v>EV Annual Rate of Change</v>
          </cell>
          <cell r="D35">
            <v>-3.4533741683387853E-2</v>
          </cell>
          <cell r="E35">
            <v>-1.9142419601837712E-2</v>
          </cell>
          <cell r="F35">
            <v>-1.2601762016281826E-2</v>
          </cell>
          <cell r="G35">
            <v>-1.1294330246217621E-3</v>
          </cell>
          <cell r="H35">
            <v>1.33423790140208E-2</v>
          </cell>
          <cell r="I35">
            <v>1.4505690694039952E-3</v>
          </cell>
          <cell r="J35">
            <v>5.5710306406675514E-4</v>
          </cell>
          <cell r="K35">
            <v>3.2293986636970917E-3</v>
          </cell>
          <cell r="L35">
            <v>2.5197025197025047E-2</v>
          </cell>
          <cell r="M35">
            <v>2.5010827197921248E-2</v>
          </cell>
          <cell r="N35">
            <v>2.4823069610224957E-2</v>
          </cell>
          <cell r="O35">
            <v>2.4943310657596474E-2</v>
          </cell>
          <cell r="P35">
            <v>2.4537409493161633E-2</v>
          </cell>
          <cell r="Q35">
            <v>2.9151943462897512E-2</v>
          </cell>
          <cell r="R35">
            <v>2.8993800667620473E-2</v>
          </cell>
          <cell r="S35">
            <v>2.864028176846789E-2</v>
          </cell>
          <cell r="T35">
            <v>2.8473598846638914E-2</v>
          </cell>
          <cell r="U35">
            <v>2.7948133870685066E-2</v>
          </cell>
          <cell r="V35">
            <v>3.0171311684991098E-2</v>
          </cell>
          <cell r="W35">
            <v>2.9949532555638259E-2</v>
          </cell>
          <cell r="X35">
            <v>2.9640935014860759E-2</v>
          </cell>
          <cell r="Y35">
            <v>2.9567795287876342E-2</v>
          </cell>
          <cell r="Z35">
            <v>3.0613018110176471E-2</v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</row>
        <row r="36">
          <cell r="B36" t="str">
            <v>5yr Ave Rate of Change</v>
          </cell>
          <cell r="C36" t="str">
            <v>No values calculable</v>
          </cell>
          <cell r="G36">
            <v>-1.6926126412534881E-2</v>
          </cell>
          <cell r="H36">
            <v>-4.9591037271099481E-3</v>
          </cell>
          <cell r="I36">
            <v>2.2296545421074399E-4</v>
          </cell>
          <cell r="J36">
            <v>3.5388841172288021E-3</v>
          </cell>
          <cell r="K36">
            <v>4.6318978972559322E-3</v>
          </cell>
          <cell r="L36">
            <v>7.5572819762863563E-3</v>
          </cell>
          <cell r="M36">
            <v>1.3431688635254124E-2</v>
          </cell>
          <cell r="N36">
            <v>1.9521135315406779E-2</v>
          </cell>
          <cell r="O36">
            <v>2.4993549228314205E-2</v>
          </cell>
          <cell r="P36">
            <v>2.4828638237181178E-2</v>
          </cell>
          <cell r="Q36">
            <v>2.5862168778431505E-2</v>
          </cell>
          <cell r="R36">
            <v>2.69043196274108E-2</v>
          </cell>
          <cell r="S36">
            <v>2.78290808282049E-2</v>
          </cell>
          <cell r="T36">
            <v>2.8814870637925871E-2</v>
          </cell>
          <cell r="U36">
            <v>2.8513884752211505E-2</v>
          </cell>
          <cell r="V36">
            <v>2.8807999029091258E-2</v>
          </cell>
          <cell r="W36">
            <v>2.913520895780497E-2</v>
          </cell>
          <cell r="X36">
            <v>2.9427106523203239E-2</v>
          </cell>
          <cell r="Y36">
            <v>2.9832365081928325E-2</v>
          </cell>
          <cell r="Z36">
            <v>2.9942737610630488E-2</v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</row>
        <row r="37">
          <cell r="B37" t="str">
            <v>Projection Rate</v>
          </cell>
          <cell r="D37" t="b">
            <v>0</v>
          </cell>
          <cell r="E37" t="b">
            <v>0</v>
          </cell>
          <cell r="F37" t="b">
            <v>0</v>
          </cell>
          <cell r="G37" t="b">
            <v>0</v>
          </cell>
          <cell r="H37" t="b">
            <v>0</v>
          </cell>
          <cell r="I37" t="b">
            <v>0</v>
          </cell>
          <cell r="J37" t="b">
            <v>0</v>
          </cell>
          <cell r="K37" t="b">
            <v>0</v>
          </cell>
          <cell r="L37" t="b">
            <v>0</v>
          </cell>
          <cell r="M37" t="b">
            <v>0</v>
          </cell>
          <cell r="N37" t="b">
            <v>0</v>
          </cell>
          <cell r="O37" t="b">
            <v>0</v>
          </cell>
          <cell r="P37" t="b">
            <v>0</v>
          </cell>
          <cell r="Q37" t="b">
            <v>0</v>
          </cell>
          <cell r="R37" t="b">
            <v>0</v>
          </cell>
          <cell r="S37" t="b">
            <v>0</v>
          </cell>
          <cell r="T37" t="b">
            <v>0</v>
          </cell>
          <cell r="U37" t="b">
            <v>0</v>
          </cell>
          <cell r="V37" t="b">
            <v>0</v>
          </cell>
          <cell r="W37" t="b">
            <v>0</v>
          </cell>
          <cell r="X37" t="b">
            <v>0</v>
          </cell>
          <cell r="Y37" t="b">
            <v>0</v>
          </cell>
          <cell r="Z37" t="b">
            <v>0</v>
          </cell>
          <cell r="AA37">
            <v>2.9942737610630488E-2</v>
          </cell>
          <cell r="AB37">
            <v>2.9942737610630488E-2</v>
          </cell>
          <cell r="AC37">
            <v>2.9942737610630488E-2</v>
          </cell>
          <cell r="AD37">
            <v>2.9942737610630488E-2</v>
          </cell>
          <cell r="AE37">
            <v>2.9942737610630488E-2</v>
          </cell>
          <cell r="AF37">
            <v>2.9942737610630488E-2</v>
          </cell>
          <cell r="AG37">
            <v>2.9942737610630488E-2</v>
          </cell>
        </row>
        <row r="38">
          <cell r="B38" t="str">
            <v>Rate of Change for Forecast</v>
          </cell>
          <cell r="D38">
            <v>-3.4533741683387853E-2</v>
          </cell>
          <cell r="E38">
            <v>-1.9142419601837712E-2</v>
          </cell>
          <cell r="F38">
            <v>-1.2601762016281826E-2</v>
          </cell>
          <cell r="G38">
            <v>-1.1294330246217621E-3</v>
          </cell>
          <cell r="H38">
            <v>1.33423790140208E-2</v>
          </cell>
          <cell r="I38">
            <v>1.4505690694039952E-3</v>
          </cell>
          <cell r="J38">
            <v>5.5710306406675514E-4</v>
          </cell>
          <cell r="K38">
            <v>3.2293986636970917E-3</v>
          </cell>
          <cell r="L38">
            <v>2.5197025197025047E-2</v>
          </cell>
          <cell r="M38">
            <v>2.5010827197921248E-2</v>
          </cell>
          <cell r="N38">
            <v>2.4823069610224957E-2</v>
          </cell>
          <cell r="O38">
            <v>2.4943310657596474E-2</v>
          </cell>
          <cell r="P38">
            <v>2.4537409493161633E-2</v>
          </cell>
          <cell r="Q38">
            <v>2.9151943462897512E-2</v>
          </cell>
          <cell r="R38">
            <v>2.8993800667620473E-2</v>
          </cell>
          <cell r="S38">
            <v>2.864028176846789E-2</v>
          </cell>
          <cell r="T38">
            <v>2.8473598846638914E-2</v>
          </cell>
          <cell r="U38">
            <v>2.7948133870685066E-2</v>
          </cell>
          <cell r="V38">
            <v>3.0171311684991098E-2</v>
          </cell>
          <cell r="W38">
            <v>2.9949532555638259E-2</v>
          </cell>
          <cell r="X38">
            <v>2.9640935014860759E-2</v>
          </cell>
          <cell r="Y38">
            <v>2.9567795287876342E-2</v>
          </cell>
          <cell r="Z38">
            <v>3.0613018110176471E-2</v>
          </cell>
          <cell r="AA38">
            <v>2.9942737610630488E-2</v>
          </cell>
          <cell r="AB38">
            <v>2.9942737610630488E-2</v>
          </cell>
          <cell r="AC38">
            <v>2.9942737610630488E-2</v>
          </cell>
          <cell r="AD38">
            <v>2.9942737610630488E-2</v>
          </cell>
          <cell r="AE38">
            <v>2.9942737610630488E-2</v>
          </cell>
          <cell r="AF38">
            <v>2.9942737610630488E-2</v>
          </cell>
          <cell r="AG38">
            <v>2.9942737610630488E-2</v>
          </cell>
        </row>
        <row r="39">
          <cell r="B39" t="str">
            <v>Energy Ventures Forecast</v>
          </cell>
          <cell r="C39">
            <v>94.69</v>
          </cell>
          <cell r="D39">
            <v>91.42</v>
          </cell>
          <cell r="E39">
            <v>89.67</v>
          </cell>
          <cell r="F39">
            <v>88.54</v>
          </cell>
          <cell r="G39">
            <v>88.44</v>
          </cell>
          <cell r="H39">
            <v>89.61999999999999</v>
          </cell>
          <cell r="I39">
            <v>89.749999999999986</v>
          </cell>
          <cell r="J39">
            <v>89.8</v>
          </cell>
          <cell r="K39">
            <v>90.089999999999989</v>
          </cell>
          <cell r="L39">
            <v>92.359999999999985</v>
          </cell>
          <cell r="M39">
            <v>94.67</v>
          </cell>
          <cell r="N39">
            <v>97.02</v>
          </cell>
          <cell r="O39">
            <v>99.440000000000012</v>
          </cell>
          <cell r="P39">
            <v>101.88</v>
          </cell>
          <cell r="Q39">
            <v>104.85</v>
          </cell>
          <cell r="R39">
            <v>107.89</v>
          </cell>
          <cell r="S39">
            <v>110.98</v>
          </cell>
          <cell r="T39">
            <v>114.13999999999999</v>
          </cell>
          <cell r="U39">
            <v>117.33</v>
          </cell>
          <cell r="V39">
            <v>120.87</v>
          </cell>
          <cell r="W39">
            <v>124.49</v>
          </cell>
          <cell r="X39">
            <v>128.18</v>
          </cell>
          <cell r="Y39">
            <v>131.97</v>
          </cell>
          <cell r="Z39">
            <v>136.01</v>
          </cell>
          <cell r="AA39">
            <v>140.08251174242184</v>
          </cell>
          <cell r="AB39">
            <v>144.27696563536324</v>
          </cell>
          <cell r="AC39">
            <v>148.59701296064088</v>
          </cell>
          <cell r="AD39">
            <v>153.04641432944481</v>
          </cell>
          <cell r="AE39">
            <v>157.62904295595922</v>
          </cell>
          <cell r="AF39">
            <v>162.34888802900431</v>
          </cell>
          <cell r="AG39">
            <v>167.21005818463442</v>
          </cell>
        </row>
        <row r="41">
          <cell r="B41" t="str">
            <v>Composite WTI Forecasts</v>
          </cell>
          <cell r="C41">
            <v>2012</v>
          </cell>
          <cell r="D41">
            <v>2013</v>
          </cell>
          <cell r="E41">
            <v>2014</v>
          </cell>
          <cell r="F41">
            <v>2015</v>
          </cell>
          <cell r="G41">
            <v>2016</v>
          </cell>
          <cell r="H41">
            <v>2017</v>
          </cell>
          <cell r="I41">
            <v>2018</v>
          </cell>
          <cell r="J41">
            <v>2019</v>
          </cell>
          <cell r="K41">
            <v>2020</v>
          </cell>
          <cell r="L41">
            <v>2021</v>
          </cell>
          <cell r="M41">
            <v>2022</v>
          </cell>
          <cell r="N41">
            <v>2023</v>
          </cell>
          <cell r="O41">
            <v>2024</v>
          </cell>
          <cell r="P41">
            <v>2025</v>
          </cell>
          <cell r="Q41">
            <v>2026</v>
          </cell>
          <cell r="R41">
            <v>2027</v>
          </cell>
          <cell r="S41">
            <v>2028</v>
          </cell>
          <cell r="T41">
            <v>2029</v>
          </cell>
          <cell r="U41">
            <v>2030</v>
          </cell>
          <cell r="V41">
            <v>2031</v>
          </cell>
          <cell r="W41">
            <v>2032</v>
          </cell>
          <cell r="X41">
            <v>2033</v>
          </cell>
          <cell r="Y41">
            <v>2034</v>
          </cell>
          <cell r="Z41">
            <v>2035</v>
          </cell>
          <cell r="AA41">
            <v>2036</v>
          </cell>
          <cell r="AB41">
            <v>2037</v>
          </cell>
          <cell r="AC41">
            <v>2038</v>
          </cell>
          <cell r="AD41">
            <v>2039</v>
          </cell>
          <cell r="AE41">
            <v>2040</v>
          </cell>
          <cell r="AF41">
            <v>2041</v>
          </cell>
          <cell r="AG41">
            <v>2042</v>
          </cell>
        </row>
        <row r="42">
          <cell r="B42" t="str">
            <v>CERA/Global Insight ($/bbl)</v>
          </cell>
          <cell r="C42">
            <v>94.337850410348722</v>
          </cell>
          <cell r="D42">
            <v>89.06046913804964</v>
          </cell>
          <cell r="E42">
            <v>87.139598367633411</v>
          </cell>
          <cell r="F42">
            <v>81.597499999999982</v>
          </cell>
          <cell r="G42">
            <v>86.595000000000013</v>
          </cell>
          <cell r="H42">
            <v>90.894999999999982</v>
          </cell>
          <cell r="I42">
            <v>95.394999999999996</v>
          </cell>
          <cell r="J42">
            <v>99.694999999999993</v>
          </cell>
          <cell r="K42">
            <v>102.89499999999998</v>
          </cell>
          <cell r="L42">
            <v>106.30000000000001</v>
          </cell>
          <cell r="M42">
            <v>109.60000000000001</v>
          </cell>
          <cell r="N42">
            <v>112.80000000000003</v>
          </cell>
          <cell r="O42">
            <v>115.00000000000004</v>
          </cell>
          <cell r="P42">
            <v>118.21000000000005</v>
          </cell>
          <cell r="Q42">
            <v>120.50999999999995</v>
          </cell>
          <cell r="R42">
            <v>122.74999999999997</v>
          </cell>
          <cell r="S42">
            <v>124.92999999999999</v>
          </cell>
          <cell r="T42">
            <v>127.17999999999998</v>
          </cell>
          <cell r="U42">
            <v>129.51000000000008</v>
          </cell>
          <cell r="V42">
            <v>131.94000000000005</v>
          </cell>
          <cell r="W42">
            <v>134.47000000000006</v>
          </cell>
          <cell r="X42">
            <v>136.85000000000002</v>
          </cell>
          <cell r="Y42">
            <v>139.39000000000007</v>
          </cell>
          <cell r="Z42">
            <v>142.08000000000004</v>
          </cell>
          <cell r="AA42">
            <v>144.82191261926968</v>
          </cell>
          <cell r="AB42">
            <v>147.61673968681993</v>
          </cell>
          <cell r="AC42">
            <v>150.46550236533014</v>
          </cell>
          <cell r="AD42">
            <v>153.36924152425641</v>
          </cell>
          <cell r="AE42">
            <v>156.3290181201402</v>
          </cell>
          <cell r="AF42">
            <v>159.34591358425649</v>
          </cell>
          <cell r="AG42">
            <v>162.4210302177427</v>
          </cell>
        </row>
        <row r="43">
          <cell r="B43" t="str">
            <v>Energy Ventures Forecast</v>
          </cell>
          <cell r="C43">
            <v>94.69</v>
          </cell>
          <cell r="D43">
            <v>91.42</v>
          </cell>
          <cell r="E43">
            <v>89.67</v>
          </cell>
          <cell r="F43">
            <v>88.54</v>
          </cell>
          <cell r="G43">
            <v>88.44</v>
          </cell>
          <cell r="H43">
            <v>89.61999999999999</v>
          </cell>
          <cell r="I43">
            <v>89.749999999999986</v>
          </cell>
          <cell r="J43">
            <v>89.8</v>
          </cell>
          <cell r="K43">
            <v>90.089999999999989</v>
          </cell>
          <cell r="L43">
            <v>92.359999999999985</v>
          </cell>
          <cell r="M43">
            <v>94.67</v>
          </cell>
          <cell r="N43">
            <v>97.02</v>
          </cell>
          <cell r="O43">
            <v>99.440000000000012</v>
          </cell>
          <cell r="P43">
            <v>101.88</v>
          </cell>
          <cell r="Q43">
            <v>104.85</v>
          </cell>
          <cell r="R43">
            <v>107.89</v>
          </cell>
          <cell r="S43">
            <v>110.98</v>
          </cell>
          <cell r="T43">
            <v>114.13999999999999</v>
          </cell>
          <cell r="U43">
            <v>117.33</v>
          </cell>
          <cell r="V43">
            <v>120.87</v>
          </cell>
          <cell r="W43">
            <v>124.49</v>
          </cell>
          <cell r="X43">
            <v>128.18</v>
          </cell>
          <cell r="Y43">
            <v>131.97</v>
          </cell>
          <cell r="Z43">
            <v>136.01</v>
          </cell>
          <cell r="AA43">
            <v>140.08251174242184</v>
          </cell>
          <cell r="AB43">
            <v>144.27696563536324</v>
          </cell>
          <cell r="AC43">
            <v>148.59701296064088</v>
          </cell>
          <cell r="AD43">
            <v>153.04641432944481</v>
          </cell>
          <cell r="AE43">
            <v>157.62904295595922</v>
          </cell>
          <cell r="AF43">
            <v>162.34888802900431</v>
          </cell>
          <cell r="AG43">
            <v>167.21005818463442</v>
          </cell>
        </row>
        <row r="44">
          <cell r="B44" t="str">
            <v>EIA/DOE Annual Energy Outlook</v>
          </cell>
          <cell r="C44">
            <v>94.129845000000003</v>
          </cell>
          <cell r="D44">
            <v>90.884338</v>
          </cell>
          <cell r="E44">
            <v>92.682357999999994</v>
          </cell>
          <cell r="F44">
            <v>94.004279999999994</v>
          </cell>
          <cell r="G44">
            <v>98.854789999999994</v>
          </cell>
          <cell r="H44">
            <v>105.56978599999999</v>
          </cell>
          <cell r="I44">
            <v>110.197731</v>
          </cell>
          <cell r="J44">
            <v>114.850998</v>
          </cell>
          <cell r="K44">
            <v>119.428398</v>
          </cell>
          <cell r="L44">
            <v>124.15052799999999</v>
          </cell>
          <cell r="M44">
            <v>129.160538</v>
          </cell>
          <cell r="N44">
            <v>134.366547</v>
          </cell>
          <cell r="O44">
            <v>139.76327499999999</v>
          </cell>
          <cell r="P44">
            <v>145.38114899999999</v>
          </cell>
          <cell r="Q44">
            <v>151.24916099999999</v>
          </cell>
          <cell r="R44">
            <v>157.34364299999999</v>
          </cell>
          <cell r="S44">
            <v>163.70542900000001</v>
          </cell>
          <cell r="T44">
            <v>170.36265599999999</v>
          </cell>
          <cell r="U44">
            <v>177.28381300000001</v>
          </cell>
          <cell r="V44">
            <v>184.52122499999999</v>
          </cell>
          <cell r="W44">
            <v>192.00616500000001</v>
          </cell>
          <cell r="X44">
            <v>199.76353499999999</v>
          </cell>
          <cell r="Y44">
            <v>208.075592</v>
          </cell>
          <cell r="Z44">
            <v>216.704666</v>
          </cell>
          <cell r="AA44">
            <v>225.68781999999999</v>
          </cell>
          <cell r="AB44">
            <v>235.03195199999999</v>
          </cell>
          <cell r="AC44">
            <v>244.728027</v>
          </cell>
          <cell r="AD44">
            <v>254.78132600000001</v>
          </cell>
          <cell r="AE44">
            <v>265.19851699999998</v>
          </cell>
          <cell r="AF44">
            <v>276.04163351830294</v>
          </cell>
          <cell r="AG44">
            <v>287.3280902828468</v>
          </cell>
        </row>
        <row r="45">
          <cell r="B45" t="str">
            <v>PIRA</v>
          </cell>
          <cell r="C45">
            <v>96.15</v>
          </cell>
          <cell r="D45">
            <v>105</v>
          </cell>
          <cell r="E45">
            <v>100.15</v>
          </cell>
          <cell r="F45">
            <v>102.2</v>
          </cell>
          <cell r="G45">
            <v>104.25</v>
          </cell>
          <cell r="H45">
            <v>106.45</v>
          </cell>
          <cell r="I45">
            <v>108.6</v>
          </cell>
          <cell r="J45">
            <v>110.8</v>
          </cell>
          <cell r="K45">
            <v>113.05</v>
          </cell>
          <cell r="L45">
            <v>118.24090397142464</v>
          </cell>
          <cell r="M45">
            <v>123.67015808916111</v>
          </cell>
          <cell r="N45">
            <v>129.34870664972493</v>
          </cell>
          <cell r="O45">
            <v>135.28799647764797</v>
          </cell>
          <cell r="P45">
            <v>141.5</v>
          </cell>
          <cell r="Q45">
            <v>144.35263936838615</v>
          </cell>
          <cell r="R45">
            <v>147.26278793370562</v>
          </cell>
          <cell r="S45">
            <v>150.23160508111192</v>
          </cell>
          <cell r="T45">
            <v>153.26027356895801</v>
          </cell>
          <cell r="U45">
            <v>156.35</v>
          </cell>
          <cell r="V45">
            <v>159.50201530210018</v>
          </cell>
          <cell r="W45">
            <v>162.71757521862102</v>
          </cell>
          <cell r="X45">
            <v>165.99796080870564</v>
          </cell>
          <cell r="Y45">
            <v>169.3444789576437</v>
          </cell>
          <cell r="Z45">
            <v>172.7584628975265</v>
          </cell>
          <cell r="AA45">
            <v>176.24127273839832</v>
          </cell>
          <cell r="AB45">
            <v>179.79429601011589</v>
          </cell>
          <cell r="AC45">
            <v>183.41894821513165</v>
          </cell>
          <cell r="AD45">
            <v>187.11667339242115</v>
          </cell>
          <cell r="AE45">
            <v>190.88894469277926</v>
          </cell>
          <cell r="AF45">
            <v>194.7372649657143</v>
          </cell>
          <cell r="AG45">
            <v>198.66316735817395</v>
          </cell>
        </row>
        <row r="46">
          <cell r="B46" t="str">
            <v>Average Forecast</v>
          </cell>
          <cell r="C46">
            <v>94.826923852587186</v>
          </cell>
          <cell r="D46">
            <v>94.091201784512407</v>
          </cell>
          <cell r="E46">
            <v>92.410489091908346</v>
          </cell>
          <cell r="F46">
            <v>91.585444999999993</v>
          </cell>
          <cell r="G46">
            <v>94.534947500000001</v>
          </cell>
          <cell r="H46">
            <v>98.133696499999999</v>
          </cell>
          <cell r="I46">
            <v>100.98568275</v>
          </cell>
          <cell r="J46">
            <v>103.78649950000001</v>
          </cell>
          <cell r="K46">
            <v>106.3658495</v>
          </cell>
          <cell r="L46">
            <v>110.26285799285615</v>
          </cell>
          <cell r="M46">
            <v>114.27517402229029</v>
          </cell>
          <cell r="N46">
            <v>118.38381341243124</v>
          </cell>
          <cell r="O46">
            <v>122.37281786941202</v>
          </cell>
          <cell r="P46">
            <v>126.74278725000001</v>
          </cell>
          <cell r="Q46">
            <v>130.24045009209652</v>
          </cell>
          <cell r="R46">
            <v>133.8116077334264</v>
          </cell>
          <cell r="S46">
            <v>137.46175852027798</v>
          </cell>
          <cell r="T46">
            <v>141.2357323922395</v>
          </cell>
          <cell r="U46">
            <v>145.11845325000002</v>
          </cell>
          <cell r="V46">
            <v>149.20831007552505</v>
          </cell>
          <cell r="W46">
            <v>153.42093505465527</v>
          </cell>
          <cell r="X46">
            <v>157.69787395217642</v>
          </cell>
          <cell r="Y46">
            <v>162.19501773941093</v>
          </cell>
          <cell r="Z46">
            <v>166.88828222438161</v>
          </cell>
          <cell r="AA46">
            <v>171.70837927502248</v>
          </cell>
          <cell r="AB46">
            <v>176.67998833307476</v>
          </cell>
          <cell r="AC46">
            <v>181.80237263527567</v>
          </cell>
          <cell r="AD46">
            <v>187.0784138115306</v>
          </cell>
          <cell r="AE46">
            <v>192.51138069221963</v>
          </cell>
          <cell r="AF46">
            <v>198.11842502431949</v>
          </cell>
          <cell r="AG46">
            <v>203.90558651084947</v>
          </cell>
        </row>
        <row r="111">
          <cell r="B111" t="str">
            <v>Annualized Baseline Calculations</v>
          </cell>
          <cell r="C111">
            <v>2012</v>
          </cell>
          <cell r="D111">
            <v>2013</v>
          </cell>
          <cell r="E111">
            <v>2014</v>
          </cell>
          <cell r="F111">
            <v>2015</v>
          </cell>
          <cell r="G111">
            <v>2016</v>
          </cell>
          <cell r="H111">
            <v>2017</v>
          </cell>
          <cell r="I111">
            <v>2018</v>
          </cell>
          <cell r="J111">
            <v>2019</v>
          </cell>
          <cell r="K111">
            <v>2020</v>
          </cell>
          <cell r="L111">
            <v>2021</v>
          </cell>
          <cell r="M111">
            <v>2022</v>
          </cell>
          <cell r="N111">
            <v>2023</v>
          </cell>
          <cell r="O111">
            <v>2024</v>
          </cell>
          <cell r="P111">
            <v>2025</v>
          </cell>
          <cell r="Q111">
            <v>2026</v>
          </cell>
          <cell r="R111">
            <v>2027</v>
          </cell>
          <cell r="S111">
            <v>2028</v>
          </cell>
          <cell r="T111">
            <v>2029</v>
          </cell>
          <cell r="U111">
            <v>2030</v>
          </cell>
          <cell r="V111">
            <v>2031</v>
          </cell>
          <cell r="W111">
            <v>2032</v>
          </cell>
          <cell r="X111">
            <v>2033</v>
          </cell>
          <cell r="Y111">
            <v>2034</v>
          </cell>
          <cell r="Z111">
            <v>2035</v>
          </cell>
          <cell r="AA111">
            <v>2036</v>
          </cell>
          <cell r="AB111">
            <v>2037</v>
          </cell>
          <cell r="AC111">
            <v>2038</v>
          </cell>
          <cell r="AD111">
            <v>2039</v>
          </cell>
          <cell r="AE111">
            <v>2040</v>
          </cell>
          <cell r="AF111">
            <v>2041</v>
          </cell>
          <cell r="AG111">
            <v>2042</v>
          </cell>
        </row>
        <row r="112">
          <cell r="B112" t="str">
            <v>Offset</v>
          </cell>
          <cell r="C112">
            <v>0</v>
          </cell>
          <cell r="D112">
            <v>12</v>
          </cell>
          <cell r="E112">
            <v>24</v>
          </cell>
          <cell r="F112">
            <v>36</v>
          </cell>
          <cell r="G112">
            <v>48</v>
          </cell>
          <cell r="H112">
            <v>60</v>
          </cell>
          <cell r="I112">
            <v>72</v>
          </cell>
          <cell r="J112">
            <v>84</v>
          </cell>
          <cell r="K112">
            <v>96</v>
          </cell>
          <cell r="L112">
            <v>108</v>
          </cell>
          <cell r="M112">
            <v>120</v>
          </cell>
          <cell r="N112">
            <v>132</v>
          </cell>
          <cell r="O112">
            <v>144</v>
          </cell>
          <cell r="P112">
            <v>156</v>
          </cell>
          <cell r="Q112">
            <v>168</v>
          </cell>
          <cell r="R112">
            <v>180</v>
          </cell>
          <cell r="S112">
            <v>192</v>
          </cell>
          <cell r="T112">
            <v>204</v>
          </cell>
          <cell r="U112">
            <v>216</v>
          </cell>
          <cell r="V112">
            <v>228</v>
          </cell>
          <cell r="W112">
            <v>240</v>
          </cell>
          <cell r="X112">
            <v>252</v>
          </cell>
          <cell r="Y112">
            <v>264</v>
          </cell>
          <cell r="Z112">
            <v>276</v>
          </cell>
          <cell r="AA112">
            <v>288</v>
          </cell>
          <cell r="AB112">
            <v>300</v>
          </cell>
          <cell r="AC112">
            <v>312</v>
          </cell>
          <cell r="AD112">
            <v>324</v>
          </cell>
          <cell r="AE112">
            <v>336</v>
          </cell>
          <cell r="AF112">
            <v>348</v>
          </cell>
          <cell r="AG112">
            <v>360</v>
          </cell>
        </row>
        <row r="113">
          <cell r="B113" t="str">
            <v>Base #2 Oil Forecast</v>
          </cell>
          <cell r="C113">
            <v>2.9883083333333338</v>
          </cell>
          <cell r="D113">
            <v>3.1699000000000002</v>
          </cell>
          <cell r="E113">
            <v>3.0545833333333334</v>
          </cell>
          <cell r="F113">
            <v>3.0861556073345753</v>
          </cell>
          <cell r="G113">
            <v>3.1760109735837307</v>
          </cell>
          <cell r="H113">
            <v>3.2394222685615666</v>
          </cell>
          <cell r="I113">
            <v>3.2970239181249839</v>
          </cell>
          <cell r="J113">
            <v>3.3562973458078784</v>
          </cell>
          <cell r="K113">
            <v>3.4159403008796883</v>
          </cell>
          <cell r="L113">
            <v>3.477075290681805</v>
          </cell>
          <cell r="M113">
            <v>3.5409096410248879</v>
          </cell>
          <cell r="N113">
            <v>3.6599676258243625</v>
          </cell>
          <cell r="O113">
            <v>3.7832921475725865</v>
          </cell>
          <cell r="P113">
            <v>3.9183946248265933</v>
          </cell>
          <cell r="Q113">
            <v>4.0265287725544106</v>
          </cell>
          <cell r="R113">
            <v>4.1369350939697149</v>
          </cell>
          <cell r="S113">
            <v>4.2497835765803531</v>
          </cell>
          <cell r="T113">
            <v>4.3664601879678013</v>
          </cell>
          <cell r="U113">
            <v>4.4864988337073921</v>
          </cell>
          <cell r="V113">
            <v>4.612941318910412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4">
          <cell r="B114" t="str">
            <v>High #2 Oil Forecast</v>
          </cell>
          <cell r="C114">
            <v>3.0353693645590827</v>
          </cell>
          <cell r="D114">
            <v>3.5750133696998785</v>
          </cell>
          <cell r="E114">
            <v>3.3596440759732613</v>
          </cell>
          <cell r="F114">
            <v>3.5667939712532375</v>
          </cell>
          <cell r="G114">
            <v>3.6398889574668081</v>
          </cell>
          <cell r="H114">
            <v>3.7322886540352642</v>
          </cell>
          <cell r="I114">
            <v>3.8320210365703296</v>
          </cell>
          <cell r="J114">
            <v>3.9554761471750344</v>
          </cell>
          <cell r="K114">
            <v>4.0896766587420279</v>
          </cell>
          <cell r="L114">
            <v>4.2030139859241427</v>
          </cell>
          <cell r="M114">
            <v>4.324922361821117</v>
          </cell>
          <cell r="N114">
            <v>4.5188689286172661</v>
          </cell>
          <cell r="O114">
            <v>4.7303186291605597</v>
          </cell>
          <cell r="P114">
            <v>4.9544614864807333</v>
          </cell>
          <cell r="Q114">
            <v>5.1124304421544933</v>
          </cell>
          <cell r="R114">
            <v>5.2800010287188179</v>
          </cell>
          <cell r="S114">
            <v>5.4586677061425402</v>
          </cell>
          <cell r="T114">
            <v>5.6489472946525296</v>
          </cell>
          <cell r="U114">
            <v>5.8503209055408094</v>
          </cell>
          <cell r="V114">
            <v>6.0611356844838102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B115" t="str">
            <v>Low #2 Oil Forecast</v>
          </cell>
          <cell r="C115">
            <v>2.9412473021075849</v>
          </cell>
          <cell r="D115">
            <v>2.7647866303001214</v>
          </cell>
          <cell r="E115">
            <v>2.7495225906934055</v>
          </cell>
          <cell r="F115">
            <v>2.6055172434159131</v>
          </cell>
          <cell r="G115">
            <v>2.7121329897006534</v>
          </cell>
          <cell r="H115">
            <v>2.7465558830878689</v>
          </cell>
          <cell r="I115">
            <v>2.7620267996796377</v>
          </cell>
          <cell r="J115">
            <v>2.757118544440722</v>
          </cell>
          <cell r="K115">
            <v>2.7422039430173486</v>
          </cell>
          <cell r="L115">
            <v>2.7511365954394673</v>
          </cell>
          <cell r="M115">
            <v>2.7568969202286584</v>
          </cell>
          <cell r="N115">
            <v>2.801066323031459</v>
          </cell>
          <cell r="O115">
            <v>2.8362656659846133</v>
          </cell>
          <cell r="P115">
            <v>2.8823277631724533</v>
          </cell>
          <cell r="Q115">
            <v>2.9406271029543278</v>
          </cell>
          <cell r="R115">
            <v>2.9938691592206115</v>
          </cell>
          <cell r="S115">
            <v>3.0408994470181656</v>
          </cell>
          <cell r="T115">
            <v>3.083973081283073</v>
          </cell>
          <cell r="U115">
            <v>3.1226767618739752</v>
          </cell>
          <cell r="V115">
            <v>3.1647469533370134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20">
          <cell r="B120" t="str">
            <v>Price Forecst Calculations</v>
          </cell>
          <cell r="C120">
            <v>40909</v>
          </cell>
          <cell r="D120">
            <v>40940</v>
          </cell>
          <cell r="E120">
            <v>40969</v>
          </cell>
          <cell r="F120">
            <v>41000</v>
          </cell>
          <cell r="G120">
            <v>41030</v>
          </cell>
          <cell r="H120">
            <v>41061</v>
          </cell>
          <cell r="I120">
            <v>41091</v>
          </cell>
          <cell r="J120">
            <v>41122</v>
          </cell>
          <cell r="K120">
            <v>41153</v>
          </cell>
          <cell r="L120">
            <v>41183</v>
          </cell>
          <cell r="M120">
            <v>41214</v>
          </cell>
          <cell r="N120">
            <v>41244</v>
          </cell>
          <cell r="O120">
            <v>41275</v>
          </cell>
          <cell r="P120">
            <v>41306</v>
          </cell>
          <cell r="Q120">
            <v>41334</v>
          </cell>
          <cell r="R120">
            <v>41365</v>
          </cell>
          <cell r="S120">
            <v>41395</v>
          </cell>
          <cell r="T120">
            <v>41426</v>
          </cell>
          <cell r="U120">
            <v>41456</v>
          </cell>
          <cell r="V120">
            <v>41487</v>
          </cell>
          <cell r="W120">
            <v>41518</v>
          </cell>
          <cell r="X120">
            <v>41548</v>
          </cell>
          <cell r="Y120">
            <v>41579</v>
          </cell>
          <cell r="Z120">
            <v>41609</v>
          </cell>
          <cell r="AA120">
            <v>41640</v>
          </cell>
          <cell r="AB120">
            <v>41671</v>
          </cell>
          <cell r="AC120">
            <v>41699</v>
          </cell>
          <cell r="AD120">
            <v>41730</v>
          </cell>
          <cell r="AE120">
            <v>41760</v>
          </cell>
          <cell r="AF120">
            <v>41791</v>
          </cell>
          <cell r="AG120">
            <v>41821</v>
          </cell>
          <cell r="AH120">
            <v>41852</v>
          </cell>
          <cell r="AI120">
            <v>41883</v>
          </cell>
          <cell r="AJ120">
            <v>41913</v>
          </cell>
          <cell r="AK120">
            <v>41944</v>
          </cell>
          <cell r="AL120">
            <v>41974</v>
          </cell>
          <cell r="AM120">
            <v>42005</v>
          </cell>
          <cell r="AN120">
            <v>42036</v>
          </cell>
          <cell r="AO120">
            <v>42064</v>
          </cell>
          <cell r="AP120">
            <v>42095</v>
          </cell>
          <cell r="AQ120">
            <v>42125</v>
          </cell>
          <cell r="AR120">
            <v>42156</v>
          </cell>
          <cell r="AS120">
            <v>42186</v>
          </cell>
          <cell r="AT120">
            <v>42217</v>
          </cell>
          <cell r="AU120">
            <v>42248</v>
          </cell>
          <cell r="AV120">
            <v>42278</v>
          </cell>
          <cell r="AW120">
            <v>42309</v>
          </cell>
          <cell r="AX120">
            <v>42339</v>
          </cell>
          <cell r="AY120">
            <v>42370</v>
          </cell>
          <cell r="AZ120">
            <v>42401</v>
          </cell>
          <cell r="BA120">
            <v>42430</v>
          </cell>
          <cell r="BB120">
            <v>42461</v>
          </cell>
          <cell r="BC120">
            <v>42491</v>
          </cell>
          <cell r="BD120">
            <v>42522</v>
          </cell>
          <cell r="BE120">
            <v>42552</v>
          </cell>
          <cell r="BF120">
            <v>42583</v>
          </cell>
          <cell r="BG120">
            <v>42614</v>
          </cell>
          <cell r="BH120">
            <v>42644</v>
          </cell>
          <cell r="BI120">
            <v>42675</v>
          </cell>
          <cell r="BJ120">
            <v>42705</v>
          </cell>
          <cell r="BK120">
            <v>42736</v>
          </cell>
          <cell r="BL120">
            <v>42767</v>
          </cell>
          <cell r="BM120">
            <v>42795</v>
          </cell>
          <cell r="BN120">
            <v>42826</v>
          </cell>
          <cell r="BO120">
            <v>42856</v>
          </cell>
          <cell r="BP120">
            <v>42887</v>
          </cell>
          <cell r="BQ120">
            <v>42917</v>
          </cell>
          <cell r="BR120">
            <v>42948</v>
          </cell>
          <cell r="BS120">
            <v>42979</v>
          </cell>
          <cell r="BT120">
            <v>43009</v>
          </cell>
          <cell r="BU120">
            <v>43040</v>
          </cell>
          <cell r="BV120">
            <v>43070</v>
          </cell>
          <cell r="BW120">
            <v>43101</v>
          </cell>
          <cell r="BX120">
            <v>43132</v>
          </cell>
          <cell r="BY120">
            <v>43160</v>
          </cell>
          <cell r="BZ120">
            <v>43191</v>
          </cell>
          <cell r="CA120">
            <v>43221</v>
          </cell>
          <cell r="CB120">
            <v>43252</v>
          </cell>
          <cell r="CC120">
            <v>43282</v>
          </cell>
          <cell r="CD120">
            <v>43313</v>
          </cell>
          <cell r="CE120">
            <v>43344</v>
          </cell>
          <cell r="CF120">
            <v>43374</v>
          </cell>
          <cell r="CG120">
            <v>43405</v>
          </cell>
          <cell r="CH120">
            <v>43435</v>
          </cell>
          <cell r="CI120">
            <v>43466</v>
          </cell>
          <cell r="CJ120">
            <v>43497</v>
          </cell>
          <cell r="CK120">
            <v>43525</v>
          </cell>
          <cell r="CL120">
            <v>43556</v>
          </cell>
          <cell r="CM120">
            <v>43586</v>
          </cell>
          <cell r="CN120">
            <v>43617</v>
          </cell>
          <cell r="CO120">
            <v>43647</v>
          </cell>
          <cell r="CP120">
            <v>43678</v>
          </cell>
          <cell r="CQ120">
            <v>43709</v>
          </cell>
          <cell r="CR120">
            <v>43739</v>
          </cell>
          <cell r="CS120">
            <v>43770</v>
          </cell>
          <cell r="CT120">
            <v>43800</v>
          </cell>
          <cell r="CU120">
            <v>43831</v>
          </cell>
          <cell r="CV120">
            <v>43862</v>
          </cell>
          <cell r="CW120">
            <v>43891</v>
          </cell>
          <cell r="CX120">
            <v>43922</v>
          </cell>
          <cell r="CY120">
            <v>43952</v>
          </cell>
          <cell r="CZ120">
            <v>43983</v>
          </cell>
          <cell r="DA120">
            <v>44013</v>
          </cell>
          <cell r="DB120">
            <v>44044</v>
          </cell>
          <cell r="DC120">
            <v>44075</v>
          </cell>
          <cell r="DD120">
            <v>44105</v>
          </cell>
          <cell r="DE120">
            <v>44136</v>
          </cell>
          <cell r="DF120">
            <v>44166</v>
          </cell>
          <cell r="DG120">
            <v>44197</v>
          </cell>
          <cell r="DH120">
            <v>44228</v>
          </cell>
          <cell r="DI120">
            <v>44256</v>
          </cell>
          <cell r="DJ120">
            <v>44287</v>
          </cell>
          <cell r="DK120">
            <v>44317</v>
          </cell>
          <cell r="DL120">
            <v>44348</v>
          </cell>
          <cell r="DM120">
            <v>44378</v>
          </cell>
          <cell r="DN120">
            <v>44409</v>
          </cell>
          <cell r="DO120">
            <v>44440</v>
          </cell>
          <cell r="DP120">
            <v>44470</v>
          </cell>
          <cell r="DQ120">
            <v>44501</v>
          </cell>
          <cell r="DR120">
            <v>44531</v>
          </cell>
          <cell r="DS120">
            <v>44562</v>
          </cell>
          <cell r="DT120">
            <v>44593</v>
          </cell>
          <cell r="DU120">
            <v>44621</v>
          </cell>
          <cell r="DV120">
            <v>44652</v>
          </cell>
          <cell r="DW120">
            <v>44682</v>
          </cell>
          <cell r="DX120">
            <v>44713</v>
          </cell>
          <cell r="DY120">
            <v>44743</v>
          </cell>
          <cell r="DZ120">
            <v>44774</v>
          </cell>
          <cell r="EA120">
            <v>44805</v>
          </cell>
          <cell r="EB120">
            <v>44835</v>
          </cell>
          <cell r="EC120">
            <v>44866</v>
          </cell>
          <cell r="ED120">
            <v>44896</v>
          </cell>
          <cell r="EE120">
            <v>44927</v>
          </cell>
          <cell r="EF120">
            <v>44958</v>
          </cell>
          <cell r="EG120">
            <v>44986</v>
          </cell>
          <cell r="EH120">
            <v>45017</v>
          </cell>
          <cell r="EI120">
            <v>45047</v>
          </cell>
          <cell r="EJ120">
            <v>45078</v>
          </cell>
          <cell r="EK120">
            <v>45108</v>
          </cell>
          <cell r="EL120">
            <v>45139</v>
          </cell>
          <cell r="EM120">
            <v>45170</v>
          </cell>
          <cell r="EN120">
            <v>45200</v>
          </cell>
          <cell r="EO120">
            <v>45231</v>
          </cell>
          <cell r="EP120">
            <v>45261</v>
          </cell>
          <cell r="EQ120">
            <v>45292</v>
          </cell>
          <cell r="ER120">
            <v>45323</v>
          </cell>
          <cell r="ES120">
            <v>45352</v>
          </cell>
          <cell r="ET120">
            <v>45383</v>
          </cell>
          <cell r="EU120">
            <v>45413</v>
          </cell>
          <cell r="EV120">
            <v>45444</v>
          </cell>
          <cell r="EW120">
            <v>45474</v>
          </cell>
          <cell r="EX120">
            <v>45505</v>
          </cell>
          <cell r="EY120">
            <v>45536</v>
          </cell>
          <cell r="EZ120">
            <v>45566</v>
          </cell>
          <cell r="FA120">
            <v>45597</v>
          </cell>
          <cell r="FB120">
            <v>45627</v>
          </cell>
          <cell r="FC120">
            <v>45658</v>
          </cell>
          <cell r="FD120">
            <v>45689</v>
          </cell>
          <cell r="FE120">
            <v>45717</v>
          </cell>
          <cell r="FF120">
            <v>45748</v>
          </cell>
          <cell r="FG120">
            <v>45778</v>
          </cell>
          <cell r="FH120">
            <v>45809</v>
          </cell>
          <cell r="FI120">
            <v>45839</v>
          </cell>
          <cell r="FJ120">
            <v>45870</v>
          </cell>
          <cell r="FK120">
            <v>45901</v>
          </cell>
          <cell r="FL120">
            <v>45931</v>
          </cell>
          <cell r="FM120">
            <v>45962</v>
          </cell>
          <cell r="FN120">
            <v>45992</v>
          </cell>
          <cell r="FO120">
            <v>46023</v>
          </cell>
          <cell r="FP120">
            <v>46054</v>
          </cell>
          <cell r="FQ120">
            <v>46082</v>
          </cell>
          <cell r="FR120">
            <v>46113</v>
          </cell>
          <cell r="FS120">
            <v>46143</v>
          </cell>
          <cell r="FT120">
            <v>46174</v>
          </cell>
          <cell r="FU120">
            <v>46204</v>
          </cell>
          <cell r="FV120">
            <v>46235</v>
          </cell>
          <cell r="FW120">
            <v>46266</v>
          </cell>
          <cell r="FX120">
            <v>46296</v>
          </cell>
          <cell r="FY120">
            <v>46327</v>
          </cell>
          <cell r="FZ120">
            <v>46357</v>
          </cell>
          <cell r="GA120">
            <v>46388</v>
          </cell>
          <cell r="GB120">
            <v>46419</v>
          </cell>
          <cell r="GC120">
            <v>46447</v>
          </cell>
          <cell r="GD120">
            <v>46478</v>
          </cell>
          <cell r="GE120">
            <v>46508</v>
          </cell>
          <cell r="GF120">
            <v>46539</v>
          </cell>
          <cell r="GG120">
            <v>46569</v>
          </cell>
          <cell r="GH120">
            <v>46600</v>
          </cell>
          <cell r="GI120">
            <v>46631</v>
          </cell>
          <cell r="GJ120">
            <v>46661</v>
          </cell>
          <cell r="GK120">
            <v>46692</v>
          </cell>
          <cell r="GL120">
            <v>46722</v>
          </cell>
          <cell r="GM120">
            <v>46753</v>
          </cell>
          <cell r="GN120">
            <v>46784</v>
          </cell>
          <cell r="GO120">
            <v>46813</v>
          </cell>
          <cell r="GP120">
            <v>46844</v>
          </cell>
          <cell r="GQ120">
            <v>46874</v>
          </cell>
          <cell r="GR120">
            <v>46905</v>
          </cell>
          <cell r="GS120">
            <v>46935</v>
          </cell>
          <cell r="GT120">
            <v>46966</v>
          </cell>
          <cell r="GU120">
            <v>46997</v>
          </cell>
          <cell r="GV120">
            <v>47027</v>
          </cell>
          <cell r="GW120">
            <v>47058</v>
          </cell>
          <cell r="GX120">
            <v>47088</v>
          </cell>
          <cell r="GY120">
            <v>47119</v>
          </cell>
          <cell r="GZ120">
            <v>47150</v>
          </cell>
          <cell r="HA120">
            <v>47178</v>
          </cell>
          <cell r="HB120">
            <v>47209</v>
          </cell>
          <cell r="HC120">
            <v>47239</v>
          </cell>
          <cell r="HD120">
            <v>47270</v>
          </cell>
          <cell r="HE120">
            <v>47300</v>
          </cell>
          <cell r="HF120">
            <v>47331</v>
          </cell>
          <cell r="HG120">
            <v>47362</v>
          </cell>
          <cell r="HH120">
            <v>47392</v>
          </cell>
          <cell r="HI120">
            <v>47423</v>
          </cell>
          <cell r="HJ120">
            <v>47453</v>
          </cell>
          <cell r="HK120">
            <v>47484</v>
          </cell>
          <cell r="HL120">
            <v>47515</v>
          </cell>
          <cell r="HM120">
            <v>47543</v>
          </cell>
          <cell r="HN120">
            <v>47574</v>
          </cell>
          <cell r="HO120">
            <v>47604</v>
          </cell>
          <cell r="HP120">
            <v>47635</v>
          </cell>
          <cell r="HQ120">
            <v>47665</v>
          </cell>
          <cell r="HR120">
            <v>47696</v>
          </cell>
          <cell r="HS120">
            <v>47727</v>
          </cell>
          <cell r="HT120">
            <v>47757</v>
          </cell>
          <cell r="HU120">
            <v>47788</v>
          </cell>
          <cell r="HV120">
            <v>47818</v>
          </cell>
          <cell r="HW120">
            <v>47849</v>
          </cell>
          <cell r="HX120">
            <v>47880</v>
          </cell>
          <cell r="HY120">
            <v>47908</v>
          </cell>
          <cell r="HZ120">
            <v>47939</v>
          </cell>
          <cell r="IA120">
            <v>47969</v>
          </cell>
          <cell r="IB120">
            <v>48000</v>
          </cell>
          <cell r="IC120">
            <v>48030</v>
          </cell>
          <cell r="ID120">
            <v>48061</v>
          </cell>
          <cell r="IE120">
            <v>48092</v>
          </cell>
          <cell r="IF120">
            <v>48122</v>
          </cell>
          <cell r="IG120">
            <v>48153</v>
          </cell>
          <cell r="IH120">
            <v>48183</v>
          </cell>
        </row>
        <row r="121">
          <cell r="B121" t="str">
            <v>NYMEX Heating Oil ($/gallon)</v>
          </cell>
          <cell r="C121">
            <v>2.8494000000000002</v>
          </cell>
          <cell r="D121">
            <v>3.1013999999999999</v>
          </cell>
          <cell r="E121">
            <v>3.2393000000000001</v>
          </cell>
          <cell r="F121">
            <v>3.2366999999999999</v>
          </cell>
          <cell r="G121">
            <v>3.1265999999999998</v>
          </cell>
          <cell r="H121">
            <v>2.4289999999999998</v>
          </cell>
          <cell r="I121">
            <v>2.6351</v>
          </cell>
          <cell r="J121">
            <v>2.8416999999999999</v>
          </cell>
          <cell r="K121">
            <v>3.1242999999999999</v>
          </cell>
          <cell r="L121">
            <v>3.169</v>
          </cell>
          <cell r="M121">
            <v>3.0680000000000001</v>
          </cell>
          <cell r="N121">
            <v>3.0392000000000001</v>
          </cell>
          <cell r="O121">
            <v>3.0413000000000001</v>
          </cell>
          <cell r="P121">
            <v>3.13</v>
          </cell>
          <cell r="Q121">
            <v>3.1806000000000001</v>
          </cell>
          <cell r="R121">
            <v>3.1817000000000002</v>
          </cell>
          <cell r="S121">
            <v>3.2481</v>
          </cell>
          <cell r="T121">
            <v>3.2187999999999999</v>
          </cell>
          <cell r="U121">
            <v>3.2012</v>
          </cell>
          <cell r="V121">
            <v>3.1867999999999999</v>
          </cell>
          <cell r="W121">
            <v>3.1757</v>
          </cell>
          <cell r="X121">
            <v>3.1659000000000002</v>
          </cell>
          <cell r="Y121">
            <v>3.1575000000000002</v>
          </cell>
          <cell r="Z121">
            <v>3.1511999999999998</v>
          </cell>
          <cell r="AA121">
            <v>3.1440000000000001</v>
          </cell>
          <cell r="AB121">
            <v>3.133</v>
          </cell>
          <cell r="AC121">
            <v>3.1196000000000002</v>
          </cell>
          <cell r="AD121">
            <v>3.0971000000000002</v>
          </cell>
          <cell r="AE121">
            <v>3.0691000000000002</v>
          </cell>
          <cell r="AF121">
            <v>3.0415999999999999</v>
          </cell>
          <cell r="AG121">
            <v>3.0295999999999998</v>
          </cell>
          <cell r="AH121">
            <v>3.0200999999999998</v>
          </cell>
          <cell r="AI121">
            <v>3.0110999999999999</v>
          </cell>
          <cell r="AJ121">
            <v>3.0036</v>
          </cell>
          <cell r="AK121">
            <v>2.9965999999999999</v>
          </cell>
          <cell r="AL121">
            <v>2.9895999999999998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</row>
        <row r="122">
          <cell r="B122" t="str">
            <v>Monthly NYMEX Rate of Change</v>
          </cell>
          <cell r="D122">
            <v>8.8439671509791484E-2</v>
          </cell>
          <cell r="E122">
            <v>4.4463790546205084E-2</v>
          </cell>
          <cell r="F122">
            <v>-8.0264254622919307E-4</v>
          </cell>
          <cell r="G122">
            <v>-3.401612753730654E-2</v>
          </cell>
          <cell r="H122">
            <v>-0.22311776370498304</v>
          </cell>
          <cell r="I122">
            <v>8.484973240016469E-2</v>
          </cell>
          <cell r="J122">
            <v>7.8403096656673332E-2</v>
          </cell>
          <cell r="K122">
            <v>9.9447513812154664E-2</v>
          </cell>
          <cell r="L122">
            <v>1.4307204813878371E-2</v>
          </cell>
          <cell r="M122">
            <v>-3.1871252761123348E-2</v>
          </cell>
          <cell r="N122">
            <v>-9.3872229465449264E-3</v>
          </cell>
          <cell r="O122">
            <v>6.9097130823903008E-4</v>
          </cell>
          <cell r="P122">
            <v>2.9165159635682114E-2</v>
          </cell>
          <cell r="Q122">
            <v>1.616613418530366E-2</v>
          </cell>
          <cell r="R122">
            <v>3.4584669559212244E-4</v>
          </cell>
          <cell r="S122">
            <v>2.0869346575729919E-2</v>
          </cell>
          <cell r="T122">
            <v>-9.0206582309658723E-3</v>
          </cell>
          <cell r="U122">
            <v>-5.4678762271653802E-3</v>
          </cell>
          <cell r="V122">
            <v>-4.4983131325753156E-3</v>
          </cell>
          <cell r="W122">
            <v>-3.4831178611772762E-3</v>
          </cell>
          <cell r="X122">
            <v>-3.0859338098686573E-3</v>
          </cell>
          <cell r="Y122">
            <v>-2.6532739505353842E-3</v>
          </cell>
          <cell r="Z122">
            <v>-1.995249406175903E-3</v>
          </cell>
          <cell r="AA122">
            <v>-2.2848438690021844E-3</v>
          </cell>
          <cell r="AB122">
            <v>-3.4987277353689672E-3</v>
          </cell>
          <cell r="AC122">
            <v>-4.2770507500797805E-3</v>
          </cell>
          <cell r="AD122">
            <v>-7.2124631362995295E-3</v>
          </cell>
          <cell r="AE122">
            <v>-9.0407155080559631E-3</v>
          </cell>
          <cell r="AF122">
            <v>-8.9602815157538984E-3</v>
          </cell>
          <cell r="AG122">
            <v>-3.9452919516044238E-3</v>
          </cell>
          <cell r="AH122">
            <v>-3.13572748877744E-3</v>
          </cell>
          <cell r="AI122">
            <v>-2.9800337737160287E-3</v>
          </cell>
          <cell r="AJ122">
            <v>-2.4907840988342977E-3</v>
          </cell>
          <cell r="AK122">
            <v>-2.3305366893061619E-3</v>
          </cell>
          <cell r="AL122">
            <v>-2.3359807782153963E-3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</row>
        <row r="123">
          <cell r="B123" t="str">
            <v>NYMEX forward is available</v>
          </cell>
          <cell r="C123" t="b">
            <v>1</v>
          </cell>
          <cell r="D123" t="b">
            <v>1</v>
          </cell>
          <cell r="E123" t="b">
            <v>1</v>
          </cell>
          <cell r="F123" t="b">
            <v>1</v>
          </cell>
          <cell r="G123" t="b">
            <v>1</v>
          </cell>
          <cell r="H123" t="b">
            <v>1</v>
          </cell>
          <cell r="I123" t="b">
            <v>1</v>
          </cell>
          <cell r="J123" t="b">
            <v>1</v>
          </cell>
          <cell r="K123" t="b">
            <v>1</v>
          </cell>
          <cell r="L123" t="b">
            <v>1</v>
          </cell>
          <cell r="M123" t="b">
            <v>1</v>
          </cell>
          <cell r="N123" t="b">
            <v>1</v>
          </cell>
          <cell r="O123" t="b">
            <v>1</v>
          </cell>
          <cell r="P123" t="b">
            <v>1</v>
          </cell>
          <cell r="Q123" t="b">
            <v>1</v>
          </cell>
          <cell r="R123" t="b">
            <v>1</v>
          </cell>
          <cell r="S123" t="b">
            <v>1</v>
          </cell>
          <cell r="T123" t="b">
            <v>1</v>
          </cell>
          <cell r="U123" t="b">
            <v>1</v>
          </cell>
          <cell r="V123" t="b">
            <v>1</v>
          </cell>
          <cell r="W123" t="b">
            <v>1</v>
          </cell>
          <cell r="X123" t="b">
            <v>1</v>
          </cell>
          <cell r="Y123" t="b">
            <v>1</v>
          </cell>
          <cell r="Z123" t="b">
            <v>1</v>
          </cell>
          <cell r="AA123" t="b">
            <v>1</v>
          </cell>
          <cell r="AB123" t="b">
            <v>1</v>
          </cell>
          <cell r="AC123" t="b">
            <v>1</v>
          </cell>
          <cell r="AD123" t="b">
            <v>1</v>
          </cell>
          <cell r="AE123" t="b">
            <v>1</v>
          </cell>
          <cell r="AF123" t="b">
            <v>1</v>
          </cell>
          <cell r="AG123" t="b">
            <v>1</v>
          </cell>
          <cell r="AH123" t="b">
            <v>1</v>
          </cell>
          <cell r="AI123" t="b">
            <v>1</v>
          </cell>
          <cell r="AJ123" t="b">
            <v>1</v>
          </cell>
          <cell r="AK123" t="b">
            <v>1</v>
          </cell>
          <cell r="AL123" t="b">
            <v>1</v>
          </cell>
          <cell r="AM123" t="b">
            <v>0</v>
          </cell>
          <cell r="AN123" t="b">
            <v>0</v>
          </cell>
          <cell r="AO123" t="b">
            <v>0</v>
          </cell>
          <cell r="AP123" t="b">
            <v>0</v>
          </cell>
          <cell r="AQ123" t="b">
            <v>0</v>
          </cell>
          <cell r="AR123" t="b">
            <v>0</v>
          </cell>
          <cell r="AS123" t="b">
            <v>0</v>
          </cell>
          <cell r="AT123" t="b">
            <v>0</v>
          </cell>
          <cell r="AU123" t="b">
            <v>0</v>
          </cell>
          <cell r="AV123" t="b">
            <v>0</v>
          </cell>
          <cell r="AW123" t="b">
            <v>0</v>
          </cell>
          <cell r="AX123" t="b">
            <v>0</v>
          </cell>
          <cell r="AY123" t="b">
            <v>0</v>
          </cell>
          <cell r="AZ123" t="b">
            <v>0</v>
          </cell>
          <cell r="BA123" t="b">
            <v>0</v>
          </cell>
          <cell r="BB123" t="b">
            <v>0</v>
          </cell>
          <cell r="BC123" t="b">
            <v>0</v>
          </cell>
          <cell r="BD123" t="b">
            <v>0</v>
          </cell>
          <cell r="BE123" t="b">
            <v>0</v>
          </cell>
          <cell r="BF123" t="b">
            <v>0</v>
          </cell>
          <cell r="BG123" t="b">
            <v>0</v>
          </cell>
          <cell r="BH123" t="b">
            <v>0</v>
          </cell>
          <cell r="BI123" t="b">
            <v>0</v>
          </cell>
          <cell r="BJ123" t="b">
            <v>0</v>
          </cell>
          <cell r="BK123" t="b">
            <v>0</v>
          </cell>
          <cell r="BL123" t="b">
            <v>0</v>
          </cell>
          <cell r="BM123" t="b">
            <v>0</v>
          </cell>
          <cell r="BN123" t="b">
            <v>0</v>
          </cell>
          <cell r="BO123" t="b">
            <v>0</v>
          </cell>
          <cell r="BP123" t="b">
            <v>0</v>
          </cell>
          <cell r="BQ123" t="b">
            <v>0</v>
          </cell>
          <cell r="BR123" t="b">
            <v>0</v>
          </cell>
          <cell r="BS123" t="b">
            <v>0</v>
          </cell>
          <cell r="BT123" t="b">
            <v>0</v>
          </cell>
          <cell r="BU123" t="b">
            <v>0</v>
          </cell>
          <cell r="BV123" t="b">
            <v>0</v>
          </cell>
          <cell r="BW123" t="b">
            <v>0</v>
          </cell>
          <cell r="BX123" t="b">
            <v>0</v>
          </cell>
          <cell r="BY123" t="b">
            <v>0</v>
          </cell>
          <cell r="BZ123" t="b">
            <v>0</v>
          </cell>
          <cell r="CA123" t="b">
            <v>0</v>
          </cell>
          <cell r="CB123" t="b">
            <v>0</v>
          </cell>
          <cell r="CC123" t="b">
            <v>0</v>
          </cell>
          <cell r="CD123" t="b">
            <v>0</v>
          </cell>
          <cell r="CE123" t="b">
            <v>0</v>
          </cell>
          <cell r="CF123" t="b">
            <v>0</v>
          </cell>
          <cell r="CG123" t="b">
            <v>0</v>
          </cell>
          <cell r="CH123" t="b">
            <v>0</v>
          </cell>
          <cell r="CI123" t="b">
            <v>0</v>
          </cell>
          <cell r="CJ123" t="b">
            <v>0</v>
          </cell>
          <cell r="CK123" t="b">
            <v>0</v>
          </cell>
          <cell r="CL123" t="b">
            <v>0</v>
          </cell>
          <cell r="CM123" t="b">
            <v>0</v>
          </cell>
          <cell r="CN123" t="b">
            <v>0</v>
          </cell>
          <cell r="CO123" t="b">
            <v>0</v>
          </cell>
          <cell r="CP123" t="b">
            <v>0</v>
          </cell>
          <cell r="CQ123" t="b">
            <v>0</v>
          </cell>
          <cell r="CR123" t="b">
            <v>0</v>
          </cell>
          <cell r="CS123" t="b">
            <v>0</v>
          </cell>
          <cell r="CT123" t="b">
            <v>0</v>
          </cell>
          <cell r="CU123" t="b">
            <v>0</v>
          </cell>
          <cell r="CV123" t="b">
            <v>0</v>
          </cell>
          <cell r="CW123" t="b">
            <v>0</v>
          </cell>
          <cell r="CX123" t="b">
            <v>0</v>
          </cell>
          <cell r="CY123" t="b">
            <v>0</v>
          </cell>
          <cell r="CZ123" t="b">
            <v>0</v>
          </cell>
          <cell r="DA123" t="b">
            <v>0</v>
          </cell>
          <cell r="DB123" t="b">
            <v>0</v>
          </cell>
          <cell r="DC123" t="b">
            <v>0</v>
          </cell>
          <cell r="DD123" t="b">
            <v>0</v>
          </cell>
          <cell r="DE123" t="b">
            <v>0</v>
          </cell>
          <cell r="DF123" t="b">
            <v>0</v>
          </cell>
          <cell r="DG123" t="b">
            <v>0</v>
          </cell>
          <cell r="DH123" t="b">
            <v>0</v>
          </cell>
          <cell r="DI123" t="b">
            <v>0</v>
          </cell>
          <cell r="DJ123" t="b">
            <v>0</v>
          </cell>
          <cell r="DK123" t="b">
            <v>0</v>
          </cell>
          <cell r="DL123" t="b">
            <v>0</v>
          </cell>
          <cell r="DM123" t="b">
            <v>0</v>
          </cell>
          <cell r="DN123" t="b">
            <v>0</v>
          </cell>
          <cell r="DO123" t="b">
            <v>0</v>
          </cell>
          <cell r="DP123" t="b">
            <v>0</v>
          </cell>
          <cell r="DQ123" t="b">
            <v>0</v>
          </cell>
          <cell r="DR123" t="b">
            <v>0</v>
          </cell>
          <cell r="DS123" t="b">
            <v>0</v>
          </cell>
          <cell r="DT123" t="b">
            <v>0</v>
          </cell>
          <cell r="DU123" t="b">
            <v>0</v>
          </cell>
          <cell r="DV123" t="b">
            <v>0</v>
          </cell>
          <cell r="DW123" t="b">
            <v>0</v>
          </cell>
          <cell r="DX123" t="b">
            <v>0</v>
          </cell>
          <cell r="DY123" t="b">
            <v>0</v>
          </cell>
          <cell r="DZ123" t="b">
            <v>0</v>
          </cell>
          <cell r="EA123" t="b">
            <v>0</v>
          </cell>
          <cell r="EB123" t="b">
            <v>0</v>
          </cell>
          <cell r="EC123" t="b">
            <v>0</v>
          </cell>
          <cell r="ED123" t="b">
            <v>0</v>
          </cell>
          <cell r="EE123" t="b">
            <v>0</v>
          </cell>
          <cell r="EF123" t="b">
            <v>0</v>
          </cell>
          <cell r="EG123" t="b">
            <v>0</v>
          </cell>
          <cell r="EH123" t="b">
            <v>0</v>
          </cell>
          <cell r="EI123" t="b">
            <v>0</v>
          </cell>
          <cell r="EJ123" t="b">
            <v>0</v>
          </cell>
          <cell r="EK123" t="b">
            <v>0</v>
          </cell>
          <cell r="EL123" t="b">
            <v>0</v>
          </cell>
          <cell r="EM123" t="b">
            <v>0</v>
          </cell>
          <cell r="EN123" t="b">
            <v>0</v>
          </cell>
          <cell r="EO123" t="b">
            <v>0</v>
          </cell>
          <cell r="EP123" t="b">
            <v>0</v>
          </cell>
          <cell r="EQ123" t="b">
            <v>0</v>
          </cell>
          <cell r="ER123" t="b">
            <v>0</v>
          </cell>
          <cell r="ES123" t="b">
            <v>0</v>
          </cell>
          <cell r="ET123" t="b">
            <v>0</v>
          </cell>
          <cell r="EU123" t="b">
            <v>0</v>
          </cell>
          <cell r="EV123" t="b">
            <v>0</v>
          </cell>
          <cell r="EW123" t="b">
            <v>0</v>
          </cell>
          <cell r="EX123" t="b">
            <v>0</v>
          </cell>
          <cell r="EY123" t="b">
            <v>0</v>
          </cell>
          <cell r="EZ123" t="b">
            <v>0</v>
          </cell>
          <cell r="FA123" t="b">
            <v>0</v>
          </cell>
          <cell r="FB123" t="b">
            <v>0</v>
          </cell>
          <cell r="FC123" t="b">
            <v>0</v>
          </cell>
          <cell r="FD123" t="b">
            <v>0</v>
          </cell>
          <cell r="FE123" t="b">
            <v>0</v>
          </cell>
          <cell r="FF123" t="b">
            <v>0</v>
          </cell>
          <cell r="FG123" t="b">
            <v>0</v>
          </cell>
          <cell r="FH123" t="b">
            <v>0</v>
          </cell>
          <cell r="FI123" t="b">
            <v>0</v>
          </cell>
          <cell r="FJ123" t="b">
            <v>0</v>
          </cell>
          <cell r="FK123" t="b">
            <v>0</v>
          </cell>
          <cell r="FL123" t="b">
            <v>0</v>
          </cell>
          <cell r="FM123" t="b">
            <v>0</v>
          </cell>
          <cell r="FN123" t="b">
            <v>0</v>
          </cell>
          <cell r="FO123" t="b">
            <v>0</v>
          </cell>
          <cell r="FP123" t="b">
            <v>0</v>
          </cell>
          <cell r="FQ123" t="b">
            <v>0</v>
          </cell>
          <cell r="FR123" t="b">
            <v>0</v>
          </cell>
          <cell r="FS123" t="b">
            <v>0</v>
          </cell>
          <cell r="FT123" t="b">
            <v>0</v>
          </cell>
          <cell r="FU123" t="b">
            <v>0</v>
          </cell>
          <cell r="FV123" t="b">
            <v>0</v>
          </cell>
          <cell r="FW123" t="b">
            <v>0</v>
          </cell>
          <cell r="FX123" t="b">
            <v>0</v>
          </cell>
          <cell r="FY123" t="b">
            <v>0</v>
          </cell>
          <cell r="FZ123" t="b">
            <v>0</v>
          </cell>
          <cell r="GA123" t="b">
            <v>0</v>
          </cell>
          <cell r="GB123" t="b">
            <v>0</v>
          </cell>
          <cell r="GC123" t="b">
            <v>0</v>
          </cell>
          <cell r="GD123" t="b">
            <v>0</v>
          </cell>
          <cell r="GE123" t="b">
            <v>0</v>
          </cell>
          <cell r="GF123" t="b">
            <v>0</v>
          </cell>
          <cell r="GG123" t="b">
            <v>0</v>
          </cell>
          <cell r="GH123" t="b">
            <v>0</v>
          </cell>
          <cell r="GI123" t="b">
            <v>0</v>
          </cell>
          <cell r="GJ123" t="b">
            <v>0</v>
          </cell>
          <cell r="GK123" t="b">
            <v>0</v>
          </cell>
          <cell r="GL123" t="b">
            <v>0</v>
          </cell>
          <cell r="GM123" t="b">
            <v>0</v>
          </cell>
          <cell r="GN123" t="b">
            <v>0</v>
          </cell>
          <cell r="GO123" t="b">
            <v>0</v>
          </cell>
          <cell r="GP123" t="b">
            <v>0</v>
          </cell>
          <cell r="GQ123" t="b">
            <v>0</v>
          </cell>
          <cell r="GR123" t="b">
            <v>0</v>
          </cell>
          <cell r="GS123" t="b">
            <v>0</v>
          </cell>
          <cell r="GT123" t="b">
            <v>0</v>
          </cell>
          <cell r="GU123" t="b">
            <v>0</v>
          </cell>
          <cell r="GV123" t="b">
            <v>0</v>
          </cell>
          <cell r="GW123" t="b">
            <v>0</v>
          </cell>
          <cell r="GX123" t="b">
            <v>0</v>
          </cell>
          <cell r="GY123" t="b">
            <v>0</v>
          </cell>
          <cell r="GZ123" t="b">
            <v>0</v>
          </cell>
          <cell r="HA123" t="b">
            <v>0</v>
          </cell>
          <cell r="HB123" t="b">
            <v>0</v>
          </cell>
          <cell r="HC123" t="b">
            <v>0</v>
          </cell>
          <cell r="HD123" t="b">
            <v>0</v>
          </cell>
          <cell r="HE123" t="b">
            <v>0</v>
          </cell>
          <cell r="HF123" t="b">
            <v>0</v>
          </cell>
          <cell r="HG123" t="b">
            <v>0</v>
          </cell>
          <cell r="HH123" t="b">
            <v>0</v>
          </cell>
          <cell r="HI123" t="b">
            <v>0</v>
          </cell>
          <cell r="HJ123" t="b">
            <v>0</v>
          </cell>
          <cell r="HK123" t="b">
            <v>0</v>
          </cell>
          <cell r="HL123" t="b">
            <v>0</v>
          </cell>
          <cell r="HM123" t="b">
            <v>0</v>
          </cell>
          <cell r="HN123" t="b">
            <v>0</v>
          </cell>
          <cell r="HO123" t="b">
            <v>0</v>
          </cell>
          <cell r="HP123" t="b">
            <v>0</v>
          </cell>
          <cell r="HQ123" t="b">
            <v>0</v>
          </cell>
          <cell r="HR123" t="b">
            <v>0</v>
          </cell>
          <cell r="HS123" t="b">
            <v>0</v>
          </cell>
          <cell r="HT123" t="b">
            <v>0</v>
          </cell>
          <cell r="HU123" t="b">
            <v>0</v>
          </cell>
          <cell r="HV123" t="b">
            <v>0</v>
          </cell>
          <cell r="HW123" t="b">
            <v>0</v>
          </cell>
          <cell r="HX123" t="b">
            <v>0</v>
          </cell>
          <cell r="HY123" t="b">
            <v>0</v>
          </cell>
          <cell r="HZ123" t="b">
            <v>0</v>
          </cell>
          <cell r="IA123" t="b">
            <v>0</v>
          </cell>
          <cell r="IB123" t="b">
            <v>0</v>
          </cell>
          <cell r="IC123" t="b">
            <v>0</v>
          </cell>
          <cell r="ID123" t="b">
            <v>0</v>
          </cell>
          <cell r="IE123" t="b">
            <v>0</v>
          </cell>
          <cell r="IF123" t="b">
            <v>0</v>
          </cell>
          <cell r="IG123" t="b">
            <v>0</v>
          </cell>
          <cell r="IH123" t="b">
            <v>0</v>
          </cell>
        </row>
        <row r="124">
          <cell r="B124" t="str">
            <v># of fwds available in fwrd 13 mos</v>
          </cell>
          <cell r="C124">
            <v>13</v>
          </cell>
          <cell r="D124">
            <v>13</v>
          </cell>
          <cell r="E124">
            <v>13</v>
          </cell>
          <cell r="F124">
            <v>13</v>
          </cell>
          <cell r="G124">
            <v>13</v>
          </cell>
          <cell r="H124">
            <v>13</v>
          </cell>
          <cell r="I124">
            <v>13</v>
          </cell>
          <cell r="J124">
            <v>13</v>
          </cell>
          <cell r="K124">
            <v>13</v>
          </cell>
          <cell r="L124">
            <v>13</v>
          </cell>
          <cell r="M124">
            <v>13</v>
          </cell>
          <cell r="N124">
            <v>13</v>
          </cell>
          <cell r="O124">
            <v>13</v>
          </cell>
          <cell r="P124">
            <v>13</v>
          </cell>
          <cell r="Q124">
            <v>13</v>
          </cell>
          <cell r="R124">
            <v>13</v>
          </cell>
          <cell r="S124">
            <v>13</v>
          </cell>
          <cell r="T124">
            <v>13</v>
          </cell>
          <cell r="U124">
            <v>13</v>
          </cell>
          <cell r="V124">
            <v>13</v>
          </cell>
          <cell r="W124">
            <v>13</v>
          </cell>
          <cell r="X124">
            <v>13</v>
          </cell>
          <cell r="Y124">
            <v>13</v>
          </cell>
          <cell r="Z124">
            <v>13</v>
          </cell>
          <cell r="AA124">
            <v>12</v>
          </cell>
          <cell r="AB124">
            <v>11</v>
          </cell>
          <cell r="AC124">
            <v>10</v>
          </cell>
          <cell r="AD124">
            <v>9</v>
          </cell>
          <cell r="AE124">
            <v>8</v>
          </cell>
          <cell r="AF124">
            <v>7</v>
          </cell>
          <cell r="AG124">
            <v>6</v>
          </cell>
          <cell r="AH124">
            <v>5</v>
          </cell>
          <cell r="AI124">
            <v>4</v>
          </cell>
          <cell r="AJ124">
            <v>3</v>
          </cell>
          <cell r="AK124">
            <v>2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</row>
        <row r="125">
          <cell r="B125" t="str">
            <v>Last 13 mos of NYMEX Values</v>
          </cell>
          <cell r="C125" t="str">
            <v>NO</v>
          </cell>
          <cell r="D125" t="str">
            <v>NO</v>
          </cell>
          <cell r="E125" t="str">
            <v>NO</v>
          </cell>
          <cell r="F125" t="str">
            <v>NO</v>
          </cell>
          <cell r="G125" t="str">
            <v>NO</v>
          </cell>
          <cell r="H125" t="str">
            <v>NO</v>
          </cell>
          <cell r="I125" t="str">
            <v>NO</v>
          </cell>
          <cell r="J125" t="str">
            <v>NO</v>
          </cell>
          <cell r="K125" t="str">
            <v>NO</v>
          </cell>
          <cell r="L125" t="str">
            <v>NO</v>
          </cell>
          <cell r="M125" t="str">
            <v>NO</v>
          </cell>
          <cell r="N125" t="str">
            <v>NO</v>
          </cell>
          <cell r="O125" t="str">
            <v>NO</v>
          </cell>
          <cell r="P125" t="str">
            <v>NO</v>
          </cell>
          <cell r="Q125" t="str">
            <v>NO</v>
          </cell>
          <cell r="R125" t="str">
            <v>NO</v>
          </cell>
          <cell r="S125" t="str">
            <v>NO</v>
          </cell>
          <cell r="T125" t="str">
            <v>NO</v>
          </cell>
          <cell r="U125" t="str">
            <v>NO</v>
          </cell>
          <cell r="V125" t="str">
            <v>NO</v>
          </cell>
          <cell r="W125" t="str">
            <v>NO</v>
          </cell>
          <cell r="X125" t="str">
            <v>NO</v>
          </cell>
          <cell r="Y125" t="str">
            <v>NO</v>
          </cell>
          <cell r="Z125">
            <v>3.1511999999999998</v>
          </cell>
          <cell r="AA125">
            <v>3.1440000000000001</v>
          </cell>
          <cell r="AB125">
            <v>3.133</v>
          </cell>
          <cell r="AC125">
            <v>3.1196000000000002</v>
          </cell>
          <cell r="AD125">
            <v>3.0971000000000002</v>
          </cell>
          <cell r="AE125">
            <v>3.0691000000000002</v>
          </cell>
          <cell r="AF125">
            <v>3.0415999999999999</v>
          </cell>
          <cell r="AG125">
            <v>3.0295999999999998</v>
          </cell>
          <cell r="AH125">
            <v>3.0200999999999998</v>
          </cell>
          <cell r="AI125">
            <v>3.0110999999999999</v>
          </cell>
          <cell r="AJ125">
            <v>3.0036</v>
          </cell>
          <cell r="AK125">
            <v>2.9965999999999999</v>
          </cell>
          <cell r="AL125">
            <v>2.9895999999999998</v>
          </cell>
          <cell r="AM125" t="str">
            <v>NO</v>
          </cell>
          <cell r="AN125" t="str">
            <v>NO</v>
          </cell>
          <cell r="AO125" t="str">
            <v>NO</v>
          </cell>
          <cell r="AP125" t="str">
            <v>NO</v>
          </cell>
          <cell r="AQ125" t="str">
            <v>NO</v>
          </cell>
          <cell r="AR125" t="str">
            <v>NO</v>
          </cell>
          <cell r="AS125" t="str">
            <v>NO</v>
          </cell>
          <cell r="AT125" t="str">
            <v>NO</v>
          </cell>
          <cell r="AU125" t="str">
            <v>NO</v>
          </cell>
          <cell r="AV125" t="str">
            <v>NO</v>
          </cell>
          <cell r="AW125" t="str">
            <v>NO</v>
          </cell>
          <cell r="AX125" t="str">
            <v>NO</v>
          </cell>
          <cell r="AY125" t="str">
            <v>NO</v>
          </cell>
          <cell r="AZ125" t="str">
            <v>NO</v>
          </cell>
          <cell r="BA125" t="str">
            <v>NO</v>
          </cell>
          <cell r="BB125" t="str">
            <v>NO</v>
          </cell>
          <cell r="BC125" t="str">
            <v>NO</v>
          </cell>
          <cell r="BD125" t="str">
            <v>NO</v>
          </cell>
          <cell r="BE125" t="str">
            <v>NO</v>
          </cell>
          <cell r="BF125" t="str">
            <v>NO</v>
          </cell>
          <cell r="BG125" t="str">
            <v>NO</v>
          </cell>
          <cell r="BH125" t="str">
            <v>NO</v>
          </cell>
          <cell r="BI125" t="str">
            <v>NO</v>
          </cell>
          <cell r="BJ125" t="str">
            <v>NO</v>
          </cell>
          <cell r="BK125" t="str">
            <v>NO</v>
          </cell>
          <cell r="BL125" t="str">
            <v>NO</v>
          </cell>
          <cell r="BM125" t="str">
            <v>NO</v>
          </cell>
          <cell r="BN125" t="str">
            <v>NO</v>
          </cell>
          <cell r="BO125" t="str">
            <v>NO</v>
          </cell>
          <cell r="BP125" t="str">
            <v>NO</v>
          </cell>
          <cell r="BQ125" t="str">
            <v>NO</v>
          </cell>
          <cell r="BR125" t="str">
            <v>NO</v>
          </cell>
          <cell r="BS125" t="str">
            <v>NO</v>
          </cell>
          <cell r="BT125" t="str">
            <v>NO</v>
          </cell>
          <cell r="BU125" t="str">
            <v>NO</v>
          </cell>
          <cell r="BV125" t="str">
            <v>NO</v>
          </cell>
          <cell r="BW125" t="str">
            <v>NO</v>
          </cell>
          <cell r="BX125" t="str">
            <v>NO</v>
          </cell>
          <cell r="BY125" t="str">
            <v>NO</v>
          </cell>
          <cell r="BZ125" t="str">
            <v>NO</v>
          </cell>
          <cell r="CA125" t="str">
            <v>NO</v>
          </cell>
          <cell r="CB125" t="str">
            <v>NO</v>
          </cell>
          <cell r="CC125" t="str">
            <v>NO</v>
          </cell>
          <cell r="CD125" t="str">
            <v>NO</v>
          </cell>
          <cell r="CE125" t="str">
            <v>NO</v>
          </cell>
          <cell r="CF125" t="str">
            <v>NO</v>
          </cell>
          <cell r="CG125" t="str">
            <v>NO</v>
          </cell>
          <cell r="CH125" t="str">
            <v>NO</v>
          </cell>
          <cell r="CI125" t="str">
            <v>NO</v>
          </cell>
          <cell r="CJ125" t="str">
            <v>NO</v>
          </cell>
          <cell r="CK125" t="str">
            <v>NO</v>
          </cell>
          <cell r="CL125" t="str">
            <v>NO</v>
          </cell>
          <cell r="CM125" t="str">
            <v>NO</v>
          </cell>
          <cell r="CN125" t="str">
            <v>NO</v>
          </cell>
          <cell r="CO125" t="str">
            <v>NO</v>
          </cell>
          <cell r="CP125" t="str">
            <v>NO</v>
          </cell>
          <cell r="CQ125" t="str">
            <v>NO</v>
          </cell>
          <cell r="CR125" t="str">
            <v>NO</v>
          </cell>
          <cell r="CS125" t="str">
            <v>NO</v>
          </cell>
          <cell r="CT125" t="str">
            <v>NO</v>
          </cell>
          <cell r="CU125" t="str">
            <v>NO</v>
          </cell>
          <cell r="CV125" t="str">
            <v>NO</v>
          </cell>
          <cell r="CW125" t="str">
            <v>NO</v>
          </cell>
          <cell r="CX125" t="str">
            <v>NO</v>
          </cell>
          <cell r="CY125" t="str">
            <v>NO</v>
          </cell>
          <cell r="CZ125" t="str">
            <v>NO</v>
          </cell>
          <cell r="DA125" t="str">
            <v>NO</v>
          </cell>
          <cell r="DB125" t="str">
            <v>NO</v>
          </cell>
          <cell r="DC125" t="str">
            <v>NO</v>
          </cell>
          <cell r="DD125" t="str">
            <v>NO</v>
          </cell>
          <cell r="DE125" t="str">
            <v>NO</v>
          </cell>
          <cell r="DF125" t="str">
            <v>NO</v>
          </cell>
          <cell r="DG125" t="str">
            <v>NO</v>
          </cell>
          <cell r="DH125" t="str">
            <v>NO</v>
          </cell>
          <cell r="DI125" t="str">
            <v>NO</v>
          </cell>
          <cell r="DJ125" t="str">
            <v>NO</v>
          </cell>
          <cell r="DK125" t="str">
            <v>NO</v>
          </cell>
          <cell r="DL125" t="str">
            <v>NO</v>
          </cell>
          <cell r="DM125" t="str">
            <v>NO</v>
          </cell>
          <cell r="DN125" t="str">
            <v>NO</v>
          </cell>
          <cell r="DO125" t="str">
            <v>NO</v>
          </cell>
          <cell r="DP125" t="str">
            <v>NO</v>
          </cell>
          <cell r="DQ125" t="str">
            <v>NO</v>
          </cell>
          <cell r="DR125" t="str">
            <v>NO</v>
          </cell>
          <cell r="DS125" t="str">
            <v>NO</v>
          </cell>
          <cell r="DT125" t="str">
            <v>NO</v>
          </cell>
          <cell r="DU125" t="str">
            <v>NO</v>
          </cell>
          <cell r="DV125" t="str">
            <v>NO</v>
          </cell>
          <cell r="DW125" t="str">
            <v>NO</v>
          </cell>
          <cell r="DX125" t="str">
            <v>NO</v>
          </cell>
          <cell r="DY125" t="str">
            <v>NO</v>
          </cell>
          <cell r="DZ125" t="str">
            <v>NO</v>
          </cell>
          <cell r="EA125" t="str">
            <v>NO</v>
          </cell>
          <cell r="EB125" t="str">
            <v>NO</v>
          </cell>
          <cell r="EC125" t="str">
            <v>NO</v>
          </cell>
          <cell r="ED125" t="str">
            <v>NO</v>
          </cell>
          <cell r="EE125" t="str">
            <v>NO</v>
          </cell>
          <cell r="EF125" t="str">
            <v>NO</v>
          </cell>
          <cell r="EG125" t="str">
            <v>NO</v>
          </cell>
          <cell r="EH125" t="str">
            <v>NO</v>
          </cell>
          <cell r="EI125" t="str">
            <v>NO</v>
          </cell>
          <cell r="EJ125" t="str">
            <v>NO</v>
          </cell>
          <cell r="EK125" t="str">
            <v>NO</v>
          </cell>
          <cell r="EL125" t="str">
            <v>NO</v>
          </cell>
          <cell r="EM125" t="str">
            <v>NO</v>
          </cell>
          <cell r="EN125" t="str">
            <v>NO</v>
          </cell>
          <cell r="EO125" t="str">
            <v>NO</v>
          </cell>
          <cell r="EP125" t="str">
            <v>NO</v>
          </cell>
          <cell r="EQ125" t="str">
            <v>NO</v>
          </cell>
          <cell r="ER125" t="str">
            <v>NO</v>
          </cell>
          <cell r="ES125" t="str">
            <v>NO</v>
          </cell>
          <cell r="ET125" t="str">
            <v>NO</v>
          </cell>
          <cell r="EU125" t="str">
            <v>NO</v>
          </cell>
          <cell r="EV125" t="str">
            <v>NO</v>
          </cell>
          <cell r="EW125" t="str">
            <v>NO</v>
          </cell>
          <cell r="EX125" t="str">
            <v>NO</v>
          </cell>
          <cell r="EY125" t="str">
            <v>NO</v>
          </cell>
          <cell r="EZ125" t="str">
            <v>NO</v>
          </cell>
          <cell r="FA125" t="str">
            <v>NO</v>
          </cell>
          <cell r="FB125" t="str">
            <v>NO</v>
          </cell>
          <cell r="FC125" t="str">
            <v>NO</v>
          </cell>
          <cell r="FD125" t="str">
            <v>NO</v>
          </cell>
          <cell r="FE125" t="str">
            <v>NO</v>
          </cell>
          <cell r="FF125" t="str">
            <v>NO</v>
          </cell>
          <cell r="FG125" t="str">
            <v>NO</v>
          </cell>
          <cell r="FH125" t="str">
            <v>NO</v>
          </cell>
          <cell r="FI125" t="str">
            <v>NO</v>
          </cell>
          <cell r="FJ125" t="str">
            <v>NO</v>
          </cell>
          <cell r="FK125" t="str">
            <v>NO</v>
          </cell>
          <cell r="FL125" t="str">
            <v>NO</v>
          </cell>
          <cell r="FM125" t="str">
            <v>NO</v>
          </cell>
          <cell r="FN125" t="str">
            <v>NO</v>
          </cell>
          <cell r="FO125" t="str">
            <v>NO</v>
          </cell>
          <cell r="FP125" t="str">
            <v>NO</v>
          </cell>
          <cell r="FQ125" t="str">
            <v>NO</v>
          </cell>
          <cell r="FR125" t="str">
            <v>NO</v>
          </cell>
          <cell r="FS125" t="str">
            <v>NO</v>
          </cell>
          <cell r="FT125" t="str">
            <v>NO</v>
          </cell>
          <cell r="FU125" t="str">
            <v>NO</v>
          </cell>
          <cell r="FV125" t="str">
            <v>NO</v>
          </cell>
          <cell r="FW125" t="str">
            <v>NO</v>
          </cell>
          <cell r="FX125" t="str">
            <v>NO</v>
          </cell>
          <cell r="FY125" t="str">
            <v>NO</v>
          </cell>
          <cell r="FZ125" t="str">
            <v>NO</v>
          </cell>
          <cell r="GA125" t="str">
            <v>NO</v>
          </cell>
          <cell r="GB125" t="str">
            <v>NO</v>
          </cell>
          <cell r="GC125" t="str">
            <v>NO</v>
          </cell>
          <cell r="GD125" t="str">
            <v>NO</v>
          </cell>
          <cell r="GE125" t="str">
            <v>NO</v>
          </cell>
          <cell r="GF125" t="str">
            <v>NO</v>
          </cell>
          <cell r="GG125" t="str">
            <v>NO</v>
          </cell>
          <cell r="GH125" t="str">
            <v>NO</v>
          </cell>
          <cell r="GI125" t="str">
            <v>NO</v>
          </cell>
          <cell r="GJ125" t="str">
            <v>NO</v>
          </cell>
          <cell r="GK125" t="str">
            <v>NO</v>
          </cell>
          <cell r="GL125" t="str">
            <v>NO</v>
          </cell>
          <cell r="GM125" t="str">
            <v>NO</v>
          </cell>
          <cell r="GN125" t="str">
            <v>NO</v>
          </cell>
          <cell r="GO125" t="str">
            <v>NO</v>
          </cell>
          <cell r="GP125" t="str">
            <v>NO</v>
          </cell>
          <cell r="GQ125" t="str">
            <v>NO</v>
          </cell>
          <cell r="GR125" t="str">
            <v>NO</v>
          </cell>
          <cell r="GS125" t="str">
            <v>NO</v>
          </cell>
          <cell r="GT125" t="str">
            <v>NO</v>
          </cell>
          <cell r="GU125" t="str">
            <v>NO</v>
          </cell>
          <cell r="GV125" t="str">
            <v>NO</v>
          </cell>
          <cell r="GW125" t="str">
            <v>NO</v>
          </cell>
          <cell r="GX125" t="str">
            <v>NO</v>
          </cell>
          <cell r="GY125" t="str">
            <v>NO</v>
          </cell>
          <cell r="GZ125" t="str">
            <v>NO</v>
          </cell>
          <cell r="HA125" t="str">
            <v>NO</v>
          </cell>
          <cell r="HB125" t="str">
            <v>NO</v>
          </cell>
          <cell r="HC125" t="str">
            <v>NO</v>
          </cell>
          <cell r="HD125" t="str">
            <v>NO</v>
          </cell>
          <cell r="HE125" t="str">
            <v>NO</v>
          </cell>
          <cell r="HF125" t="str">
            <v>NO</v>
          </cell>
          <cell r="HG125" t="str">
            <v>NO</v>
          </cell>
          <cell r="HH125" t="str">
            <v>NO</v>
          </cell>
          <cell r="HI125" t="str">
            <v>NO</v>
          </cell>
          <cell r="HJ125" t="str">
            <v>NO</v>
          </cell>
          <cell r="HK125" t="str">
            <v>NO</v>
          </cell>
          <cell r="HL125" t="str">
            <v>NO</v>
          </cell>
          <cell r="HM125" t="str">
            <v>NO</v>
          </cell>
          <cell r="HN125" t="str">
            <v>NO</v>
          </cell>
          <cell r="HO125" t="str">
            <v>NO</v>
          </cell>
          <cell r="HP125" t="str">
            <v>NO</v>
          </cell>
          <cell r="HQ125" t="str">
            <v>NO</v>
          </cell>
          <cell r="HR125" t="str">
            <v>NO</v>
          </cell>
          <cell r="HS125" t="str">
            <v>NO</v>
          </cell>
          <cell r="HT125" t="str">
            <v>NO</v>
          </cell>
          <cell r="HU125" t="str">
            <v>NO</v>
          </cell>
          <cell r="HV125" t="str">
            <v>NO</v>
          </cell>
          <cell r="HW125" t="str">
            <v>NO</v>
          </cell>
          <cell r="HX125" t="str">
            <v>NO</v>
          </cell>
          <cell r="HY125" t="str">
            <v>NO</v>
          </cell>
          <cell r="HZ125" t="str">
            <v>NO</v>
          </cell>
          <cell r="IA125" t="str">
            <v>NO</v>
          </cell>
          <cell r="IB125" t="str">
            <v>NO</v>
          </cell>
          <cell r="IC125" t="str">
            <v>NO</v>
          </cell>
          <cell r="ID125" t="str">
            <v>NO</v>
          </cell>
          <cell r="IE125" t="str">
            <v>NO</v>
          </cell>
          <cell r="IF125" t="str">
            <v>NO</v>
          </cell>
          <cell r="IG125" t="str">
            <v>NO</v>
          </cell>
          <cell r="IH125" t="str">
            <v>NO</v>
          </cell>
        </row>
        <row r="126">
          <cell r="B126" t="str">
            <v>Monthly change NYMEX Last 13mos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0.99771515613099782</v>
          </cell>
          <cell r="AB126">
            <v>0.99650127226463103</v>
          </cell>
          <cell r="AC126">
            <v>0.99572294924992022</v>
          </cell>
          <cell r="AD126">
            <v>0.99278753686370047</v>
          </cell>
          <cell r="AE126">
            <v>0.99095928449194404</v>
          </cell>
          <cell r="AF126">
            <v>0.9910397184842461</v>
          </cell>
          <cell r="AG126">
            <v>0.99605470804839558</v>
          </cell>
          <cell r="AH126">
            <v>0.99686427251122256</v>
          </cell>
          <cell r="AI126">
            <v>0.99701996622628397</v>
          </cell>
          <cell r="AJ126">
            <v>0.9975092159011657</v>
          </cell>
          <cell r="AK126">
            <v>0.99766946331069384</v>
          </cell>
          <cell r="AL126">
            <v>0.9976640192217846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</row>
        <row r="127">
          <cell r="B127" t="str">
            <v>Last 12 mos of NYMEX Values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3.1440000000000001</v>
          </cell>
          <cell r="AB127">
            <v>3.133</v>
          </cell>
          <cell r="AC127">
            <v>3.1196000000000002</v>
          </cell>
          <cell r="AD127">
            <v>3.0971000000000002</v>
          </cell>
          <cell r="AE127">
            <v>3.0691000000000002</v>
          </cell>
          <cell r="AF127">
            <v>3.0415999999999999</v>
          </cell>
          <cell r="AG127">
            <v>3.0295999999999998</v>
          </cell>
          <cell r="AH127">
            <v>3.0200999999999998</v>
          </cell>
          <cell r="AI127">
            <v>3.0110999999999999</v>
          </cell>
          <cell r="AJ127">
            <v>3.0036</v>
          </cell>
          <cell r="AK127">
            <v>2.9965999999999999</v>
          </cell>
          <cell r="AL127">
            <v>2.9895999999999998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</row>
        <row r="128">
          <cell r="B128" t="str">
            <v>Annual Ave Last 12mos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3.0545833333333334</v>
          </cell>
          <cell r="AB128">
            <v>3.0545833333333334</v>
          </cell>
          <cell r="AC128">
            <v>3.0545833333333334</v>
          </cell>
          <cell r="AD128">
            <v>3.0545833333333334</v>
          </cell>
          <cell r="AE128">
            <v>3.0545833333333334</v>
          </cell>
          <cell r="AF128">
            <v>3.0545833333333334</v>
          </cell>
          <cell r="AG128">
            <v>3.0545833333333334</v>
          </cell>
          <cell r="AH128">
            <v>3.0545833333333334</v>
          </cell>
          <cell r="AI128">
            <v>3.0545833333333334</v>
          </cell>
          <cell r="AJ128">
            <v>3.0545833333333334</v>
          </cell>
          <cell r="AK128">
            <v>3.0545833333333334</v>
          </cell>
          <cell r="AL128">
            <v>3.0545833333333334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</row>
        <row r="129">
          <cell r="B129" t="str">
            <v>Seasonal Change by Month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1.0292729504842451</v>
          </cell>
          <cell r="AB129">
            <v>1.0256718046651208</v>
          </cell>
          <cell r="AC129">
            <v>1.0212849543036422</v>
          </cell>
          <cell r="AD129">
            <v>1.0139189742190697</v>
          </cell>
          <cell r="AE129">
            <v>1.0047524212249352</v>
          </cell>
          <cell r="AF129">
            <v>0.9957495566771245</v>
          </cell>
          <cell r="AG129">
            <v>0.99182103396535248</v>
          </cell>
          <cell r="AH129">
            <v>0.98871095348519977</v>
          </cell>
          <cell r="AI129">
            <v>0.98576456145137081</v>
          </cell>
          <cell r="AJ129">
            <v>0.98330923475651344</v>
          </cell>
          <cell r="AK129">
            <v>0.98101759650797971</v>
          </cell>
          <cell r="AL129">
            <v>0.97872595825944608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</row>
        <row r="130">
          <cell r="B130" t="str">
            <v>Seasonal change projected fwrd</v>
          </cell>
          <cell r="C130" t="str">
            <v>No Projected Values in First 12 Months --- First Possible Projection Starts in Month 13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1.0292729504842451</v>
          </cell>
          <cell r="AN130">
            <v>1.0256718046651208</v>
          </cell>
          <cell r="AO130">
            <v>1.0212849543036422</v>
          </cell>
          <cell r="AP130">
            <v>1.0139189742190697</v>
          </cell>
          <cell r="AQ130">
            <v>1.0047524212249352</v>
          </cell>
          <cell r="AR130">
            <v>0.9957495566771245</v>
          </cell>
          <cell r="AS130">
            <v>0.99182103396535248</v>
          </cell>
          <cell r="AT130">
            <v>0.98871095348519977</v>
          </cell>
          <cell r="AU130">
            <v>0.98576456145137081</v>
          </cell>
          <cell r="AV130">
            <v>0.98330923475651344</v>
          </cell>
          <cell r="AW130">
            <v>0.98101759650797971</v>
          </cell>
          <cell r="AX130">
            <v>0.97872595825944608</v>
          </cell>
          <cell r="AY130">
            <v>1.0292729504842451</v>
          </cell>
          <cell r="AZ130">
            <v>1.0256718046651208</v>
          </cell>
          <cell r="BA130">
            <v>1.0212849543036422</v>
          </cell>
          <cell r="BB130">
            <v>1.0139189742190697</v>
          </cell>
          <cell r="BC130">
            <v>1.0047524212249352</v>
          </cell>
          <cell r="BD130">
            <v>0.9957495566771245</v>
          </cell>
          <cell r="BE130">
            <v>0.99182103396535248</v>
          </cell>
          <cell r="BF130">
            <v>0.98871095348519977</v>
          </cell>
          <cell r="BG130">
            <v>0.98576456145137081</v>
          </cell>
          <cell r="BH130">
            <v>0.98330923475651344</v>
          </cell>
          <cell r="BI130">
            <v>0.98101759650797971</v>
          </cell>
          <cell r="BJ130">
            <v>0.97872595825944608</v>
          </cell>
          <cell r="BK130">
            <v>1.0292729504842451</v>
          </cell>
          <cell r="BL130">
            <v>1.0256718046651208</v>
          </cell>
          <cell r="BM130">
            <v>1.0212849543036422</v>
          </cell>
          <cell r="BN130">
            <v>1.0139189742190697</v>
          </cell>
          <cell r="BO130">
            <v>1.0047524212249352</v>
          </cell>
          <cell r="BP130">
            <v>0.9957495566771245</v>
          </cell>
          <cell r="BQ130">
            <v>0.99182103396535248</v>
          </cell>
          <cell r="BR130">
            <v>0.98871095348519977</v>
          </cell>
          <cell r="BS130">
            <v>0.98576456145137081</v>
          </cell>
          <cell r="BT130">
            <v>0.98330923475651344</v>
          </cell>
          <cell r="BU130">
            <v>0.98101759650797971</v>
          </cell>
          <cell r="BV130">
            <v>0.97872595825944608</v>
          </cell>
          <cell r="BW130">
            <v>1.0292729504842451</v>
          </cell>
          <cell r="BX130">
            <v>1.0256718046651208</v>
          </cell>
          <cell r="BY130">
            <v>1.0212849543036422</v>
          </cell>
          <cell r="BZ130">
            <v>1.0139189742190697</v>
          </cell>
          <cell r="CA130">
            <v>1.0047524212249352</v>
          </cell>
          <cell r="CB130">
            <v>0.9957495566771245</v>
          </cell>
          <cell r="CC130">
            <v>0.99182103396535248</v>
          </cell>
          <cell r="CD130">
            <v>0.98871095348519977</v>
          </cell>
          <cell r="CE130">
            <v>0.98576456145137081</v>
          </cell>
          <cell r="CF130">
            <v>0.98330923475651344</v>
          </cell>
          <cell r="CG130">
            <v>0.98101759650797971</v>
          </cell>
          <cell r="CH130">
            <v>0.97872595825944608</v>
          </cell>
          <cell r="CI130">
            <v>1.0292729504842451</v>
          </cell>
          <cell r="CJ130">
            <v>1.0256718046651208</v>
          </cell>
          <cell r="CK130">
            <v>1.0212849543036422</v>
          </cell>
          <cell r="CL130">
            <v>1.0139189742190697</v>
          </cell>
          <cell r="CM130">
            <v>1.0047524212249352</v>
          </cell>
          <cell r="CN130">
            <v>0.9957495566771245</v>
          </cell>
          <cell r="CO130">
            <v>0.99182103396535248</v>
          </cell>
          <cell r="CP130">
            <v>0.98871095348519977</v>
          </cell>
          <cell r="CQ130">
            <v>0.98576456145137081</v>
          </cell>
          <cell r="CR130">
            <v>0.98330923475651344</v>
          </cell>
          <cell r="CS130">
            <v>0.98101759650797971</v>
          </cell>
          <cell r="CT130">
            <v>0.97872595825944608</v>
          </cell>
          <cell r="CU130">
            <v>1.0292729504842451</v>
          </cell>
          <cell r="CV130">
            <v>1.0256718046651208</v>
          </cell>
          <cell r="CW130">
            <v>1.0212849543036422</v>
          </cell>
          <cell r="CX130">
            <v>1.0139189742190697</v>
          </cell>
          <cell r="CY130">
            <v>1.0047524212249352</v>
          </cell>
          <cell r="CZ130">
            <v>0.9957495566771245</v>
          </cell>
          <cell r="DA130">
            <v>0.99182103396535248</v>
          </cell>
          <cell r="DB130">
            <v>0.98871095348519977</v>
          </cell>
          <cell r="DC130">
            <v>0.98576456145137081</v>
          </cell>
          <cell r="DD130">
            <v>0.98330923475651344</v>
          </cell>
          <cell r="DE130">
            <v>0.98101759650797971</v>
          </cell>
          <cell r="DF130">
            <v>0.97872595825944608</v>
          </cell>
          <cell r="DG130">
            <v>1.0292729504842451</v>
          </cell>
          <cell r="DH130">
            <v>1.0256718046651208</v>
          </cell>
          <cell r="DI130">
            <v>1.0212849543036422</v>
          </cell>
          <cell r="DJ130">
            <v>1.0139189742190697</v>
          </cell>
          <cell r="DK130">
            <v>1.0047524212249352</v>
          </cell>
          <cell r="DL130">
            <v>0.9957495566771245</v>
          </cell>
          <cell r="DM130">
            <v>0.99182103396535248</v>
          </cell>
          <cell r="DN130">
            <v>0.98871095348519977</v>
          </cell>
          <cell r="DO130">
            <v>0.98576456145137081</v>
          </cell>
          <cell r="DP130">
            <v>0.98330923475651344</v>
          </cell>
          <cell r="DQ130">
            <v>0.98101759650797971</v>
          </cell>
          <cell r="DR130">
            <v>0.97872595825944608</v>
          </cell>
          <cell r="DS130">
            <v>1.0292729504842451</v>
          </cell>
          <cell r="DT130">
            <v>1.0256718046651208</v>
          </cell>
          <cell r="DU130">
            <v>1.0212849543036422</v>
          </cell>
          <cell r="DV130">
            <v>1.0139189742190697</v>
          </cell>
          <cell r="DW130">
            <v>1.0047524212249352</v>
          </cell>
          <cell r="DX130">
            <v>0.9957495566771245</v>
          </cell>
          <cell r="DY130">
            <v>0.99182103396535248</v>
          </cell>
          <cell r="DZ130">
            <v>0.98871095348519977</v>
          </cell>
          <cell r="EA130">
            <v>0.98576456145137081</v>
          </cell>
          <cell r="EB130">
            <v>0.98330923475651344</v>
          </cell>
          <cell r="EC130">
            <v>0.98101759650797971</v>
          </cell>
          <cell r="ED130">
            <v>0.97872595825944608</v>
          </cell>
          <cell r="EE130">
            <v>1.0292729504842451</v>
          </cell>
          <cell r="EF130">
            <v>1.0256718046651208</v>
          </cell>
          <cell r="EG130">
            <v>1.0212849543036422</v>
          </cell>
          <cell r="EH130">
            <v>1.0139189742190697</v>
          </cell>
          <cell r="EI130">
            <v>1.0047524212249352</v>
          </cell>
          <cell r="EJ130">
            <v>0.9957495566771245</v>
          </cell>
          <cell r="EK130">
            <v>0.99182103396535248</v>
          </cell>
          <cell r="EL130">
            <v>0.98871095348519977</v>
          </cell>
          <cell r="EM130">
            <v>0.98576456145137081</v>
          </cell>
          <cell r="EN130">
            <v>0.98330923475651344</v>
          </cell>
          <cell r="EO130">
            <v>0.98101759650797971</v>
          </cell>
          <cell r="EP130">
            <v>0.97872595825944608</v>
          </cell>
          <cell r="EQ130">
            <v>1.0292729504842451</v>
          </cell>
          <cell r="ER130">
            <v>1.0256718046651208</v>
          </cell>
          <cell r="ES130">
            <v>1.0212849543036422</v>
          </cell>
          <cell r="ET130">
            <v>1.0139189742190697</v>
          </cell>
          <cell r="EU130">
            <v>1.0047524212249352</v>
          </cell>
          <cell r="EV130">
            <v>0.9957495566771245</v>
          </cell>
          <cell r="EW130">
            <v>0.99182103396535248</v>
          </cell>
          <cell r="EX130">
            <v>0.98871095348519977</v>
          </cell>
          <cell r="EY130">
            <v>0.98576456145137081</v>
          </cell>
          <cell r="EZ130">
            <v>0.98330923475651344</v>
          </cell>
          <cell r="FA130">
            <v>0.98101759650797971</v>
          </cell>
          <cell r="FB130">
            <v>0.97872595825944608</v>
          </cell>
          <cell r="FC130">
            <v>1.0292729504842451</v>
          </cell>
          <cell r="FD130">
            <v>1.0256718046651208</v>
          </cell>
          <cell r="FE130">
            <v>1.0212849543036422</v>
          </cell>
          <cell r="FF130">
            <v>1.0139189742190697</v>
          </cell>
          <cell r="FG130">
            <v>1.0047524212249352</v>
          </cell>
          <cell r="FH130">
            <v>0.9957495566771245</v>
          </cell>
          <cell r="FI130">
            <v>0.99182103396535248</v>
          </cell>
          <cell r="FJ130">
            <v>0.98871095348519977</v>
          </cell>
          <cell r="FK130">
            <v>0.98576456145137081</v>
          </cell>
          <cell r="FL130">
            <v>0.98330923475651344</v>
          </cell>
          <cell r="FM130">
            <v>0.98101759650797971</v>
          </cell>
          <cell r="FN130">
            <v>0.97872595825944608</v>
          </cell>
          <cell r="FO130">
            <v>1.0292729504842451</v>
          </cell>
          <cell r="FP130">
            <v>1.0256718046651208</v>
          </cell>
          <cell r="FQ130">
            <v>1.0212849543036422</v>
          </cell>
          <cell r="FR130">
            <v>1.0139189742190697</v>
          </cell>
          <cell r="FS130">
            <v>1.0047524212249352</v>
          </cell>
          <cell r="FT130">
            <v>0.9957495566771245</v>
          </cell>
          <cell r="FU130">
            <v>0.99182103396535248</v>
          </cell>
          <cell r="FV130">
            <v>0.98871095348519977</v>
          </cell>
          <cell r="FW130">
            <v>0.98576456145137081</v>
          </cell>
          <cell r="FX130">
            <v>0.98330923475651344</v>
          </cell>
          <cell r="FY130">
            <v>0.98101759650797971</v>
          </cell>
          <cell r="FZ130">
            <v>0.97872595825944608</v>
          </cell>
          <cell r="GA130">
            <v>1.0292729504842451</v>
          </cell>
          <cell r="GB130">
            <v>1.0256718046651208</v>
          </cell>
          <cell r="GC130">
            <v>1.0212849543036422</v>
          </cell>
          <cell r="GD130">
            <v>1.0139189742190697</v>
          </cell>
          <cell r="GE130">
            <v>1.0047524212249352</v>
          </cell>
          <cell r="GF130">
            <v>0.9957495566771245</v>
          </cell>
          <cell r="GG130">
            <v>0.99182103396535248</v>
          </cell>
          <cell r="GH130">
            <v>0.98871095348519977</v>
          </cell>
          <cell r="GI130">
            <v>0.98576456145137081</v>
          </cell>
          <cell r="GJ130">
            <v>0.98330923475651344</v>
          </cell>
          <cell r="GK130">
            <v>0.98101759650797971</v>
          </cell>
          <cell r="GL130">
            <v>0.97872595825944608</v>
          </cell>
          <cell r="GM130">
            <v>1.0292729504842451</v>
          </cell>
          <cell r="GN130">
            <v>1.0256718046651208</v>
          </cell>
          <cell r="GO130">
            <v>1.0212849543036422</v>
          </cell>
          <cell r="GP130">
            <v>1.0139189742190697</v>
          </cell>
          <cell r="GQ130">
            <v>1.0047524212249352</v>
          </cell>
          <cell r="GR130">
            <v>0.9957495566771245</v>
          </cell>
          <cell r="GS130">
            <v>0.99182103396535248</v>
          </cell>
          <cell r="GT130">
            <v>0.98871095348519977</v>
          </cell>
          <cell r="GU130">
            <v>0.98576456145137081</v>
          </cell>
          <cell r="GV130">
            <v>0.98330923475651344</v>
          </cell>
          <cell r="GW130">
            <v>0.98101759650797971</v>
          </cell>
          <cell r="GX130">
            <v>0.97872595825944608</v>
          </cell>
          <cell r="GY130">
            <v>1.0292729504842451</v>
          </cell>
          <cell r="GZ130">
            <v>1.0256718046651208</v>
          </cell>
          <cell r="HA130">
            <v>1.0212849543036422</v>
          </cell>
          <cell r="HB130">
            <v>1.0139189742190697</v>
          </cell>
          <cell r="HC130">
            <v>1.0047524212249352</v>
          </cell>
          <cell r="HD130">
            <v>0.9957495566771245</v>
          </cell>
          <cell r="HE130">
            <v>0.99182103396535248</v>
          </cell>
          <cell r="HF130">
            <v>0.98871095348519977</v>
          </cell>
          <cell r="HG130">
            <v>0.98576456145137081</v>
          </cell>
          <cell r="HH130">
            <v>0.98330923475651344</v>
          </cell>
          <cell r="HI130">
            <v>0.98101759650797971</v>
          </cell>
          <cell r="HJ130">
            <v>0.97872595825944608</v>
          </cell>
          <cell r="HK130">
            <v>1.0292729504842451</v>
          </cell>
          <cell r="HL130">
            <v>1.0256718046651208</v>
          </cell>
          <cell r="HM130">
            <v>1.0212849543036422</v>
          </cell>
          <cell r="HN130">
            <v>1.0139189742190697</v>
          </cell>
          <cell r="HO130">
            <v>1.0047524212249352</v>
          </cell>
          <cell r="HP130">
            <v>0.9957495566771245</v>
          </cell>
          <cell r="HQ130">
            <v>0.99182103396535248</v>
          </cell>
          <cell r="HR130">
            <v>0.98871095348519977</v>
          </cell>
          <cell r="HS130">
            <v>0.98576456145137081</v>
          </cell>
          <cell r="HT130">
            <v>0.98330923475651344</v>
          </cell>
          <cell r="HU130">
            <v>0.98101759650797971</v>
          </cell>
          <cell r="HV130">
            <v>0.97872595825944608</v>
          </cell>
          <cell r="HW130">
            <v>1.0292729504842451</v>
          </cell>
          <cell r="HX130">
            <v>1.0256718046651208</v>
          </cell>
          <cell r="HY130">
            <v>1.0212849543036422</v>
          </cell>
          <cell r="HZ130">
            <v>1.0139189742190697</v>
          </cell>
          <cell r="IA130">
            <v>1.0047524212249352</v>
          </cell>
          <cell r="IB130">
            <v>0.9957495566771245</v>
          </cell>
          <cell r="IC130">
            <v>0.99182103396535248</v>
          </cell>
          <cell r="ID130">
            <v>0.98871095348519977</v>
          </cell>
          <cell r="IE130">
            <v>0.98576456145137081</v>
          </cell>
          <cell r="IF130">
            <v>0.98330923475651344</v>
          </cell>
          <cell r="IG130">
            <v>0.98101759650797971</v>
          </cell>
          <cell r="IH130">
            <v>0.97872595825944608</v>
          </cell>
        </row>
        <row r="131">
          <cell r="B131" t="str">
            <v>NYMEX 13mos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3.1511999999999998</v>
          </cell>
          <cell r="AA131">
            <v>3.1440000000000001</v>
          </cell>
          <cell r="AB131">
            <v>3.133</v>
          </cell>
          <cell r="AC131">
            <v>3.1196000000000002</v>
          </cell>
          <cell r="AD131">
            <v>3.0971000000000002</v>
          </cell>
          <cell r="AE131">
            <v>3.0691000000000002</v>
          </cell>
          <cell r="AF131">
            <v>3.0415999999999999</v>
          </cell>
          <cell r="AG131">
            <v>3.0295999999999998</v>
          </cell>
          <cell r="AH131">
            <v>3.0200999999999998</v>
          </cell>
          <cell r="AI131">
            <v>3.0110999999999999</v>
          </cell>
          <cell r="AJ131">
            <v>3.0036</v>
          </cell>
          <cell r="AK131">
            <v>2.9965999999999999</v>
          </cell>
          <cell r="AL131">
            <v>2.9895999999999998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</row>
        <row r="133">
          <cell r="B133" t="str">
            <v>Price Forecst Composite</v>
          </cell>
          <cell r="C133">
            <v>40909</v>
          </cell>
          <cell r="D133">
            <v>40940</v>
          </cell>
          <cell r="E133">
            <v>40969</v>
          </cell>
          <cell r="F133">
            <v>41000</v>
          </cell>
          <cell r="G133">
            <v>41030</v>
          </cell>
          <cell r="H133">
            <v>41061</v>
          </cell>
          <cell r="I133">
            <v>41091</v>
          </cell>
          <cell r="J133">
            <v>41122</v>
          </cell>
          <cell r="K133">
            <v>41153</v>
          </cell>
          <cell r="L133">
            <v>41183</v>
          </cell>
          <cell r="M133">
            <v>41214</v>
          </cell>
          <cell r="N133">
            <v>41244</v>
          </cell>
          <cell r="O133">
            <v>41275</v>
          </cell>
          <cell r="P133">
            <v>41306</v>
          </cell>
          <cell r="Q133">
            <v>41334</v>
          </cell>
          <cell r="R133">
            <v>41365</v>
          </cell>
          <cell r="S133">
            <v>41395</v>
          </cell>
          <cell r="T133">
            <v>41426</v>
          </cell>
          <cell r="U133">
            <v>41456</v>
          </cell>
          <cell r="V133">
            <v>41487</v>
          </cell>
          <cell r="W133">
            <v>41518</v>
          </cell>
          <cell r="X133">
            <v>41548</v>
          </cell>
          <cell r="Y133">
            <v>41579</v>
          </cell>
          <cell r="Z133">
            <v>41609</v>
          </cell>
          <cell r="AA133">
            <v>41640</v>
          </cell>
          <cell r="AB133">
            <v>41671</v>
          </cell>
          <cell r="AC133">
            <v>41699</v>
          </cell>
          <cell r="AD133">
            <v>41730</v>
          </cell>
          <cell r="AE133">
            <v>41760</v>
          </cell>
          <cell r="AF133">
            <v>41791</v>
          </cell>
          <cell r="AG133">
            <v>41821</v>
          </cell>
          <cell r="AH133">
            <v>41852</v>
          </cell>
          <cell r="AI133">
            <v>41883</v>
          </cell>
          <cell r="AJ133">
            <v>41913</v>
          </cell>
          <cell r="AK133">
            <v>41944</v>
          </cell>
          <cell r="AL133">
            <v>41974</v>
          </cell>
          <cell r="AM133">
            <v>42005</v>
          </cell>
          <cell r="AN133">
            <v>42036</v>
          </cell>
          <cell r="AO133">
            <v>42064</v>
          </cell>
          <cell r="AP133">
            <v>42095</v>
          </cell>
          <cell r="AQ133">
            <v>42125</v>
          </cell>
          <cell r="AR133">
            <v>42156</v>
          </cell>
          <cell r="AS133">
            <v>42186</v>
          </cell>
          <cell r="AT133">
            <v>42217</v>
          </cell>
          <cell r="AU133">
            <v>42248</v>
          </cell>
          <cell r="AV133">
            <v>42278</v>
          </cell>
          <cell r="AW133">
            <v>42309</v>
          </cell>
          <cell r="AX133">
            <v>42339</v>
          </cell>
          <cell r="AY133">
            <v>42370</v>
          </cell>
          <cell r="AZ133">
            <v>42401</v>
          </cell>
          <cell r="BA133">
            <v>42430</v>
          </cell>
          <cell r="BB133">
            <v>42461</v>
          </cell>
          <cell r="BC133">
            <v>42491</v>
          </cell>
          <cell r="BD133">
            <v>42522</v>
          </cell>
          <cell r="BE133">
            <v>42552</v>
          </cell>
          <cell r="BF133">
            <v>42583</v>
          </cell>
          <cell r="BG133">
            <v>42614</v>
          </cell>
          <cell r="BH133">
            <v>42644</v>
          </cell>
          <cell r="BI133">
            <v>42675</v>
          </cell>
          <cell r="BJ133">
            <v>42705</v>
          </cell>
          <cell r="BK133">
            <v>42736</v>
          </cell>
          <cell r="BL133">
            <v>42767</v>
          </cell>
          <cell r="BM133">
            <v>42795</v>
          </cell>
          <cell r="BN133">
            <v>42826</v>
          </cell>
          <cell r="BO133">
            <v>42856</v>
          </cell>
          <cell r="BP133">
            <v>42887</v>
          </cell>
          <cell r="BQ133">
            <v>42917</v>
          </cell>
          <cell r="BR133">
            <v>42948</v>
          </cell>
          <cell r="BS133">
            <v>42979</v>
          </cell>
          <cell r="BT133">
            <v>43009</v>
          </cell>
          <cell r="BU133">
            <v>43040</v>
          </cell>
          <cell r="BV133">
            <v>43070</v>
          </cell>
          <cell r="BW133">
            <v>43101</v>
          </cell>
          <cell r="BX133">
            <v>43132</v>
          </cell>
          <cell r="BY133">
            <v>43160</v>
          </cell>
          <cell r="BZ133">
            <v>43191</v>
          </cell>
          <cell r="CA133">
            <v>43221</v>
          </cell>
          <cell r="CB133">
            <v>43252</v>
          </cell>
          <cell r="CC133">
            <v>43282</v>
          </cell>
          <cell r="CD133">
            <v>43313</v>
          </cell>
          <cell r="CE133">
            <v>43344</v>
          </cell>
          <cell r="CF133">
            <v>43374</v>
          </cell>
          <cell r="CG133">
            <v>43405</v>
          </cell>
          <cell r="CH133">
            <v>43435</v>
          </cell>
          <cell r="CI133">
            <v>43466</v>
          </cell>
          <cell r="CJ133">
            <v>43497</v>
          </cell>
          <cell r="CK133">
            <v>43525</v>
          </cell>
          <cell r="CL133">
            <v>43556</v>
          </cell>
          <cell r="CM133">
            <v>43586</v>
          </cell>
          <cell r="CN133">
            <v>43617</v>
          </cell>
          <cell r="CO133">
            <v>43647</v>
          </cell>
          <cell r="CP133">
            <v>43678</v>
          </cell>
          <cell r="CQ133">
            <v>43709</v>
          </cell>
          <cell r="CR133">
            <v>43739</v>
          </cell>
          <cell r="CS133">
            <v>43770</v>
          </cell>
          <cell r="CT133">
            <v>43800</v>
          </cell>
          <cell r="CU133">
            <v>43831</v>
          </cell>
          <cell r="CV133">
            <v>43862</v>
          </cell>
          <cell r="CW133">
            <v>43891</v>
          </cell>
          <cell r="CX133">
            <v>43922</v>
          </cell>
          <cell r="CY133">
            <v>43952</v>
          </cell>
          <cell r="CZ133">
            <v>43983</v>
          </cell>
          <cell r="DA133">
            <v>44013</v>
          </cell>
          <cell r="DB133">
            <v>44044</v>
          </cell>
          <cell r="DC133">
            <v>44075</v>
          </cell>
          <cell r="DD133">
            <v>44105</v>
          </cell>
          <cell r="DE133">
            <v>44136</v>
          </cell>
          <cell r="DF133">
            <v>44166</v>
          </cell>
          <cell r="DG133">
            <v>44197</v>
          </cell>
          <cell r="DH133">
            <v>44228</v>
          </cell>
          <cell r="DI133">
            <v>44256</v>
          </cell>
          <cell r="DJ133">
            <v>44287</v>
          </cell>
          <cell r="DK133">
            <v>44317</v>
          </cell>
          <cell r="DL133">
            <v>44348</v>
          </cell>
          <cell r="DM133">
            <v>44378</v>
          </cell>
          <cell r="DN133">
            <v>44409</v>
          </cell>
          <cell r="DO133">
            <v>44440</v>
          </cell>
          <cell r="DP133">
            <v>44470</v>
          </cell>
          <cell r="DQ133">
            <v>44501</v>
          </cell>
          <cell r="DR133">
            <v>44531</v>
          </cell>
          <cell r="DS133">
            <v>44562</v>
          </cell>
          <cell r="DT133">
            <v>44593</v>
          </cell>
          <cell r="DU133">
            <v>44621</v>
          </cell>
          <cell r="DV133">
            <v>44652</v>
          </cell>
          <cell r="DW133">
            <v>44682</v>
          </cell>
          <cell r="DX133">
            <v>44713</v>
          </cell>
          <cell r="DY133">
            <v>44743</v>
          </cell>
          <cell r="DZ133">
            <v>44774</v>
          </cell>
          <cell r="EA133">
            <v>44805</v>
          </cell>
          <cell r="EB133">
            <v>44835</v>
          </cell>
          <cell r="EC133">
            <v>44866</v>
          </cell>
          <cell r="ED133">
            <v>44896</v>
          </cell>
          <cell r="EE133">
            <v>44927</v>
          </cell>
          <cell r="EF133">
            <v>44958</v>
          </cell>
          <cell r="EG133">
            <v>44986</v>
          </cell>
          <cell r="EH133">
            <v>45017</v>
          </cell>
          <cell r="EI133">
            <v>45047</v>
          </cell>
          <cell r="EJ133">
            <v>45078</v>
          </cell>
          <cell r="EK133">
            <v>45108</v>
          </cell>
          <cell r="EL133">
            <v>45139</v>
          </cell>
          <cell r="EM133">
            <v>45170</v>
          </cell>
          <cell r="EN133">
            <v>45200</v>
          </cell>
          <cell r="EO133">
            <v>45231</v>
          </cell>
          <cell r="EP133">
            <v>45261</v>
          </cell>
          <cell r="EQ133">
            <v>45292</v>
          </cell>
          <cell r="ER133">
            <v>45323</v>
          </cell>
          <cell r="ES133">
            <v>45352</v>
          </cell>
          <cell r="ET133">
            <v>45383</v>
          </cell>
          <cell r="EU133">
            <v>45413</v>
          </cell>
          <cell r="EV133">
            <v>45444</v>
          </cell>
          <cell r="EW133">
            <v>45474</v>
          </cell>
          <cell r="EX133">
            <v>45505</v>
          </cell>
          <cell r="EY133">
            <v>45536</v>
          </cell>
          <cell r="EZ133">
            <v>45566</v>
          </cell>
          <cell r="FA133">
            <v>45597</v>
          </cell>
          <cell r="FB133">
            <v>45627</v>
          </cell>
          <cell r="FC133">
            <v>45658</v>
          </cell>
          <cell r="FD133">
            <v>45689</v>
          </cell>
          <cell r="FE133">
            <v>45717</v>
          </cell>
          <cell r="FF133">
            <v>45748</v>
          </cell>
          <cell r="FG133">
            <v>45778</v>
          </cell>
          <cell r="FH133">
            <v>45809</v>
          </cell>
          <cell r="FI133">
            <v>45839</v>
          </cell>
          <cell r="FJ133">
            <v>45870</v>
          </cell>
          <cell r="FK133">
            <v>45901</v>
          </cell>
          <cell r="FL133">
            <v>45931</v>
          </cell>
          <cell r="FM133">
            <v>45962</v>
          </cell>
          <cell r="FN133">
            <v>45992</v>
          </cell>
          <cell r="FO133">
            <v>46023</v>
          </cell>
          <cell r="FP133">
            <v>46054</v>
          </cell>
          <cell r="FQ133">
            <v>46082</v>
          </cell>
          <cell r="FR133">
            <v>46113</v>
          </cell>
          <cell r="FS133">
            <v>46143</v>
          </cell>
          <cell r="FT133">
            <v>46174</v>
          </cell>
          <cell r="FU133">
            <v>46204</v>
          </cell>
          <cell r="FV133">
            <v>46235</v>
          </cell>
          <cell r="FW133">
            <v>46266</v>
          </cell>
          <cell r="FX133">
            <v>46296</v>
          </cell>
          <cell r="FY133">
            <v>46327</v>
          </cell>
          <cell r="FZ133">
            <v>46357</v>
          </cell>
          <cell r="GA133">
            <v>46388</v>
          </cell>
          <cell r="GB133">
            <v>46419</v>
          </cell>
          <cell r="GC133">
            <v>46447</v>
          </cell>
          <cell r="GD133">
            <v>46478</v>
          </cell>
          <cell r="GE133">
            <v>46508</v>
          </cell>
          <cell r="GF133">
            <v>46539</v>
          </cell>
          <cell r="GG133">
            <v>46569</v>
          </cell>
          <cell r="GH133">
            <v>46600</v>
          </cell>
          <cell r="GI133">
            <v>46631</v>
          </cell>
          <cell r="GJ133">
            <v>46661</v>
          </cell>
          <cell r="GK133">
            <v>46692</v>
          </cell>
          <cell r="GL133">
            <v>46722</v>
          </cell>
          <cell r="GM133">
            <v>46753</v>
          </cell>
          <cell r="GN133">
            <v>46784</v>
          </cell>
          <cell r="GO133">
            <v>46813</v>
          </cell>
          <cell r="GP133">
            <v>46844</v>
          </cell>
          <cell r="GQ133">
            <v>46874</v>
          </cell>
          <cell r="GR133">
            <v>46905</v>
          </cell>
          <cell r="GS133">
            <v>46935</v>
          </cell>
          <cell r="GT133">
            <v>46966</v>
          </cell>
          <cell r="GU133">
            <v>46997</v>
          </cell>
          <cell r="GV133">
            <v>47027</v>
          </cell>
          <cell r="GW133">
            <v>47058</v>
          </cell>
          <cell r="GX133">
            <v>47088</v>
          </cell>
          <cell r="GY133">
            <v>47119</v>
          </cell>
          <cell r="GZ133">
            <v>47150</v>
          </cell>
          <cell r="HA133">
            <v>47178</v>
          </cell>
          <cell r="HB133">
            <v>47209</v>
          </cell>
          <cell r="HC133">
            <v>47239</v>
          </cell>
          <cell r="HD133">
            <v>47270</v>
          </cell>
          <cell r="HE133">
            <v>47300</v>
          </cell>
          <cell r="HF133">
            <v>47331</v>
          </cell>
          <cell r="HG133">
            <v>47362</v>
          </cell>
          <cell r="HH133">
            <v>47392</v>
          </cell>
          <cell r="HI133">
            <v>47423</v>
          </cell>
          <cell r="HJ133">
            <v>47453</v>
          </cell>
          <cell r="HK133">
            <v>47484</v>
          </cell>
          <cell r="HL133">
            <v>47515</v>
          </cell>
          <cell r="HM133">
            <v>47543</v>
          </cell>
          <cell r="HN133">
            <v>47574</v>
          </cell>
          <cell r="HO133">
            <v>47604</v>
          </cell>
          <cell r="HP133">
            <v>47635</v>
          </cell>
          <cell r="HQ133">
            <v>47665</v>
          </cell>
          <cell r="HR133">
            <v>47696</v>
          </cell>
          <cell r="HS133">
            <v>47727</v>
          </cell>
          <cell r="HT133">
            <v>47757</v>
          </cell>
          <cell r="HU133">
            <v>47788</v>
          </cell>
          <cell r="HV133">
            <v>47818</v>
          </cell>
          <cell r="HW133">
            <v>47849</v>
          </cell>
          <cell r="HX133">
            <v>47880</v>
          </cell>
          <cell r="HY133">
            <v>47908</v>
          </cell>
          <cell r="HZ133">
            <v>47939</v>
          </cell>
          <cell r="IA133">
            <v>47969</v>
          </cell>
          <cell r="IB133">
            <v>48000</v>
          </cell>
          <cell r="IC133">
            <v>48030</v>
          </cell>
          <cell r="ID133">
            <v>48061</v>
          </cell>
          <cell r="IE133">
            <v>48092</v>
          </cell>
          <cell r="IF133">
            <v>48122</v>
          </cell>
          <cell r="IG133">
            <v>48153</v>
          </cell>
          <cell r="IH133">
            <v>48183</v>
          </cell>
        </row>
        <row r="134">
          <cell r="B134" t="str">
            <v>NYMEX Heating Oil ($/gallon)</v>
          </cell>
          <cell r="C134">
            <v>2.8494000000000002</v>
          </cell>
          <cell r="D134">
            <v>3.1013999999999999</v>
          </cell>
          <cell r="E134">
            <v>3.2393000000000001</v>
          </cell>
          <cell r="F134">
            <v>3.2366999999999999</v>
          </cell>
          <cell r="G134">
            <v>3.1265999999999998</v>
          </cell>
          <cell r="H134">
            <v>2.4289999999999998</v>
          </cell>
          <cell r="I134">
            <v>2.6351</v>
          </cell>
          <cell r="J134">
            <v>2.8416999999999999</v>
          </cell>
          <cell r="K134">
            <v>3.1242999999999999</v>
          </cell>
          <cell r="L134">
            <v>3.169</v>
          </cell>
          <cell r="M134">
            <v>3.0680000000000001</v>
          </cell>
          <cell r="N134">
            <v>3.0392000000000001</v>
          </cell>
          <cell r="O134">
            <v>3.0413000000000001</v>
          </cell>
          <cell r="P134">
            <v>3.13</v>
          </cell>
          <cell r="Q134">
            <v>3.1806000000000001</v>
          </cell>
          <cell r="R134">
            <v>3.1817000000000002</v>
          </cell>
          <cell r="S134">
            <v>3.2481</v>
          </cell>
          <cell r="T134">
            <v>3.2187999999999999</v>
          </cell>
          <cell r="U134">
            <v>3.2012</v>
          </cell>
          <cell r="V134">
            <v>3.1867999999999999</v>
          </cell>
          <cell r="W134">
            <v>3.1757</v>
          </cell>
          <cell r="X134">
            <v>3.1659000000000002</v>
          </cell>
          <cell r="Y134">
            <v>3.1575000000000002</v>
          </cell>
          <cell r="Z134">
            <v>3.1511999999999998</v>
          </cell>
          <cell r="AA134">
            <v>3.1440000000000001</v>
          </cell>
          <cell r="AB134">
            <v>3.133</v>
          </cell>
          <cell r="AC134">
            <v>3.1196000000000002</v>
          </cell>
          <cell r="AD134">
            <v>3.0971000000000002</v>
          </cell>
          <cell r="AE134">
            <v>3.0691000000000002</v>
          </cell>
          <cell r="AF134">
            <v>3.0415999999999999</v>
          </cell>
          <cell r="AG134">
            <v>3.0295999999999998</v>
          </cell>
          <cell r="AH134">
            <v>3.0200999999999998</v>
          </cell>
          <cell r="AI134">
            <v>3.0110999999999999</v>
          </cell>
          <cell r="AJ134">
            <v>3.0036</v>
          </cell>
          <cell r="AK134">
            <v>2.9965999999999999</v>
          </cell>
          <cell r="AL134">
            <v>2.9895999999999998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</row>
        <row r="135">
          <cell r="B135" t="str">
            <v>Global Insight Rate of Change</v>
          </cell>
          <cell r="C135" t="str">
            <v>NC</v>
          </cell>
          <cell r="D135" t="str">
            <v>NYMEX</v>
          </cell>
          <cell r="E135" t="str">
            <v>NYMEX</v>
          </cell>
          <cell r="F135" t="str">
            <v>NYMEX</v>
          </cell>
          <cell r="G135" t="str">
            <v>NYMEX</v>
          </cell>
          <cell r="H135" t="str">
            <v>NYMEX</v>
          </cell>
          <cell r="I135" t="str">
            <v>NYMEX</v>
          </cell>
          <cell r="J135" t="str">
            <v>NYMEX</v>
          </cell>
          <cell r="K135" t="str">
            <v>NYMEX</v>
          </cell>
          <cell r="L135" t="str">
            <v>NYMEX</v>
          </cell>
          <cell r="M135" t="str">
            <v>NYMEX</v>
          </cell>
          <cell r="N135" t="str">
            <v>NYMEX</v>
          </cell>
          <cell r="O135" t="str">
            <v>NYMEX</v>
          </cell>
          <cell r="P135" t="str">
            <v>NYMEX</v>
          </cell>
          <cell r="Q135" t="str">
            <v>NYMEX</v>
          </cell>
          <cell r="R135" t="str">
            <v>NYMEX</v>
          </cell>
          <cell r="S135" t="str">
            <v>NYMEX</v>
          </cell>
          <cell r="T135" t="str">
            <v>NYMEX</v>
          </cell>
          <cell r="U135" t="str">
            <v>NYMEX</v>
          </cell>
          <cell r="V135" t="str">
            <v>NYMEX</v>
          </cell>
          <cell r="W135" t="str">
            <v>NYMEX</v>
          </cell>
          <cell r="X135" t="str">
            <v>NYMEX</v>
          </cell>
          <cell r="Y135" t="str">
            <v>NYMEX</v>
          </cell>
          <cell r="Z135" t="str">
            <v>NYMEX</v>
          </cell>
          <cell r="AA135" t="str">
            <v>NYMEX</v>
          </cell>
          <cell r="AB135" t="str">
            <v>NYMEX</v>
          </cell>
          <cell r="AC135" t="str">
            <v>NYMEX</v>
          </cell>
          <cell r="AD135" t="str">
            <v>NYMEX</v>
          </cell>
          <cell r="AE135" t="str">
            <v>NYMEX</v>
          </cell>
          <cell r="AF135" t="str">
            <v>NYMEX</v>
          </cell>
          <cell r="AG135" t="str">
            <v>NYMEX</v>
          </cell>
          <cell r="AH135" t="str">
            <v>NYMEX</v>
          </cell>
          <cell r="AI135" t="str">
            <v>NYMEX</v>
          </cell>
          <cell r="AJ135" t="str">
            <v>NYMEX</v>
          </cell>
          <cell r="AK135" t="str">
            <v>NYMEX</v>
          </cell>
          <cell r="AL135" t="str">
            <v>NYMEX</v>
          </cell>
          <cell r="AM135">
            <v>8.1712793502435321E-3</v>
          </cell>
          <cell r="AN135">
            <v>6.7895391848897813E-3</v>
          </cell>
          <cell r="AO135">
            <v>6.6158064138770456E-3</v>
          </cell>
          <cell r="AP135">
            <v>9.2026100510957942E-3</v>
          </cell>
          <cell r="AQ135">
            <v>6.5988523766993268E-3</v>
          </cell>
          <cell r="AR135">
            <v>-1.208757663333504E-3</v>
          </cell>
          <cell r="AS135">
            <v>-5.9061891472426131E-3</v>
          </cell>
          <cell r="AT135">
            <v>-1.2144618269243068E-3</v>
          </cell>
          <cell r="AU135">
            <v>5.1478890235139296E-3</v>
          </cell>
          <cell r="AV135">
            <v>9.0449327448036687E-3</v>
          </cell>
          <cell r="AW135">
            <v>5.1278961171599136E-3</v>
          </cell>
          <cell r="AX135">
            <v>-1.8318124013805281E-4</v>
          </cell>
          <cell r="AY135">
            <v>-3.8338163205960951E-3</v>
          </cell>
          <cell r="AZ135">
            <v>-1.8385242275675839E-4</v>
          </cell>
          <cell r="BA135">
            <v>5.5049867202452418E-3</v>
          </cell>
          <cell r="BB135">
            <v>9.4168605419278073E-3</v>
          </cell>
          <cell r="BC135">
            <v>5.4835391598833105E-3</v>
          </cell>
          <cell r="BD135">
            <v>-5.3489076941792835E-4</v>
          </cell>
          <cell r="BE135">
            <v>-4.0808686970467134E-3</v>
          </cell>
          <cell r="BF135">
            <v>-5.3679410300666586E-4</v>
          </cell>
          <cell r="BG135">
            <v>4.1306673292487162E-3</v>
          </cell>
          <cell r="BH135">
            <v>7.2821105350997506E-3</v>
          </cell>
          <cell r="BI135">
            <v>4.1176912463005699E-3</v>
          </cell>
          <cell r="BJ135">
            <v>-6.5074606258042067E-4</v>
          </cell>
          <cell r="BK135">
            <v>-3.6100470930301443E-3</v>
          </cell>
          <cell r="BL135">
            <v>-6.5267744490005164E-4</v>
          </cell>
          <cell r="BM135">
            <v>3.4877976367866381E-3</v>
          </cell>
          <cell r="BN135">
            <v>6.4128928920677009E-3</v>
          </cell>
          <cell r="BO135">
            <v>3.4776271828977912E-3</v>
          </cell>
          <cell r="BP135">
            <v>-1.1376211060810659E-3</v>
          </cell>
          <cell r="BQ135">
            <v>-4.4139630572734845E-3</v>
          </cell>
          <cell r="BR135">
            <v>-1.1413608713394252E-3</v>
          </cell>
          <cell r="BS135">
            <v>4.1070652994508183E-3</v>
          </cell>
          <cell r="BT135">
            <v>7.4096709519582138E-3</v>
          </cell>
          <cell r="BU135">
            <v>4.0935425499211142E-3</v>
          </cell>
          <cell r="BV135">
            <v>-5.4943612520574892E-4</v>
          </cell>
          <cell r="BW135">
            <v>-3.4155125081706261E-3</v>
          </cell>
          <cell r="BX135">
            <v>-5.5101531234758028E-4</v>
          </cell>
          <cell r="BY135">
            <v>3.433878197718121E-3</v>
          </cell>
          <cell r="BZ135">
            <v>6.2511324488956355E-3</v>
          </cell>
          <cell r="CA135">
            <v>3.4242330965161827E-3</v>
          </cell>
          <cell r="CB135">
            <v>-1.0246756024997472E-3</v>
          </cell>
          <cell r="CC135">
            <v>-4.1824455337297062E-3</v>
          </cell>
          <cell r="CD135">
            <v>-1.0279217586411926E-3</v>
          </cell>
          <cell r="CE135">
            <v>4.0288918995743384E-3</v>
          </cell>
          <cell r="CF135">
            <v>7.2156685518900421E-3</v>
          </cell>
          <cell r="CG135">
            <v>4.0160904514363605E-3</v>
          </cell>
          <cell r="CH135">
            <v>-4.7244673984336849E-4</v>
          </cell>
          <cell r="CI135">
            <v>-3.2671658715096585E-3</v>
          </cell>
          <cell r="CJ135">
            <v>-4.7377075504817512E-4</v>
          </cell>
          <cell r="CK135">
            <v>3.4502506271525402E-3</v>
          </cell>
          <cell r="CL135">
            <v>6.2518788044023665E-3</v>
          </cell>
          <cell r="CM135">
            <v>3.4406134555446943E-3</v>
          </cell>
          <cell r="CN135">
            <v>-1.0221254723173923E-3</v>
          </cell>
          <cell r="CO135">
            <v>-4.168145795735323E-3</v>
          </cell>
          <cell r="CP135">
            <v>-1.0253514414796383E-3</v>
          </cell>
          <cell r="CQ135">
            <v>3.9821565324342778E-3</v>
          </cell>
          <cell r="CR135">
            <v>7.1428554790047283E-3</v>
          </cell>
          <cell r="CS135">
            <v>3.9696069139480983E-3</v>
          </cell>
          <cell r="CT135">
            <v>-4.9006026671294389E-4</v>
          </cell>
          <cell r="CU135">
            <v>-3.2664777567225078E-3</v>
          </cell>
          <cell r="CV135">
            <v>-4.9142462268503273E-4</v>
          </cell>
          <cell r="CW135">
            <v>3.4060777964191047E-3</v>
          </cell>
          <cell r="CX135">
            <v>6.1756494231133274E-3</v>
          </cell>
          <cell r="CY135">
            <v>3.3966723975213942E-3</v>
          </cell>
          <cell r="CZ135">
            <v>-9.9703291522135196E-4</v>
          </cell>
          <cell r="DA135">
            <v>-4.1111718744319958E-3</v>
          </cell>
          <cell r="DB135">
            <v>-1.0001477113212864E-3</v>
          </cell>
          <cell r="DC135">
            <v>3.9801321236614395E-3</v>
          </cell>
          <cell r="DD135">
            <v>7.1214878581162822E-3</v>
          </cell>
          <cell r="DE135">
            <v>3.9676653748197399E-3</v>
          </cell>
          <cell r="DF135">
            <v>-4.6155969477557068E-4</v>
          </cell>
          <cell r="DG135">
            <v>-3.1965580773719582E-3</v>
          </cell>
          <cell r="DH135">
            <v>-4.6282547818787823E-4</v>
          </cell>
          <cell r="DI135">
            <v>3.3402855345634475E-3</v>
          </cell>
          <cell r="DJ135">
            <v>6.0179607916943656E-3</v>
          </cell>
          <cell r="DK135">
            <v>3.3313667529732971E-3</v>
          </cell>
          <cell r="DL135">
            <v>-8.8271927513461357E-4</v>
          </cell>
          <cell r="DM135">
            <v>-3.9049712638024037E-3</v>
          </cell>
          <cell r="DN135">
            <v>-8.8539533879661292E-4</v>
          </cell>
          <cell r="DO135">
            <v>3.9972174283808837E-3</v>
          </cell>
          <cell r="DP135">
            <v>7.0955174039983859E-3</v>
          </cell>
          <cell r="DQ135">
            <v>3.984868539057107E-3</v>
          </cell>
          <cell r="DR135">
            <v>-4.132880945942885E-4</v>
          </cell>
          <cell r="DS135">
            <v>-3.1389231231965242E-3</v>
          </cell>
          <cell r="DT135">
            <v>-4.1441761281979517E-4</v>
          </cell>
          <cell r="DU135">
            <v>3.3916840453933617E-3</v>
          </cell>
          <cell r="DV135">
            <v>6.0666844612757842E-3</v>
          </cell>
          <cell r="DW135">
            <v>3.3826370212894918E-3</v>
          </cell>
          <cell r="DX135">
            <v>-8.2070701872616336E-4</v>
          </cell>
          <cell r="DY135">
            <v>-3.7914912436163295E-3</v>
          </cell>
          <cell r="DZ135">
            <v>-8.2315254941700555E-4</v>
          </cell>
          <cell r="EA135">
            <v>3.9149944550205262E-3</v>
          </cell>
          <cell r="EB135">
            <v>5.4832978055774362E-3</v>
          </cell>
          <cell r="EC135">
            <v>3.9088399576676647E-3</v>
          </cell>
          <cell r="ED135">
            <v>3.9088398801554458E-3</v>
          </cell>
          <cell r="EE135" t="str">
            <v>NC</v>
          </cell>
          <cell r="EF135" t="str">
            <v>NC</v>
          </cell>
          <cell r="EG135" t="str">
            <v>NC</v>
          </cell>
          <cell r="EH135" t="str">
            <v>NC</v>
          </cell>
          <cell r="EI135" t="str">
            <v>NC</v>
          </cell>
          <cell r="EJ135" t="str">
            <v>NC</v>
          </cell>
          <cell r="EK135" t="str">
            <v>NC</v>
          </cell>
          <cell r="EL135" t="str">
            <v>NC</v>
          </cell>
          <cell r="EM135" t="str">
            <v>NC</v>
          </cell>
          <cell r="EN135" t="str">
            <v>NC</v>
          </cell>
          <cell r="EO135" t="str">
            <v>NC</v>
          </cell>
          <cell r="EP135" t="str">
            <v>NC</v>
          </cell>
          <cell r="EQ135" t="str">
            <v>NC</v>
          </cell>
          <cell r="ER135" t="str">
            <v>NC</v>
          </cell>
          <cell r="ES135" t="str">
            <v>NC</v>
          </cell>
          <cell r="ET135" t="str">
            <v>NC</v>
          </cell>
          <cell r="EU135" t="str">
            <v>NC</v>
          </cell>
          <cell r="EV135" t="str">
            <v>NC</v>
          </cell>
          <cell r="EW135" t="str">
            <v>NC</v>
          </cell>
          <cell r="EX135" t="str">
            <v>NC</v>
          </cell>
          <cell r="EY135" t="str">
            <v>NC</v>
          </cell>
          <cell r="EZ135" t="str">
            <v>NC</v>
          </cell>
          <cell r="FA135" t="str">
            <v>NC</v>
          </cell>
          <cell r="FB135" t="str">
            <v>NC</v>
          </cell>
          <cell r="FC135" t="str">
            <v>NC</v>
          </cell>
          <cell r="FD135" t="str">
            <v>NC</v>
          </cell>
          <cell r="FE135" t="str">
            <v>NC</v>
          </cell>
          <cell r="FF135" t="str">
            <v>NC</v>
          </cell>
          <cell r="FG135" t="str">
            <v>NC</v>
          </cell>
          <cell r="FH135" t="str">
            <v>NC</v>
          </cell>
          <cell r="FI135" t="str">
            <v>NC</v>
          </cell>
          <cell r="FJ135" t="str">
            <v>NC</v>
          </cell>
          <cell r="FK135" t="str">
            <v>NC</v>
          </cell>
          <cell r="FL135" t="str">
            <v>NC</v>
          </cell>
          <cell r="FM135" t="str">
            <v>NC</v>
          </cell>
          <cell r="FN135" t="str">
            <v>NC</v>
          </cell>
          <cell r="FO135" t="str">
            <v>NC</v>
          </cell>
          <cell r="FP135" t="str">
            <v>NC</v>
          </cell>
          <cell r="FQ135" t="str">
            <v>NC</v>
          </cell>
          <cell r="FR135" t="str">
            <v>NC</v>
          </cell>
          <cell r="FS135" t="str">
            <v>NC</v>
          </cell>
          <cell r="FT135" t="str">
            <v>NC</v>
          </cell>
          <cell r="FU135" t="str">
            <v>NC</v>
          </cell>
          <cell r="FV135" t="str">
            <v>NC</v>
          </cell>
          <cell r="FW135" t="str">
            <v>NC</v>
          </cell>
          <cell r="FX135" t="str">
            <v>NC</v>
          </cell>
          <cell r="FY135" t="str">
            <v>NC</v>
          </cell>
          <cell r="FZ135" t="str">
            <v>NC</v>
          </cell>
          <cell r="GA135" t="str">
            <v>NC</v>
          </cell>
          <cell r="GB135" t="str">
            <v>NC</v>
          </cell>
          <cell r="GC135" t="str">
            <v>NC</v>
          </cell>
          <cell r="GD135" t="str">
            <v>NC</v>
          </cell>
          <cell r="GE135" t="str">
            <v>NC</v>
          </cell>
          <cell r="GF135" t="str">
            <v>NC</v>
          </cell>
          <cell r="GG135" t="str">
            <v>NC</v>
          </cell>
          <cell r="GH135" t="str">
            <v>NC</v>
          </cell>
          <cell r="GI135" t="str">
            <v>NC</v>
          </cell>
          <cell r="GJ135" t="str">
            <v>NC</v>
          </cell>
          <cell r="GK135" t="str">
            <v>NC</v>
          </cell>
          <cell r="GL135" t="str">
            <v>NC</v>
          </cell>
          <cell r="GM135" t="str">
            <v>NC</v>
          </cell>
          <cell r="GN135" t="str">
            <v>NC</v>
          </cell>
          <cell r="GO135" t="str">
            <v>NC</v>
          </cell>
          <cell r="GP135" t="str">
            <v>NC</v>
          </cell>
          <cell r="GQ135" t="str">
            <v>NC</v>
          </cell>
          <cell r="GR135" t="str">
            <v>NC</v>
          </cell>
          <cell r="GS135" t="str">
            <v>NC</v>
          </cell>
          <cell r="GT135" t="str">
            <v>NC</v>
          </cell>
          <cell r="GU135" t="str">
            <v>NC</v>
          </cell>
          <cell r="GV135" t="str">
            <v>NC</v>
          </cell>
          <cell r="GW135" t="str">
            <v>NC</v>
          </cell>
          <cell r="GX135" t="str">
            <v>NC</v>
          </cell>
          <cell r="GY135" t="str">
            <v>NC</v>
          </cell>
          <cell r="GZ135" t="str">
            <v>NC</v>
          </cell>
          <cell r="HA135" t="str">
            <v>NC</v>
          </cell>
          <cell r="HB135" t="str">
            <v>NC</v>
          </cell>
          <cell r="HC135" t="str">
            <v>NC</v>
          </cell>
          <cell r="HD135" t="str">
            <v>NC</v>
          </cell>
          <cell r="HE135" t="str">
            <v>NC</v>
          </cell>
          <cell r="HF135" t="str">
            <v>NC</v>
          </cell>
          <cell r="HG135" t="str">
            <v>NC</v>
          </cell>
          <cell r="HH135" t="str">
            <v>NC</v>
          </cell>
          <cell r="HI135" t="str">
            <v>NC</v>
          </cell>
          <cell r="HJ135" t="str">
            <v>NC</v>
          </cell>
          <cell r="HK135" t="str">
            <v>NC</v>
          </cell>
          <cell r="HL135" t="str">
            <v>NC</v>
          </cell>
          <cell r="HM135" t="str">
            <v>NC</v>
          </cell>
          <cell r="HN135" t="str">
            <v>NC</v>
          </cell>
          <cell r="HO135" t="str">
            <v>NC</v>
          </cell>
          <cell r="HP135" t="str">
            <v>NC</v>
          </cell>
          <cell r="HQ135" t="str">
            <v>NC</v>
          </cell>
          <cell r="HR135" t="str">
            <v>NC</v>
          </cell>
          <cell r="HS135" t="str">
            <v>NC</v>
          </cell>
          <cell r="HT135" t="str">
            <v>NC</v>
          </cell>
          <cell r="HU135" t="str">
            <v>NC</v>
          </cell>
          <cell r="HV135" t="str">
            <v>NC</v>
          </cell>
          <cell r="HW135" t="str">
            <v>NC</v>
          </cell>
          <cell r="HX135" t="str">
            <v>NC</v>
          </cell>
          <cell r="HY135" t="str">
            <v>NC</v>
          </cell>
          <cell r="HZ135" t="str">
            <v>NC</v>
          </cell>
          <cell r="IA135" t="str">
            <v>NC</v>
          </cell>
          <cell r="IB135" t="str">
            <v>NC</v>
          </cell>
          <cell r="IC135" t="str">
            <v>NC</v>
          </cell>
          <cell r="ID135" t="str">
            <v>NC</v>
          </cell>
          <cell r="IE135" t="str">
            <v>NC</v>
          </cell>
          <cell r="IF135" t="str">
            <v>NC</v>
          </cell>
          <cell r="IG135" t="str">
            <v>NC</v>
          </cell>
          <cell r="IH135" t="str">
            <v>NC</v>
          </cell>
        </row>
        <row r="136">
          <cell r="B136" t="str">
            <v>Global Insight Projected</v>
          </cell>
          <cell r="C136" t="str">
            <v>NYMEX</v>
          </cell>
          <cell r="D136" t="str">
            <v>NYMEX</v>
          </cell>
          <cell r="E136" t="str">
            <v>NYMEX</v>
          </cell>
          <cell r="F136" t="str">
            <v>NYMEX</v>
          </cell>
          <cell r="G136" t="str">
            <v>NYMEX</v>
          </cell>
          <cell r="H136" t="str">
            <v>NYMEX</v>
          </cell>
          <cell r="I136" t="str">
            <v>NYMEX</v>
          </cell>
          <cell r="J136" t="str">
            <v>NYMEX</v>
          </cell>
          <cell r="K136" t="str">
            <v>NYMEX</v>
          </cell>
          <cell r="L136" t="str">
            <v>NYMEX</v>
          </cell>
          <cell r="M136" t="str">
            <v>NYMEX</v>
          </cell>
          <cell r="N136" t="str">
            <v>NYMEX</v>
          </cell>
          <cell r="O136" t="str">
            <v>NYMEX</v>
          </cell>
          <cell r="P136" t="str">
            <v>NYMEX</v>
          </cell>
          <cell r="Q136" t="str">
            <v>NYMEX</v>
          </cell>
          <cell r="R136" t="str">
            <v>NYMEX</v>
          </cell>
          <cell r="S136" t="str">
            <v>NYMEX</v>
          </cell>
          <cell r="T136" t="str">
            <v>NYMEX</v>
          </cell>
          <cell r="U136" t="str">
            <v>NYMEX</v>
          </cell>
          <cell r="V136" t="str">
            <v>NYMEX</v>
          </cell>
          <cell r="W136" t="str">
            <v>NYMEX</v>
          </cell>
          <cell r="X136" t="str">
            <v>NYMEX</v>
          </cell>
          <cell r="Y136" t="str">
            <v>NYMEX</v>
          </cell>
          <cell r="Z136" t="str">
            <v>NYMEX</v>
          </cell>
          <cell r="AA136" t="str">
            <v>NYMEX</v>
          </cell>
          <cell r="AB136" t="str">
            <v>NYMEX</v>
          </cell>
          <cell r="AC136" t="str">
            <v>NYMEX</v>
          </cell>
          <cell r="AD136" t="str">
            <v>NYMEX</v>
          </cell>
          <cell r="AE136" t="str">
            <v>NYMEX</v>
          </cell>
          <cell r="AF136" t="str">
            <v>NYMEX</v>
          </cell>
          <cell r="AG136" t="str">
            <v>NYMEX</v>
          </cell>
          <cell r="AH136" t="str">
            <v>NYMEX</v>
          </cell>
          <cell r="AI136" t="str">
            <v>NYMEX</v>
          </cell>
          <cell r="AJ136" t="str">
            <v>NYMEX</v>
          </cell>
          <cell r="AK136" t="str">
            <v>NYMEX</v>
          </cell>
          <cell r="AL136" t="str">
            <v>NYMEX</v>
          </cell>
          <cell r="AM136">
            <v>3.014028856745488</v>
          </cell>
          <cell r="AN136">
            <v>3.0344927237727499</v>
          </cell>
          <cell r="AO136">
            <v>3.054568340197549</v>
          </cell>
          <cell r="AP136">
            <v>3.08267834150681</v>
          </cell>
          <cell r="AQ136">
            <v>3.1030204808072619</v>
          </cell>
          <cell r="AR136">
            <v>3.0992696810216054</v>
          </cell>
          <cell r="AS136">
            <v>3.0809648080671774</v>
          </cell>
          <cell r="AT136">
            <v>3.0772230939176826</v>
          </cell>
          <cell r="AU136">
            <v>3.0930642969057649</v>
          </cell>
          <cell r="AV136">
            <v>3.1210408554466311</v>
          </cell>
          <cell r="AW136">
            <v>3.1370452287307735</v>
          </cell>
          <cell r="AX136">
            <v>3.1364705808954056</v>
          </cell>
          <cell r="AY136">
            <v>3.1244459287932993</v>
          </cell>
          <cell r="AZ136">
            <v>3.1238714918395183</v>
          </cell>
          <cell r="BA136">
            <v>3.1410683629178475</v>
          </cell>
          <cell r="BB136">
            <v>3.1706473656441063</v>
          </cell>
          <cell r="BC136">
            <v>3.1880337346357965</v>
          </cell>
          <cell r="BD136">
            <v>3.1863284848185467</v>
          </cell>
          <cell r="BE136">
            <v>3.1733254966463424</v>
          </cell>
          <cell r="BF136">
            <v>3.1716220742328218</v>
          </cell>
          <cell r="BG136">
            <v>3.1847229899155796</v>
          </cell>
          <cell r="BH136">
            <v>3.2079144947518183</v>
          </cell>
          <cell r="BI136">
            <v>3.2211236961857388</v>
          </cell>
          <cell r="BJ136">
            <v>3.2190275626233613</v>
          </cell>
          <cell r="BK136">
            <v>3.2074067215285291</v>
          </cell>
          <cell r="BL136">
            <v>3.2053133195047665</v>
          </cell>
          <cell r="BM136">
            <v>3.2164928037256959</v>
          </cell>
          <cell r="BN136">
            <v>3.2371198275640953</v>
          </cell>
          <cell r="BO136">
            <v>3.2483773234707298</v>
          </cell>
          <cell r="BP136">
            <v>3.2446819008670342</v>
          </cell>
          <cell r="BQ136">
            <v>3.2303599948240032</v>
          </cell>
          <cell r="BR136">
            <v>3.2266729883255709</v>
          </cell>
          <cell r="BS136">
            <v>3.239925144988598</v>
          </cell>
          <cell r="BT136">
            <v>3.2639319242219389</v>
          </cell>
          <cell r="BU136">
            <v>3.2772929684337875</v>
          </cell>
          <cell r="BV136">
            <v>3.2754923052840472</v>
          </cell>
          <cell r="BW136">
            <v>3.264304820344933</v>
          </cell>
          <cell r="BX136">
            <v>3.2625061384047527</v>
          </cell>
          <cell r="BY136">
            <v>3.2737091871033424</v>
          </cell>
          <cell r="BZ136">
            <v>3.294173576831092</v>
          </cell>
          <cell r="CA136">
            <v>3.305453595018546</v>
          </cell>
          <cell r="CB136">
            <v>3.3020665773645352</v>
          </cell>
          <cell r="CC136">
            <v>3.2882558637559587</v>
          </cell>
          <cell r="CD136">
            <v>3.2848757940056243</v>
          </cell>
          <cell r="CE136">
            <v>3.2981102034832013</v>
          </cell>
          <cell r="CF136">
            <v>3.3219082735591425</v>
          </cell>
          <cell r="CG136">
            <v>3.3352493576571307</v>
          </cell>
          <cell r="CH136">
            <v>3.3336736299715408</v>
          </cell>
          <cell r="CI136">
            <v>3.3227819652609463</v>
          </cell>
          <cell r="CJ136">
            <v>3.3212077283404042</v>
          </cell>
          <cell r="CK136">
            <v>3.3326667273880144</v>
          </cell>
          <cell r="CL136">
            <v>3.3535021558631084</v>
          </cell>
          <cell r="CM136">
            <v>3.3650402605037693</v>
          </cell>
          <cell r="CN136">
            <v>3.3616007671381349</v>
          </cell>
          <cell r="CO136">
            <v>3.3475891250336476</v>
          </cell>
          <cell r="CP136">
            <v>3.3441566696988128</v>
          </cell>
          <cell r="CQ136">
            <v>3.3574736250265373</v>
          </cell>
          <cell r="CR136">
            <v>3.3814555739046721</v>
          </cell>
          <cell r="CS136">
            <v>3.3948786233300523</v>
          </cell>
          <cell r="CT136">
            <v>3.393214928206445</v>
          </cell>
          <cell r="CU136">
            <v>3.3821310671196798</v>
          </cell>
          <cell r="CV136">
            <v>3.3804690046361494</v>
          </cell>
          <cell r="CW136">
            <v>3.3919831450543234</v>
          </cell>
          <cell r="CX136">
            <v>3.4129308438072883</v>
          </cell>
          <cell r="CY136">
            <v>3.4245234517990979</v>
          </cell>
          <cell r="CZ136">
            <v>3.4211090891987066</v>
          </cell>
          <cell r="DA136">
            <v>3.4070443217318291</v>
          </cell>
          <cell r="DB136">
            <v>3.4036367741510789</v>
          </cell>
          <cell r="DC136">
            <v>3.4171836982131532</v>
          </cell>
          <cell r="DD136">
            <v>3.4415191304289312</v>
          </cell>
          <cell r="DE136">
            <v>3.4551739267195138</v>
          </cell>
          <cell r="DF136">
            <v>3.4535791576965007</v>
          </cell>
          <cell r="DG136">
            <v>3.4425395913441226</v>
          </cell>
          <cell r="DH136">
            <v>3.4409462963115782</v>
          </cell>
          <cell r="DI136">
            <v>3.4524400394503574</v>
          </cell>
          <cell r="DJ136">
            <v>3.4732166882434452</v>
          </cell>
          <cell r="DK136">
            <v>3.4847872468445313</v>
          </cell>
          <cell r="DL136">
            <v>3.4817111579719984</v>
          </cell>
          <cell r="DM136">
            <v>3.4681151759512576</v>
          </cell>
          <cell r="DN136">
            <v>3.4650445229400604</v>
          </cell>
          <cell r="DO136">
            <v>3.4788950592972721</v>
          </cell>
          <cell r="DP136">
            <v>3.5035796197372</v>
          </cell>
          <cell r="DQ136">
            <v>3.5175409239379722</v>
          </cell>
          <cell r="DR136">
            <v>3.5160871661518605</v>
          </cell>
          <cell r="DS136">
            <v>3.5050504388428521</v>
          </cell>
          <cell r="DT136">
            <v>3.5035978842071738</v>
          </cell>
          <cell r="DU136">
            <v>3.5154809812525132</v>
          </cell>
          <cell r="DV136">
            <v>3.5368082950953883</v>
          </cell>
          <cell r="DW136">
            <v>3.5487720337715816</v>
          </cell>
          <cell r="DX136">
            <v>3.5458595316556063</v>
          </cell>
          <cell r="DY136">
            <v>3.5324154362902407</v>
          </cell>
          <cell r="DZ136">
            <v>3.5295077195182585</v>
          </cell>
          <cell r="EA136">
            <v>3.5433257226691248</v>
          </cell>
          <cell r="EB136">
            <v>3.5627548328286824</v>
          </cell>
          <cell r="EC136">
            <v>3.5766810712786166</v>
          </cell>
          <cell r="ED136">
            <v>3.5906617448886275</v>
          </cell>
          <cell r="EE136" t="str">
            <v>NC</v>
          </cell>
          <cell r="EF136" t="str">
            <v>NC</v>
          </cell>
          <cell r="EG136" t="str">
            <v>NC</v>
          </cell>
          <cell r="EH136" t="str">
            <v>NC</v>
          </cell>
          <cell r="EI136" t="str">
            <v>NC</v>
          </cell>
          <cell r="EJ136" t="str">
            <v>NC</v>
          </cell>
          <cell r="EK136" t="str">
            <v>NC</v>
          </cell>
          <cell r="EL136" t="str">
            <v>NC</v>
          </cell>
          <cell r="EM136" t="str">
            <v>NC</v>
          </cell>
          <cell r="EN136" t="str">
            <v>NC</v>
          </cell>
          <cell r="EO136" t="str">
            <v>NC</v>
          </cell>
          <cell r="EP136" t="str">
            <v>NC</v>
          </cell>
          <cell r="EQ136" t="str">
            <v>NC</v>
          </cell>
          <cell r="ER136" t="str">
            <v>NC</v>
          </cell>
          <cell r="ES136" t="str">
            <v>NC</v>
          </cell>
          <cell r="ET136" t="str">
            <v>NC</v>
          </cell>
          <cell r="EU136" t="str">
            <v>NC</v>
          </cell>
          <cell r="EV136" t="str">
            <v>NC</v>
          </cell>
          <cell r="EW136" t="str">
            <v>NC</v>
          </cell>
          <cell r="EX136" t="str">
            <v>NC</v>
          </cell>
          <cell r="EY136" t="str">
            <v>NC</v>
          </cell>
          <cell r="EZ136" t="str">
            <v>NC</v>
          </cell>
          <cell r="FA136" t="str">
            <v>NC</v>
          </cell>
          <cell r="FB136" t="str">
            <v>NC</v>
          </cell>
          <cell r="FC136" t="str">
            <v>NC</v>
          </cell>
          <cell r="FD136" t="str">
            <v>NC</v>
          </cell>
          <cell r="FE136" t="str">
            <v>NC</v>
          </cell>
          <cell r="FF136" t="str">
            <v>NC</v>
          </cell>
          <cell r="FG136" t="str">
            <v>NC</v>
          </cell>
          <cell r="FH136" t="str">
            <v>NC</v>
          </cell>
          <cell r="FI136" t="str">
            <v>NC</v>
          </cell>
          <cell r="FJ136" t="str">
            <v>NC</v>
          </cell>
          <cell r="FK136" t="str">
            <v>NC</v>
          </cell>
          <cell r="FL136" t="str">
            <v>NC</v>
          </cell>
          <cell r="FM136" t="str">
            <v>NC</v>
          </cell>
          <cell r="FN136" t="str">
            <v>NC</v>
          </cell>
          <cell r="FO136" t="str">
            <v>NC</v>
          </cell>
          <cell r="FP136" t="str">
            <v>NC</v>
          </cell>
          <cell r="FQ136" t="str">
            <v>NC</v>
          </cell>
          <cell r="FR136" t="str">
            <v>NC</v>
          </cell>
          <cell r="FS136" t="str">
            <v>NC</v>
          </cell>
          <cell r="FT136" t="str">
            <v>NC</v>
          </cell>
          <cell r="FU136" t="str">
            <v>NC</v>
          </cell>
          <cell r="FV136" t="str">
            <v>NC</v>
          </cell>
          <cell r="FW136" t="str">
            <v>NC</v>
          </cell>
          <cell r="FX136" t="str">
            <v>NC</v>
          </cell>
          <cell r="FY136" t="str">
            <v>NC</v>
          </cell>
          <cell r="FZ136" t="str">
            <v>NC</v>
          </cell>
          <cell r="GA136" t="str">
            <v>NC</v>
          </cell>
          <cell r="GB136" t="str">
            <v>NC</v>
          </cell>
          <cell r="GC136" t="str">
            <v>NC</v>
          </cell>
          <cell r="GD136" t="str">
            <v>NC</v>
          </cell>
          <cell r="GE136" t="str">
            <v>NC</v>
          </cell>
          <cell r="GF136" t="str">
            <v>NC</v>
          </cell>
          <cell r="GG136" t="str">
            <v>NC</v>
          </cell>
          <cell r="GH136" t="str">
            <v>NC</v>
          </cell>
          <cell r="GI136" t="str">
            <v>NC</v>
          </cell>
          <cell r="GJ136" t="str">
            <v>NC</v>
          </cell>
          <cell r="GK136" t="str">
            <v>NC</v>
          </cell>
          <cell r="GL136" t="str">
            <v>NC</v>
          </cell>
          <cell r="GM136" t="str">
            <v>NC</v>
          </cell>
          <cell r="GN136" t="str">
            <v>NC</v>
          </cell>
          <cell r="GO136" t="str">
            <v>NC</v>
          </cell>
          <cell r="GP136" t="str">
            <v>NC</v>
          </cell>
          <cell r="GQ136" t="str">
            <v>NC</v>
          </cell>
          <cell r="GR136" t="str">
            <v>NC</v>
          </cell>
          <cell r="GS136" t="str">
            <v>NC</v>
          </cell>
          <cell r="GT136" t="str">
            <v>NC</v>
          </cell>
          <cell r="GU136" t="str">
            <v>NC</v>
          </cell>
          <cell r="GV136" t="str">
            <v>NC</v>
          </cell>
          <cell r="GW136" t="str">
            <v>NC</v>
          </cell>
          <cell r="GX136" t="str">
            <v>NC</v>
          </cell>
          <cell r="GY136" t="str">
            <v>NC</v>
          </cell>
          <cell r="GZ136" t="str">
            <v>NC</v>
          </cell>
          <cell r="HA136" t="str">
            <v>NC</v>
          </cell>
          <cell r="HB136" t="str">
            <v>NC</v>
          </cell>
          <cell r="HC136" t="str">
            <v>NC</v>
          </cell>
          <cell r="HD136" t="str">
            <v>NC</v>
          </cell>
          <cell r="HE136" t="str">
            <v>NC</v>
          </cell>
          <cell r="HF136" t="str">
            <v>NC</v>
          </cell>
          <cell r="HG136" t="str">
            <v>NC</v>
          </cell>
          <cell r="HH136" t="str">
            <v>NC</v>
          </cell>
          <cell r="HI136" t="str">
            <v>NC</v>
          </cell>
          <cell r="HJ136" t="str">
            <v>NC</v>
          </cell>
          <cell r="HK136" t="str">
            <v>NC</v>
          </cell>
          <cell r="HL136" t="str">
            <v>NC</v>
          </cell>
          <cell r="HM136" t="str">
            <v>NC</v>
          </cell>
          <cell r="HN136" t="str">
            <v>NC</v>
          </cell>
          <cell r="HO136" t="str">
            <v>NC</v>
          </cell>
          <cell r="HP136" t="str">
            <v>NC</v>
          </cell>
          <cell r="HQ136" t="str">
            <v>NC</v>
          </cell>
          <cell r="HR136" t="str">
            <v>NC</v>
          </cell>
          <cell r="HS136" t="str">
            <v>NC</v>
          </cell>
          <cell r="HT136" t="str">
            <v>NC</v>
          </cell>
          <cell r="HU136" t="str">
            <v>NC</v>
          </cell>
          <cell r="HV136" t="str">
            <v>NC</v>
          </cell>
          <cell r="HW136" t="str">
            <v>NC</v>
          </cell>
          <cell r="HX136" t="str">
            <v>NC</v>
          </cell>
          <cell r="HY136" t="str">
            <v>NC</v>
          </cell>
          <cell r="HZ136" t="str">
            <v>NC</v>
          </cell>
          <cell r="IA136" t="str">
            <v>NC</v>
          </cell>
          <cell r="IB136" t="str">
            <v>NC</v>
          </cell>
          <cell r="IC136" t="str">
            <v>NC</v>
          </cell>
          <cell r="ID136" t="str">
            <v>NC</v>
          </cell>
          <cell r="IE136" t="str">
            <v>NC</v>
          </cell>
          <cell r="IF136" t="str">
            <v>NC</v>
          </cell>
          <cell r="IG136" t="str">
            <v>NC</v>
          </cell>
          <cell r="IH136" t="str">
            <v>NC</v>
          </cell>
        </row>
        <row r="137">
          <cell r="B137" t="str">
            <v>WTI Rate of Change</v>
          </cell>
          <cell r="C137" t="str">
            <v>NC</v>
          </cell>
          <cell r="D137" t="str">
            <v>NC</v>
          </cell>
          <cell r="E137" t="str">
            <v>NC</v>
          </cell>
          <cell r="F137" t="str">
            <v>NC</v>
          </cell>
          <cell r="G137" t="str">
            <v>NC</v>
          </cell>
          <cell r="H137" t="str">
            <v>NC</v>
          </cell>
          <cell r="I137" t="str">
            <v>NYMEX</v>
          </cell>
          <cell r="J137" t="str">
            <v>NYMEX</v>
          </cell>
          <cell r="K137" t="str">
            <v>NYMEX</v>
          </cell>
          <cell r="L137" t="str">
            <v>NYMEX</v>
          </cell>
          <cell r="M137" t="str">
            <v>NYMEX</v>
          </cell>
          <cell r="N137" t="str">
            <v>NYMEX</v>
          </cell>
          <cell r="O137" t="str">
            <v>NYMEX</v>
          </cell>
          <cell r="P137" t="str">
            <v>NYMEX</v>
          </cell>
          <cell r="Q137" t="str">
            <v>NYMEX</v>
          </cell>
          <cell r="R137" t="str">
            <v>NYMEX</v>
          </cell>
          <cell r="S137" t="str">
            <v>NYMEX</v>
          </cell>
          <cell r="T137" t="str">
            <v>NYMEX</v>
          </cell>
          <cell r="U137" t="str">
            <v>NYMEX</v>
          </cell>
          <cell r="V137" t="str">
            <v>NYMEX</v>
          </cell>
          <cell r="W137" t="str">
            <v>NYMEX</v>
          </cell>
          <cell r="X137" t="str">
            <v>NYMEX</v>
          </cell>
          <cell r="Y137" t="str">
            <v>NYMEX</v>
          </cell>
          <cell r="Z137" t="str">
            <v>NYMEX</v>
          </cell>
          <cell r="AA137" t="str">
            <v>NYMEX</v>
          </cell>
          <cell r="AB137" t="str">
            <v>NYMEX</v>
          </cell>
          <cell r="AC137" t="str">
            <v>NYMEX</v>
          </cell>
          <cell r="AD137" t="str">
            <v>NYMEX</v>
          </cell>
          <cell r="AE137" t="str">
            <v>NYMEX</v>
          </cell>
          <cell r="AF137" t="str">
            <v>NYMEX</v>
          </cell>
          <cell r="AG137" t="str">
            <v>NYMEX</v>
          </cell>
          <cell r="AH137" t="str">
            <v>NYMEX</v>
          </cell>
          <cell r="AI137" t="str">
            <v>NYMEX</v>
          </cell>
          <cell r="AJ137" t="str">
            <v>NYMEX</v>
          </cell>
          <cell r="AK137" t="str">
            <v>NYMEX</v>
          </cell>
          <cell r="AL137" t="str">
            <v>NYMEX</v>
          </cell>
          <cell r="AM137" t="str">
            <v>Global Ins</v>
          </cell>
          <cell r="AN137" t="str">
            <v>Global Ins</v>
          </cell>
          <cell r="AO137" t="str">
            <v>Global Ins</v>
          </cell>
          <cell r="AP137" t="str">
            <v>Global Ins</v>
          </cell>
          <cell r="AQ137" t="str">
            <v>Global Ins</v>
          </cell>
          <cell r="AR137" t="str">
            <v>Global Ins</v>
          </cell>
          <cell r="AS137" t="str">
            <v>Global Ins</v>
          </cell>
          <cell r="AT137" t="str">
            <v>Global Ins</v>
          </cell>
          <cell r="AU137" t="str">
            <v>Global Ins</v>
          </cell>
          <cell r="AV137" t="str">
            <v>Global Ins</v>
          </cell>
          <cell r="AW137" t="str">
            <v>Global Ins</v>
          </cell>
          <cell r="AX137" t="str">
            <v>Global Ins</v>
          </cell>
          <cell r="AY137" t="str">
            <v>Global Ins</v>
          </cell>
          <cell r="AZ137" t="str">
            <v>Global Ins</v>
          </cell>
          <cell r="BA137" t="str">
            <v>Global Ins</v>
          </cell>
          <cell r="BB137" t="str">
            <v>Global Ins</v>
          </cell>
          <cell r="BC137" t="str">
            <v>Global Ins</v>
          </cell>
          <cell r="BD137" t="str">
            <v>Global Ins</v>
          </cell>
          <cell r="BE137" t="str">
            <v>Global Ins</v>
          </cell>
          <cell r="BF137" t="str">
            <v>Global Ins</v>
          </cell>
          <cell r="BG137" t="str">
            <v>Global Ins</v>
          </cell>
          <cell r="BH137" t="str">
            <v>Global Ins</v>
          </cell>
          <cell r="BI137" t="str">
            <v>Global Ins</v>
          </cell>
          <cell r="BJ137" t="str">
            <v>Global Ins</v>
          </cell>
          <cell r="BK137" t="str">
            <v>Global Ins</v>
          </cell>
          <cell r="BL137" t="str">
            <v>Global Ins</v>
          </cell>
          <cell r="BM137" t="str">
            <v>Global Ins</v>
          </cell>
          <cell r="BN137" t="str">
            <v>Global Ins</v>
          </cell>
          <cell r="BO137" t="str">
            <v>Global Ins</v>
          </cell>
          <cell r="BP137" t="str">
            <v>Global Ins</v>
          </cell>
          <cell r="BQ137" t="str">
            <v>Global Ins</v>
          </cell>
          <cell r="BR137" t="str">
            <v>Global Ins</v>
          </cell>
          <cell r="BS137" t="str">
            <v>Global Ins</v>
          </cell>
          <cell r="BT137" t="str">
            <v>Global Ins</v>
          </cell>
          <cell r="BU137" t="str">
            <v>Global Ins</v>
          </cell>
          <cell r="BV137" t="str">
            <v>Global Ins</v>
          </cell>
          <cell r="BW137" t="str">
            <v>Global Ins</v>
          </cell>
          <cell r="BX137" t="str">
            <v>Global Ins</v>
          </cell>
          <cell r="BY137" t="str">
            <v>Global Ins</v>
          </cell>
          <cell r="BZ137" t="str">
            <v>Global Ins</v>
          </cell>
          <cell r="CA137" t="str">
            <v>Global Ins</v>
          </cell>
          <cell r="CB137" t="str">
            <v>Global Ins</v>
          </cell>
          <cell r="CC137" t="str">
            <v>Global Ins</v>
          </cell>
          <cell r="CD137" t="str">
            <v>Global Ins</v>
          </cell>
          <cell r="CE137" t="str">
            <v>Global Ins</v>
          </cell>
          <cell r="CF137" t="str">
            <v>Global Ins</v>
          </cell>
          <cell r="CG137" t="str">
            <v>Global Ins</v>
          </cell>
          <cell r="CH137" t="str">
            <v>Global Ins</v>
          </cell>
          <cell r="CI137" t="str">
            <v>Global Ins</v>
          </cell>
          <cell r="CJ137" t="str">
            <v>Global Ins</v>
          </cell>
          <cell r="CK137" t="str">
            <v>Global Ins</v>
          </cell>
          <cell r="CL137" t="str">
            <v>Global Ins</v>
          </cell>
          <cell r="CM137" t="str">
            <v>Global Ins</v>
          </cell>
          <cell r="CN137" t="str">
            <v>Global Ins</v>
          </cell>
          <cell r="CO137" t="str">
            <v>Global Ins</v>
          </cell>
          <cell r="CP137" t="str">
            <v>Global Ins</v>
          </cell>
          <cell r="CQ137" t="str">
            <v>Global Ins</v>
          </cell>
          <cell r="CR137" t="str">
            <v>Global Ins</v>
          </cell>
          <cell r="CS137" t="str">
            <v>Global Ins</v>
          </cell>
          <cell r="CT137" t="str">
            <v>Global Ins</v>
          </cell>
          <cell r="CU137" t="str">
            <v>Global Ins</v>
          </cell>
          <cell r="CV137" t="str">
            <v>Global Ins</v>
          </cell>
          <cell r="CW137" t="str">
            <v>Global Ins</v>
          </cell>
          <cell r="CX137" t="str">
            <v>Global Ins</v>
          </cell>
          <cell r="CY137" t="str">
            <v>Global Ins</v>
          </cell>
          <cell r="CZ137" t="str">
            <v>Global Ins</v>
          </cell>
          <cell r="DA137" t="str">
            <v>Global Ins</v>
          </cell>
          <cell r="DB137" t="str">
            <v>Global Ins</v>
          </cell>
          <cell r="DC137" t="str">
            <v>Global Ins</v>
          </cell>
          <cell r="DD137" t="str">
            <v>Global Ins</v>
          </cell>
          <cell r="DE137" t="str">
            <v>Global Ins</v>
          </cell>
          <cell r="DF137" t="str">
            <v>Global Ins</v>
          </cell>
          <cell r="DG137" t="str">
            <v>Global Ins</v>
          </cell>
          <cell r="DH137" t="str">
            <v>Global Ins</v>
          </cell>
          <cell r="DI137" t="str">
            <v>Global Ins</v>
          </cell>
          <cell r="DJ137" t="str">
            <v>Global Ins</v>
          </cell>
          <cell r="DK137" t="str">
            <v>Global Ins</v>
          </cell>
          <cell r="DL137" t="str">
            <v>Global Ins</v>
          </cell>
          <cell r="DM137" t="str">
            <v>Global Ins</v>
          </cell>
          <cell r="DN137" t="str">
            <v>Global Ins</v>
          </cell>
          <cell r="DO137" t="str">
            <v>Global Ins</v>
          </cell>
          <cell r="DP137" t="str">
            <v>Global Ins</v>
          </cell>
          <cell r="DQ137" t="str">
            <v>Global Ins</v>
          </cell>
          <cell r="DR137" t="str">
            <v>Global Ins</v>
          </cell>
          <cell r="DS137" t="str">
            <v>Global Ins</v>
          </cell>
          <cell r="DT137" t="str">
            <v>Global Ins</v>
          </cell>
          <cell r="DU137" t="str">
            <v>Global Ins</v>
          </cell>
          <cell r="DV137" t="str">
            <v>Global Ins</v>
          </cell>
          <cell r="DW137" t="str">
            <v>Global Ins</v>
          </cell>
          <cell r="DX137" t="str">
            <v>Global Ins</v>
          </cell>
          <cell r="DY137" t="str">
            <v>Global Ins</v>
          </cell>
          <cell r="DZ137" t="str">
            <v>Global Ins</v>
          </cell>
          <cell r="EA137" t="str">
            <v>Global Ins</v>
          </cell>
          <cell r="EB137" t="str">
            <v>Global Ins</v>
          </cell>
          <cell r="EC137" t="str">
            <v>Global Ins</v>
          </cell>
          <cell r="ED137" t="str">
            <v>Global Ins</v>
          </cell>
          <cell r="EE137">
            <v>3.1841632459299607E-3</v>
          </cell>
          <cell r="EF137">
            <v>2.9514923991129649E-3</v>
          </cell>
          <cell r="EG137">
            <v>2.9514818011695532E-3</v>
          </cell>
          <cell r="EH137">
            <v>2.9514712344516081E-3</v>
          </cell>
          <cell r="EI137">
            <v>2.9514606988669811E-3</v>
          </cell>
          <cell r="EJ137">
            <v>2.9514501943237459E-3</v>
          </cell>
          <cell r="EK137">
            <v>2.7688349766226139E-3</v>
          </cell>
          <cell r="EL137">
            <v>2.7688257844185049E-3</v>
          </cell>
          <cell r="EM137">
            <v>2.7688166176262907E-3</v>
          </cell>
          <cell r="EN137">
            <v>2.7688074761751391E-3</v>
          </cell>
          <cell r="EO137">
            <v>2.7687983599953281E-3</v>
          </cell>
          <cell r="EP137">
            <v>2.7687892690166915E-3</v>
          </cell>
          <cell r="EQ137">
            <v>2.2072493047460284E-3</v>
          </cell>
          <cell r="ER137">
            <v>2.7703224887776212E-3</v>
          </cell>
          <cell r="ES137">
            <v>2.7703091821451586E-3</v>
          </cell>
          <cell r="ET137">
            <v>2.7702959123379056E-3</v>
          </cell>
          <cell r="EU137">
            <v>2.7702826792539437E-3</v>
          </cell>
          <cell r="EV137">
            <v>2.7702694827911323E-3</v>
          </cell>
          <cell r="EW137">
            <v>2.9332644011423881E-3</v>
          </cell>
          <cell r="EX137">
            <v>2.9332496901341987E-3</v>
          </cell>
          <cell r="EY137">
            <v>2.933235022224423E-3</v>
          </cell>
          <cell r="EZ137">
            <v>2.9332203972864956E-3</v>
          </cell>
          <cell r="FA137">
            <v>2.9332058151938512E-3</v>
          </cell>
          <cell r="FB137">
            <v>2.9331912758205902E-3</v>
          </cell>
          <cell r="FC137">
            <v>4.2599968170338176E-3</v>
          </cell>
          <cell r="FD137">
            <v>2.9292870548212058E-3</v>
          </cell>
          <cell r="FE137">
            <v>2.9292839804624382E-3</v>
          </cell>
          <cell r="FF137">
            <v>2.929280915086041E-3</v>
          </cell>
          <cell r="FG137">
            <v>2.9292778586662571E-3</v>
          </cell>
          <cell r="FH137">
            <v>2.9292748111764411E-3</v>
          </cell>
          <cell r="FI137">
            <v>2.271931531808935E-3</v>
          </cell>
          <cell r="FJ137">
            <v>2.2719297080955325E-3</v>
          </cell>
          <cell r="FK137">
            <v>2.2719278885172667E-3</v>
          </cell>
          <cell r="FL137">
            <v>2.2719260730652557E-3</v>
          </cell>
          <cell r="FM137">
            <v>2.2719242617299518E-3</v>
          </cell>
          <cell r="FN137">
            <v>2.2719224545018069E-3</v>
          </cell>
          <cell r="FO137">
            <v>1.4650702005871707E-3</v>
          </cell>
          <cell r="FP137">
            <v>2.2737492693907235E-3</v>
          </cell>
          <cell r="FQ137">
            <v>2.2737433205182178E-3</v>
          </cell>
          <cell r="FR137">
            <v>2.2737373851569043E-3</v>
          </cell>
          <cell r="FS137">
            <v>2.2737314632754746E-3</v>
          </cell>
          <cell r="FT137">
            <v>2.2737255548437307E-3</v>
          </cell>
          <cell r="FU137">
            <v>2.2593305859690549E-3</v>
          </cell>
          <cell r="FV137">
            <v>2.2593247784687964E-3</v>
          </cell>
          <cell r="FW137">
            <v>2.2593189840747208E-3</v>
          </cell>
          <cell r="FX137">
            <v>2.2593132027577401E-3</v>
          </cell>
          <cell r="FY137">
            <v>2.2593074344876563E-3</v>
          </cell>
          <cell r="FZ137">
            <v>2.2593016792351595E-3</v>
          </cell>
          <cell r="GA137">
            <v>2.230949766715673E-3</v>
          </cell>
          <cell r="GB137">
            <v>2.2593541073332446E-3</v>
          </cell>
          <cell r="GC137">
            <v>2.2593482467494486E-3</v>
          </cell>
          <cell r="GD137">
            <v>2.2593423993919615E-3</v>
          </cell>
          <cell r="GE137">
            <v>2.2593365652310293E-3</v>
          </cell>
          <cell r="GF137">
            <v>2.2593307442366761E-3</v>
          </cell>
          <cell r="GG137">
            <v>2.2478126867768733E-3</v>
          </cell>
          <cell r="GH137">
            <v>2.2478069508640175E-3</v>
          </cell>
          <cell r="GI137">
            <v>2.2478012278299708E-3</v>
          </cell>
          <cell r="GJ137">
            <v>2.2477955176456454E-3</v>
          </cell>
          <cell r="GK137">
            <v>2.2477898202823976E-3</v>
          </cell>
          <cell r="GL137">
            <v>2.2477841357115835E-3</v>
          </cell>
          <cell r="GM137">
            <v>2.1770275745776058E-3</v>
          </cell>
          <cell r="GN137">
            <v>2.2479314912910997E-3</v>
          </cell>
          <cell r="GO137">
            <v>2.2479254886100808E-3</v>
          </cell>
          <cell r="GP137">
            <v>2.2479194994085017E-3</v>
          </cell>
          <cell r="GQ137">
            <v>2.2479135236559422E-3</v>
          </cell>
          <cell r="GR137">
            <v>2.2479075613217603E-3</v>
          </cell>
          <cell r="GS137">
            <v>2.262262125939607E-3</v>
          </cell>
          <cell r="GT137">
            <v>2.2622561143583741E-3</v>
          </cell>
          <cell r="GU137">
            <v>2.2622501163622744E-3</v>
          </cell>
          <cell r="GV137">
            <v>2.2622441319202213E-3</v>
          </cell>
          <cell r="GW137">
            <v>2.262238161001795E-3</v>
          </cell>
          <cell r="GX137">
            <v>2.2622322035763531E-3</v>
          </cell>
          <cell r="GY137">
            <v>2.2430199377521109E-3</v>
          </cell>
          <cell r="GZ137">
            <v>2.2622636807747565E-3</v>
          </cell>
          <cell r="HA137">
            <v>2.2622576656798898E-3</v>
          </cell>
          <cell r="HB137">
            <v>2.2622516641781498E-3</v>
          </cell>
          <cell r="HC137">
            <v>2.2622456762384502E-3</v>
          </cell>
          <cell r="HD137">
            <v>2.2622397018301488E-3</v>
          </cell>
          <cell r="HE137">
            <v>2.2651918383891356E-3</v>
          </cell>
          <cell r="HF137">
            <v>2.2651858754056953E-3</v>
          </cell>
          <cell r="HG137">
            <v>2.2651799259143512E-3</v>
          </cell>
          <cell r="HH137">
            <v>2.2651739898851275E-3</v>
          </cell>
          <cell r="HI137">
            <v>2.2651680672869379E-3</v>
          </cell>
          <cell r="HJ137">
            <v>2.2651621580895842E-3</v>
          </cell>
          <cell r="HK137">
            <v>2.1366337979100702E-3</v>
          </cell>
          <cell r="HL137">
            <v>2.265440881788594E-3</v>
          </cell>
          <cell r="HM137">
            <v>2.2654343552330758E-3</v>
          </cell>
          <cell r="HN137">
            <v>2.2654278434484088E-3</v>
          </cell>
          <cell r="HO137">
            <v>2.2654213464008421E-3</v>
          </cell>
          <cell r="HP137">
            <v>2.2654148640575134E-3</v>
          </cell>
          <cell r="HQ137">
            <v>2.3216980946634269E-3</v>
          </cell>
          <cell r="HR137">
            <v>2.3216913173409459E-3</v>
          </cell>
          <cell r="HS137">
            <v>2.3216845557363364E-3</v>
          </cell>
          <cell r="HT137">
            <v>2.321677809813627E-3</v>
          </cell>
          <cell r="HU137">
            <v>2.3216710795357365E-3</v>
          </cell>
          <cell r="HV137">
            <v>2.3216643648666935E-3</v>
          </cell>
          <cell r="HW137">
            <v>2.3498598182174479E-3</v>
          </cell>
          <cell r="HX137">
            <v>2.3215856601528362E-3</v>
          </cell>
          <cell r="HY137">
            <v>2.3215791435793331E-3</v>
          </cell>
          <cell r="HZ137">
            <v>2.3215726421179639E-3</v>
          </cell>
          <cell r="IA137">
            <v>2.3215661557332012E-3</v>
          </cell>
          <cell r="IB137">
            <v>2.3215596843904063E-3</v>
          </cell>
          <cell r="IC137">
            <v>2.3256437204315361E-3</v>
          </cell>
          <cell r="ID137">
            <v>2.3256372563749128E-3</v>
          </cell>
          <cell r="IE137">
            <v>2.325630807334278E-3</v>
          </cell>
          <cell r="IF137">
            <v>2.3256243732749926E-3</v>
          </cell>
          <cell r="IG137">
            <v>2.3256179541617517E-3</v>
          </cell>
          <cell r="IH137">
            <v>2.3256115499599161E-3</v>
          </cell>
        </row>
        <row r="138">
          <cell r="B138" t="str">
            <v>WTI Projected</v>
          </cell>
          <cell r="C138" t="str">
            <v>NC</v>
          </cell>
          <cell r="D138" t="str">
            <v>NC</v>
          </cell>
          <cell r="E138" t="str">
            <v>NC</v>
          </cell>
          <cell r="F138" t="str">
            <v>NC</v>
          </cell>
          <cell r="G138" t="str">
            <v>NC</v>
          </cell>
          <cell r="H138" t="str">
            <v>NC</v>
          </cell>
          <cell r="I138" t="str">
            <v>NYMEX</v>
          </cell>
          <cell r="J138" t="str">
            <v>NYMEX</v>
          </cell>
          <cell r="K138" t="str">
            <v>NYMEX</v>
          </cell>
          <cell r="L138" t="str">
            <v>NYMEX</v>
          </cell>
          <cell r="M138" t="str">
            <v>NYMEX</v>
          </cell>
          <cell r="N138" t="str">
            <v>NYMEX</v>
          </cell>
          <cell r="O138" t="str">
            <v>NYMEX</v>
          </cell>
          <cell r="P138" t="str">
            <v>NYMEX</v>
          </cell>
          <cell r="Q138" t="str">
            <v>NYMEX</v>
          </cell>
          <cell r="R138" t="str">
            <v>NYMEX</v>
          </cell>
          <cell r="S138" t="str">
            <v>NYMEX</v>
          </cell>
          <cell r="T138" t="str">
            <v>NYMEX</v>
          </cell>
          <cell r="U138" t="str">
            <v>NYMEX</v>
          </cell>
          <cell r="V138" t="str">
            <v>NYMEX</v>
          </cell>
          <cell r="W138" t="str">
            <v>NYMEX</v>
          </cell>
          <cell r="X138" t="str">
            <v>NYMEX</v>
          </cell>
          <cell r="Y138" t="str">
            <v>NYMEX</v>
          </cell>
          <cell r="Z138" t="str">
            <v>NYMEX</v>
          </cell>
          <cell r="AA138" t="str">
            <v>NYMEX</v>
          </cell>
          <cell r="AB138" t="str">
            <v>NYMEX</v>
          </cell>
          <cell r="AC138" t="str">
            <v>NYMEX</v>
          </cell>
          <cell r="AD138" t="str">
            <v>NYMEX</v>
          </cell>
          <cell r="AE138" t="str">
            <v>NYMEX</v>
          </cell>
          <cell r="AF138" t="str">
            <v>NYMEX</v>
          </cell>
          <cell r="AG138" t="str">
            <v>NYMEX</v>
          </cell>
          <cell r="AH138" t="str">
            <v>NYMEX</v>
          </cell>
          <cell r="AI138" t="str">
            <v>NYMEX</v>
          </cell>
          <cell r="AJ138" t="str">
            <v>NYMEX</v>
          </cell>
          <cell r="AK138" t="str">
            <v>NYMEX</v>
          </cell>
          <cell r="AL138" t="str">
            <v>NYMEX</v>
          </cell>
          <cell r="AM138" t="str">
            <v>Global Ins</v>
          </cell>
          <cell r="AN138" t="str">
            <v>Global Ins</v>
          </cell>
          <cell r="AO138" t="str">
            <v>Global Ins</v>
          </cell>
          <cell r="AP138" t="str">
            <v>Global Ins</v>
          </cell>
          <cell r="AQ138" t="str">
            <v>Global Ins</v>
          </cell>
          <cell r="AR138" t="str">
            <v>Global Ins</v>
          </cell>
          <cell r="AS138" t="str">
            <v>Global Ins</v>
          </cell>
          <cell r="AT138" t="str">
            <v>Global Ins</v>
          </cell>
          <cell r="AU138" t="str">
            <v>Global Ins</v>
          </cell>
          <cell r="AV138" t="str">
            <v>Global Ins</v>
          </cell>
          <cell r="AW138" t="str">
            <v>Global Ins</v>
          </cell>
          <cell r="AX138" t="str">
            <v>Global Ins</v>
          </cell>
          <cell r="AY138" t="str">
            <v>Global Ins</v>
          </cell>
          <cell r="AZ138" t="str">
            <v>Global Ins</v>
          </cell>
          <cell r="BA138" t="str">
            <v>Global Ins</v>
          </cell>
          <cell r="BB138" t="str">
            <v>Global Ins</v>
          </cell>
          <cell r="BC138" t="str">
            <v>Global Ins</v>
          </cell>
          <cell r="BD138" t="str">
            <v>Global Ins</v>
          </cell>
          <cell r="BE138" t="str">
            <v>Global Ins</v>
          </cell>
          <cell r="BF138" t="str">
            <v>Global Ins</v>
          </cell>
          <cell r="BG138" t="str">
            <v>Global Ins</v>
          </cell>
          <cell r="BH138" t="str">
            <v>Global Ins</v>
          </cell>
          <cell r="BI138" t="str">
            <v>Global Ins</v>
          </cell>
          <cell r="BJ138" t="str">
            <v>Global Ins</v>
          </cell>
          <cell r="BK138" t="str">
            <v>Global Ins</v>
          </cell>
          <cell r="BL138" t="str">
            <v>Global Ins</v>
          </cell>
          <cell r="BM138" t="str">
            <v>Global Ins</v>
          </cell>
          <cell r="BN138" t="str">
            <v>Global Ins</v>
          </cell>
          <cell r="BO138" t="str">
            <v>Global Ins</v>
          </cell>
          <cell r="BP138" t="str">
            <v>Global Ins</v>
          </cell>
          <cell r="BQ138" t="str">
            <v>Global Ins</v>
          </cell>
          <cell r="BR138" t="str">
            <v>Global Ins</v>
          </cell>
          <cell r="BS138" t="str">
            <v>Global Ins</v>
          </cell>
          <cell r="BT138" t="str">
            <v>Global Ins</v>
          </cell>
          <cell r="BU138" t="str">
            <v>Global Ins</v>
          </cell>
          <cell r="BV138" t="str">
            <v>Global Ins</v>
          </cell>
          <cell r="BW138" t="str">
            <v>Global Ins</v>
          </cell>
          <cell r="BX138" t="str">
            <v>Global Ins</v>
          </cell>
          <cell r="BY138" t="str">
            <v>Global Ins</v>
          </cell>
          <cell r="BZ138" t="str">
            <v>Global Ins</v>
          </cell>
          <cell r="CA138" t="str">
            <v>Global Ins</v>
          </cell>
          <cell r="CB138" t="str">
            <v>Global Ins</v>
          </cell>
          <cell r="CC138" t="str">
            <v>Global Ins</v>
          </cell>
          <cell r="CD138" t="str">
            <v>Global Ins</v>
          </cell>
          <cell r="CE138" t="str">
            <v>Global Ins</v>
          </cell>
          <cell r="CF138" t="str">
            <v>Global Ins</v>
          </cell>
          <cell r="CG138" t="str">
            <v>Global Ins</v>
          </cell>
          <cell r="CH138" t="str">
            <v>Global Ins</v>
          </cell>
          <cell r="CI138" t="str">
            <v>Global Ins</v>
          </cell>
          <cell r="CJ138" t="str">
            <v>Global Ins</v>
          </cell>
          <cell r="CK138" t="str">
            <v>Global Ins</v>
          </cell>
          <cell r="CL138" t="str">
            <v>Global Ins</v>
          </cell>
          <cell r="CM138" t="str">
            <v>Global Ins</v>
          </cell>
          <cell r="CN138" t="str">
            <v>Global Ins</v>
          </cell>
          <cell r="CO138" t="str">
            <v>Global Ins</v>
          </cell>
          <cell r="CP138" t="str">
            <v>Global Ins</v>
          </cell>
          <cell r="CQ138" t="str">
            <v>Global Ins</v>
          </cell>
          <cell r="CR138" t="str">
            <v>Global Ins</v>
          </cell>
          <cell r="CS138" t="str">
            <v>Global Ins</v>
          </cell>
          <cell r="CT138" t="str">
            <v>Global Ins</v>
          </cell>
          <cell r="CU138" t="str">
            <v>Global Ins</v>
          </cell>
          <cell r="CV138" t="str">
            <v>Global Ins</v>
          </cell>
          <cell r="CW138" t="str">
            <v>Global Ins</v>
          </cell>
          <cell r="CX138" t="str">
            <v>Global Ins</v>
          </cell>
          <cell r="CY138" t="str">
            <v>Global Ins</v>
          </cell>
          <cell r="CZ138" t="str">
            <v>Global Ins</v>
          </cell>
          <cell r="DA138" t="str">
            <v>Global Ins</v>
          </cell>
          <cell r="DB138" t="str">
            <v>Global Ins</v>
          </cell>
          <cell r="DC138" t="str">
            <v>Global Ins</v>
          </cell>
          <cell r="DD138" t="str">
            <v>Global Ins</v>
          </cell>
          <cell r="DE138" t="str">
            <v>Global Ins</v>
          </cell>
          <cell r="DF138" t="str">
            <v>Global Ins</v>
          </cell>
          <cell r="DG138" t="str">
            <v>Global Ins</v>
          </cell>
          <cell r="DH138" t="str">
            <v>Global Ins</v>
          </cell>
          <cell r="DI138" t="str">
            <v>Global Ins</v>
          </cell>
          <cell r="DJ138" t="str">
            <v>Global Ins</v>
          </cell>
          <cell r="DK138" t="str">
            <v>Global Ins</v>
          </cell>
          <cell r="DL138" t="str">
            <v>Global Ins</v>
          </cell>
          <cell r="DM138" t="str">
            <v>Global Ins</v>
          </cell>
          <cell r="DN138" t="str">
            <v>Global Ins</v>
          </cell>
          <cell r="DO138" t="str">
            <v>Global Ins</v>
          </cell>
          <cell r="DP138" t="str">
            <v>Global Ins</v>
          </cell>
          <cell r="DQ138" t="str">
            <v>Global Ins</v>
          </cell>
          <cell r="DR138" t="str">
            <v>Global Ins</v>
          </cell>
          <cell r="DS138" t="str">
            <v>Global Ins</v>
          </cell>
          <cell r="DT138" t="str">
            <v>Global Ins</v>
          </cell>
          <cell r="DU138" t="str">
            <v>Global Ins</v>
          </cell>
          <cell r="DV138" t="str">
            <v>Global Ins</v>
          </cell>
          <cell r="DW138" t="str">
            <v>Global Ins</v>
          </cell>
          <cell r="DX138" t="str">
            <v>Global Ins</v>
          </cell>
          <cell r="DY138" t="str">
            <v>Global Ins</v>
          </cell>
          <cell r="DZ138" t="str">
            <v>Global Ins</v>
          </cell>
          <cell r="EA138" t="str">
            <v>Global Ins</v>
          </cell>
          <cell r="EB138" t="str">
            <v>Global Ins</v>
          </cell>
          <cell r="EC138" t="str">
            <v>Global Ins</v>
          </cell>
          <cell r="ED138" t="str">
            <v>Global Ins</v>
          </cell>
          <cell r="EE138">
            <v>3.6020949980452688</v>
          </cell>
          <cell r="EF138">
            <v>3.6127265540528821</v>
          </cell>
          <cell r="EG138">
            <v>3.6233894507297713</v>
          </cell>
          <cell r="EH138">
            <v>3.6340837804648154</v>
          </cell>
          <cell r="EI138">
            <v>3.6448096359192474</v>
          </cell>
          <cell r="EJ138">
            <v>3.6555671100274543</v>
          </cell>
          <cell r="EK138">
            <v>3.6656887721010896</v>
          </cell>
          <cell r="EL138">
            <v>3.6758384256909364</v>
          </cell>
          <cell r="EM138">
            <v>3.686016148207699</v>
          </cell>
          <cell r="EN138">
            <v>3.6962220172761588</v>
          </cell>
          <cell r="EO138">
            <v>3.7064561107357719</v>
          </cell>
          <cell r="EP138">
            <v>3.7167185066412585</v>
          </cell>
          <cell r="EQ138">
            <v>3.7249222309809791</v>
          </cell>
          <cell r="ER138">
            <v>3.7352414668064133</v>
          </cell>
          <cell r="ES138">
            <v>3.7455892405394366</v>
          </cell>
          <cell r="ET138">
            <v>3.7559656311017999</v>
          </cell>
          <cell r="EU138">
            <v>3.7663707176335142</v>
          </cell>
          <cell r="EV138">
            <v>3.7768045794934526</v>
          </cell>
          <cell r="EW138">
            <v>3.7878829459165524</v>
          </cell>
          <cell r="EX138">
            <v>3.7989937523939266</v>
          </cell>
          <cell r="EY138">
            <v>3.8101370939176604</v>
          </cell>
          <cell r="EZ138">
            <v>3.8213130657579977</v>
          </cell>
          <cell r="FA138">
            <v>3.8325217634641553</v>
          </cell>
          <cell r="FB138">
            <v>3.8437632828651407</v>
          </cell>
          <cell r="FC138">
            <v>3.8601377022155776</v>
          </cell>
          <cell r="FD138">
            <v>3.8714451536165049</v>
          </cell>
          <cell r="FE138">
            <v>3.8827857158862327</v>
          </cell>
          <cell r="FF138">
            <v>3.894159485981147</v>
          </cell>
          <cell r="FG138">
            <v>3.9055665611415469</v>
          </cell>
          <cell r="FH138">
            <v>3.9170070388924718</v>
          </cell>
          <cell r="FI138">
            <v>3.9259062106944493</v>
          </cell>
          <cell r="FJ138">
            <v>3.9348255936457228</v>
          </cell>
          <cell r="FK138">
            <v>3.9437652336483779</v>
          </cell>
          <cell r="FL138">
            <v>3.9527251767087521</v>
          </cell>
          <cell r="FM138">
            <v>3.9617054689376676</v>
          </cell>
          <cell r="FN138">
            <v>3.9707061565506696</v>
          </cell>
          <cell r="FO138">
            <v>3.9765235198159199</v>
          </cell>
          <cell r="FP138">
            <v>3.9855651372638166</v>
          </cell>
          <cell r="FQ138">
            <v>3.9946272893731605</v>
          </cell>
          <cell r="FR138">
            <v>4.0037100227807763</v>
          </cell>
          <cell r="FS138">
            <v>4.0128133842294043</v>
          </cell>
          <cell r="FT138">
            <v>4.0219374205679452</v>
          </cell>
          <cell r="FU138">
            <v>4.0310243067970877</v>
          </cell>
          <cell r="FV138">
            <v>4.0401316998960439</v>
          </cell>
          <cell r="FW138">
            <v>4.0492596461437813</v>
          </cell>
          <cell r="FX138">
            <v>4.0584081919237081</v>
          </cell>
          <cell r="FY138">
            <v>4.0675773837239069</v>
          </cell>
          <cell r="FZ138">
            <v>4.076767268137373</v>
          </cell>
          <cell r="GA138">
            <v>4.0858623311231783</v>
          </cell>
          <cell r="GB138">
            <v>4.0950937409629997</v>
          </cell>
          <cell r="GC138">
            <v>4.104345983826919</v>
          </cell>
          <cell r="GD138">
            <v>4.1136191067299528</v>
          </cell>
          <cell r="GE138">
            <v>4.1229131567932207</v>
          </cell>
          <cell r="GF138">
            <v>4.1322281812441819</v>
          </cell>
          <cell r="GG138">
            <v>4.1415166561746393</v>
          </cell>
          <cell r="GH138">
            <v>4.1508259861015073</v>
          </cell>
          <cell r="GI138">
            <v>4.1601562178495746</v>
          </cell>
          <cell r="GJ138">
            <v>4.1695073983487623</v>
          </cell>
          <cell r="GK138">
            <v>4.1788795746343625</v>
          </cell>
          <cell r="GL138">
            <v>4.1882727938472746</v>
          </cell>
          <cell r="GM138">
            <v>4.197390779209333</v>
          </cell>
          <cell r="GN138">
            <v>4.2068262261231721</v>
          </cell>
          <cell r="GO138">
            <v>4.2162828580230274</v>
          </cell>
          <cell r="GP138">
            <v>4.2257607224745994</v>
          </cell>
          <cell r="GQ138">
            <v>4.2352598671503845</v>
          </cell>
          <cell r="GR138">
            <v>4.2447803398299149</v>
          </cell>
          <cell r="GS138">
            <v>4.2543831456256456</v>
          </cell>
          <cell r="GT138">
            <v>4.2640076499096606</v>
          </cell>
          <cell r="GU138">
            <v>4.273653901711838</v>
          </cell>
          <cell r="GV138">
            <v>4.2833219501728435</v>
          </cell>
          <cell r="GW138">
            <v>4.293011844544381</v>
          </cell>
          <cell r="GX138">
            <v>4.3027236341894444</v>
          </cell>
          <cell r="GY138">
            <v>4.3123747290875682</v>
          </cell>
          <cell r="GZ138">
            <v>4.3221304578150743</v>
          </cell>
          <cell r="HA138">
            <v>4.3319082305753351</v>
          </cell>
          <cell r="HB138">
            <v>4.341708097179021</v>
          </cell>
          <cell r="HC138">
            <v>4.3515301075493538</v>
          </cell>
          <cell r="HD138">
            <v>4.3613743117223613</v>
          </cell>
          <cell r="HE138">
            <v>4.3712536612174349</v>
          </cell>
          <cell r="HF138">
            <v>4.3811553632686397</v>
          </cell>
          <cell r="HG138">
            <v>4.3910794684498278</v>
          </cell>
          <cell r="HH138">
            <v>4.4010260274492792</v>
          </cell>
          <cell r="HI138">
            <v>4.4109950910699558</v>
          </cell>
          <cell r="HJ138">
            <v>4.4209867102297666</v>
          </cell>
          <cell r="HK138">
            <v>4.4304327398549548</v>
          </cell>
          <cell r="HL138">
            <v>4.4404696233078367</v>
          </cell>
          <cell r="HM138">
            <v>4.4505292157458474</v>
          </cell>
          <cell r="HN138">
            <v>4.4606115685492789</v>
          </cell>
          <cell r="HO138">
            <v>4.4707167332146733</v>
          </cell>
          <cell r="HP138">
            <v>4.4808447613550886</v>
          </cell>
          <cell r="HQ138">
            <v>4.491247930100009</v>
          </cell>
          <cell r="HR138">
            <v>4.5016752214233478</v>
          </cell>
          <cell r="HS138">
            <v>4.5121266912598674</v>
          </cell>
          <cell r="HT138">
            <v>4.5226023956740331</v>
          </cell>
          <cell r="HU138">
            <v>4.533102390860309</v>
          </cell>
          <cell r="HV138">
            <v>4.5436267331434612</v>
          </cell>
          <cell r="HW138">
            <v>4.5543036190326536</v>
          </cell>
          <cell r="HX138">
            <v>4.5648768250065821</v>
          </cell>
          <cell r="HY138">
            <v>4.5754745478365262</v>
          </cell>
          <cell r="HZ138">
            <v>4.5860968443714905</v>
          </cell>
          <cell r="IA138">
            <v>4.5967437715922985</v>
          </cell>
          <cell r="IB138">
            <v>4.6074153866119003</v>
          </cell>
          <cell r="IC138">
            <v>4.618130593273194</v>
          </cell>
          <cell r="ID138">
            <v>4.6288706898357148</v>
          </cell>
          <cell r="IE138">
            <v>4.6396357341151635</v>
          </cell>
          <cell r="IF138">
            <v>4.6504257840615395</v>
          </cell>
          <cell r="IG138">
            <v>4.6612408977594502</v>
          </cell>
          <cell r="IH138">
            <v>4.6720811334284251</v>
          </cell>
        </row>
        <row r="139">
          <cell r="B139" t="str">
            <v>Base #2 Oil Forecast</v>
          </cell>
          <cell r="C139">
            <v>2.8494000000000002</v>
          </cell>
          <cell r="D139">
            <v>3.1013999999999999</v>
          </cell>
          <cell r="E139">
            <v>3.2393000000000001</v>
          </cell>
          <cell r="F139">
            <v>3.2366999999999999</v>
          </cell>
          <cell r="G139">
            <v>3.1265999999999998</v>
          </cell>
          <cell r="H139">
            <v>2.4289999999999998</v>
          </cell>
          <cell r="I139">
            <v>2.6351</v>
          </cell>
          <cell r="J139">
            <v>2.8416999999999999</v>
          </cell>
          <cell r="K139">
            <v>3.1242999999999999</v>
          </cell>
          <cell r="L139">
            <v>3.169</v>
          </cell>
          <cell r="M139">
            <v>3.0680000000000001</v>
          </cell>
          <cell r="N139">
            <v>3.0392000000000001</v>
          </cell>
          <cell r="O139">
            <v>3.0413000000000001</v>
          </cell>
          <cell r="P139">
            <v>3.13</v>
          </cell>
          <cell r="Q139">
            <v>3.1806000000000001</v>
          </cell>
          <cell r="R139">
            <v>3.1817000000000002</v>
          </cell>
          <cell r="S139">
            <v>3.2481</v>
          </cell>
          <cell r="T139">
            <v>3.2187999999999999</v>
          </cell>
          <cell r="U139">
            <v>3.2012</v>
          </cell>
          <cell r="V139">
            <v>3.1867999999999999</v>
          </cell>
          <cell r="W139">
            <v>3.1757</v>
          </cell>
          <cell r="X139">
            <v>3.1659000000000002</v>
          </cell>
          <cell r="Y139">
            <v>3.1575000000000002</v>
          </cell>
          <cell r="Z139">
            <v>3.1511999999999998</v>
          </cell>
          <cell r="AA139">
            <v>3.1440000000000001</v>
          </cell>
          <cell r="AB139">
            <v>3.133</v>
          </cell>
          <cell r="AC139">
            <v>3.1196000000000002</v>
          </cell>
          <cell r="AD139">
            <v>3.0971000000000002</v>
          </cell>
          <cell r="AE139">
            <v>3.0691000000000002</v>
          </cell>
          <cell r="AF139">
            <v>3.0415999999999999</v>
          </cell>
          <cell r="AG139">
            <v>3.0295999999999998</v>
          </cell>
          <cell r="AH139">
            <v>3.0200999999999998</v>
          </cell>
          <cell r="AI139">
            <v>3.0110999999999999</v>
          </cell>
          <cell r="AJ139">
            <v>3.0036</v>
          </cell>
          <cell r="AK139">
            <v>2.9965999999999999</v>
          </cell>
          <cell r="AL139">
            <v>2.9895999999999998</v>
          </cell>
          <cell r="AM139">
            <v>3.014028856745488</v>
          </cell>
          <cell r="AN139">
            <v>3.0344927237727499</v>
          </cell>
          <cell r="AO139">
            <v>3.054568340197549</v>
          </cell>
          <cell r="AP139">
            <v>3.08267834150681</v>
          </cell>
          <cell r="AQ139">
            <v>3.1030204808072619</v>
          </cell>
          <cell r="AR139">
            <v>3.0992696810216054</v>
          </cell>
          <cell r="AS139">
            <v>3.0809648080671774</v>
          </cell>
          <cell r="AT139">
            <v>3.0772230939176826</v>
          </cell>
          <cell r="AU139">
            <v>3.0930642969057649</v>
          </cell>
          <cell r="AV139">
            <v>3.1210408554466311</v>
          </cell>
          <cell r="AW139">
            <v>3.1370452287307735</v>
          </cell>
          <cell r="AX139">
            <v>3.1364705808954056</v>
          </cell>
          <cell r="AY139">
            <v>3.1244459287932993</v>
          </cell>
          <cell r="AZ139">
            <v>3.1238714918395183</v>
          </cell>
          <cell r="BA139">
            <v>3.1410683629178475</v>
          </cell>
          <cell r="BB139">
            <v>3.1706473656441063</v>
          </cell>
          <cell r="BC139">
            <v>3.1880337346357965</v>
          </cell>
          <cell r="BD139">
            <v>3.1863284848185467</v>
          </cell>
          <cell r="BE139">
            <v>3.1733254966463424</v>
          </cell>
          <cell r="BF139">
            <v>3.1716220742328218</v>
          </cell>
          <cell r="BG139">
            <v>3.1847229899155796</v>
          </cell>
          <cell r="BH139">
            <v>3.2079144947518183</v>
          </cell>
          <cell r="BI139">
            <v>3.2211236961857388</v>
          </cell>
          <cell r="BJ139">
            <v>3.2190275626233613</v>
          </cell>
          <cell r="BK139">
            <v>3.2074067215285291</v>
          </cell>
          <cell r="BL139">
            <v>3.2053133195047665</v>
          </cell>
          <cell r="BM139">
            <v>3.2164928037256959</v>
          </cell>
          <cell r="BN139">
            <v>3.2371198275640953</v>
          </cell>
          <cell r="BO139">
            <v>3.2483773234707298</v>
          </cell>
          <cell r="BP139">
            <v>3.2446819008670342</v>
          </cell>
          <cell r="BQ139">
            <v>3.2303599948240032</v>
          </cell>
          <cell r="BR139">
            <v>3.2266729883255709</v>
          </cell>
          <cell r="BS139">
            <v>3.239925144988598</v>
          </cell>
          <cell r="BT139">
            <v>3.2639319242219389</v>
          </cell>
          <cell r="BU139">
            <v>3.2772929684337875</v>
          </cell>
          <cell r="BV139">
            <v>3.2754923052840472</v>
          </cell>
          <cell r="BW139">
            <v>3.264304820344933</v>
          </cell>
          <cell r="BX139">
            <v>3.2625061384047527</v>
          </cell>
          <cell r="BY139">
            <v>3.2737091871033424</v>
          </cell>
          <cell r="BZ139">
            <v>3.294173576831092</v>
          </cell>
          <cell r="CA139">
            <v>3.305453595018546</v>
          </cell>
          <cell r="CB139">
            <v>3.3020665773645352</v>
          </cell>
          <cell r="CC139">
            <v>3.2882558637559587</v>
          </cell>
          <cell r="CD139">
            <v>3.2848757940056243</v>
          </cell>
          <cell r="CE139">
            <v>3.2981102034832013</v>
          </cell>
          <cell r="CF139">
            <v>3.3219082735591425</v>
          </cell>
          <cell r="CG139">
            <v>3.3352493576571307</v>
          </cell>
          <cell r="CH139">
            <v>3.3336736299715408</v>
          </cell>
          <cell r="CI139">
            <v>3.3227819652609463</v>
          </cell>
          <cell r="CJ139">
            <v>3.3212077283404042</v>
          </cell>
          <cell r="CK139">
            <v>3.3326667273880144</v>
          </cell>
          <cell r="CL139">
            <v>3.3535021558631084</v>
          </cell>
          <cell r="CM139">
            <v>3.3650402605037693</v>
          </cell>
          <cell r="CN139">
            <v>3.3616007671381349</v>
          </cell>
          <cell r="CO139">
            <v>3.3475891250336476</v>
          </cell>
          <cell r="CP139">
            <v>3.3441566696988128</v>
          </cell>
          <cell r="CQ139">
            <v>3.3574736250265373</v>
          </cell>
          <cell r="CR139">
            <v>3.3814555739046721</v>
          </cell>
          <cell r="CS139">
            <v>3.3948786233300523</v>
          </cell>
          <cell r="CT139">
            <v>3.393214928206445</v>
          </cell>
          <cell r="CU139">
            <v>3.3821310671196798</v>
          </cell>
          <cell r="CV139">
            <v>3.3804690046361494</v>
          </cell>
          <cell r="CW139">
            <v>3.3919831450543234</v>
          </cell>
          <cell r="CX139">
            <v>3.4129308438072883</v>
          </cell>
          <cell r="CY139">
            <v>3.4245234517990979</v>
          </cell>
          <cell r="CZ139">
            <v>3.4211090891987066</v>
          </cell>
          <cell r="DA139">
            <v>3.4070443217318291</v>
          </cell>
          <cell r="DB139">
            <v>3.4036367741510789</v>
          </cell>
          <cell r="DC139">
            <v>3.4171836982131532</v>
          </cell>
          <cell r="DD139">
            <v>3.4415191304289312</v>
          </cell>
          <cell r="DE139">
            <v>3.4551739267195138</v>
          </cell>
          <cell r="DF139">
            <v>3.4535791576965007</v>
          </cell>
          <cell r="DG139">
            <v>3.4425395913441226</v>
          </cell>
          <cell r="DH139">
            <v>3.4409462963115782</v>
          </cell>
          <cell r="DI139">
            <v>3.4524400394503574</v>
          </cell>
          <cell r="DJ139">
            <v>3.4732166882434452</v>
          </cell>
          <cell r="DK139">
            <v>3.4847872468445313</v>
          </cell>
          <cell r="DL139">
            <v>3.4817111579719984</v>
          </cell>
          <cell r="DM139">
            <v>3.4681151759512576</v>
          </cell>
          <cell r="DN139">
            <v>3.4650445229400604</v>
          </cell>
          <cell r="DO139">
            <v>3.4788950592972721</v>
          </cell>
          <cell r="DP139">
            <v>3.5035796197372</v>
          </cell>
          <cell r="DQ139">
            <v>3.5175409239379722</v>
          </cell>
          <cell r="DR139">
            <v>3.5160871661518605</v>
          </cell>
          <cell r="DS139">
            <v>3.5050504388428521</v>
          </cell>
          <cell r="DT139">
            <v>3.5035978842071738</v>
          </cell>
          <cell r="DU139">
            <v>3.5154809812525132</v>
          </cell>
          <cell r="DV139">
            <v>3.5368082950953883</v>
          </cell>
          <cell r="DW139">
            <v>3.5487720337715816</v>
          </cell>
          <cell r="DX139">
            <v>3.5458595316556063</v>
          </cell>
          <cell r="DY139">
            <v>3.5324154362902407</v>
          </cell>
          <cell r="DZ139">
            <v>3.5295077195182585</v>
          </cell>
          <cell r="EA139">
            <v>3.5433257226691248</v>
          </cell>
          <cell r="EB139">
            <v>3.5627548328286824</v>
          </cell>
          <cell r="EC139">
            <v>3.5766810712786166</v>
          </cell>
          <cell r="ED139">
            <v>3.5906617448886275</v>
          </cell>
          <cell r="EE139">
            <v>3.6020949980452688</v>
          </cell>
          <cell r="EF139">
            <v>3.6127265540528821</v>
          </cell>
          <cell r="EG139">
            <v>3.6233894507297713</v>
          </cell>
          <cell r="EH139">
            <v>3.6340837804648154</v>
          </cell>
          <cell r="EI139">
            <v>3.6448096359192474</v>
          </cell>
          <cell r="EJ139">
            <v>3.6555671100274543</v>
          </cell>
          <cell r="EK139">
            <v>3.6656887721010896</v>
          </cell>
          <cell r="EL139">
            <v>3.6758384256909364</v>
          </cell>
          <cell r="EM139">
            <v>3.686016148207699</v>
          </cell>
          <cell r="EN139">
            <v>3.6962220172761588</v>
          </cell>
          <cell r="EO139">
            <v>3.7064561107357719</v>
          </cell>
          <cell r="EP139">
            <v>3.7167185066412585</v>
          </cell>
          <cell r="EQ139">
            <v>3.7249222309809791</v>
          </cell>
          <cell r="ER139">
            <v>3.7352414668064133</v>
          </cell>
          <cell r="ES139">
            <v>3.7455892405394366</v>
          </cell>
          <cell r="ET139">
            <v>3.7559656311017999</v>
          </cell>
          <cell r="EU139">
            <v>3.7663707176335142</v>
          </cell>
          <cell r="EV139">
            <v>3.7768045794934526</v>
          </cell>
          <cell r="EW139">
            <v>3.7878829459165524</v>
          </cell>
          <cell r="EX139">
            <v>3.7989937523939266</v>
          </cell>
          <cell r="EY139">
            <v>3.8101370939176604</v>
          </cell>
          <cell r="EZ139">
            <v>3.8213130657579977</v>
          </cell>
          <cell r="FA139">
            <v>3.8325217634641553</v>
          </cell>
          <cell r="FB139">
            <v>3.8437632828651407</v>
          </cell>
          <cell r="FC139">
            <v>3.8601377022155776</v>
          </cell>
          <cell r="FD139">
            <v>3.8714451536165049</v>
          </cell>
          <cell r="FE139">
            <v>3.8827857158862327</v>
          </cell>
          <cell r="FF139">
            <v>3.894159485981147</v>
          </cell>
          <cell r="FG139">
            <v>3.9055665611415469</v>
          </cell>
          <cell r="FH139">
            <v>3.9170070388924718</v>
          </cell>
          <cell r="FI139">
            <v>3.9259062106944493</v>
          </cell>
          <cell r="FJ139">
            <v>3.9348255936457228</v>
          </cell>
          <cell r="FK139">
            <v>3.9437652336483779</v>
          </cell>
          <cell r="FL139">
            <v>3.9527251767087521</v>
          </cell>
          <cell r="FM139">
            <v>3.9617054689376676</v>
          </cell>
          <cell r="FN139">
            <v>3.9707061565506696</v>
          </cell>
          <cell r="FO139">
            <v>3.9765235198159199</v>
          </cell>
          <cell r="FP139">
            <v>3.9855651372638166</v>
          </cell>
          <cell r="FQ139">
            <v>3.9946272893731605</v>
          </cell>
          <cell r="FR139">
            <v>4.0037100227807763</v>
          </cell>
          <cell r="FS139">
            <v>4.0128133842294043</v>
          </cell>
          <cell r="FT139">
            <v>4.0219374205679452</v>
          </cell>
          <cell r="FU139">
            <v>4.0310243067970877</v>
          </cell>
          <cell r="FV139">
            <v>4.0401316998960439</v>
          </cell>
          <cell r="FW139">
            <v>4.0492596461437813</v>
          </cell>
          <cell r="FX139">
            <v>4.0584081919237081</v>
          </cell>
          <cell r="FY139">
            <v>4.0675773837239069</v>
          </cell>
          <cell r="FZ139">
            <v>4.076767268137373</v>
          </cell>
          <cell r="GA139">
            <v>4.0858623311231783</v>
          </cell>
          <cell r="GB139">
            <v>4.0950937409629997</v>
          </cell>
          <cell r="GC139">
            <v>4.104345983826919</v>
          </cell>
          <cell r="GD139">
            <v>4.1136191067299528</v>
          </cell>
          <cell r="GE139">
            <v>4.1229131567932207</v>
          </cell>
          <cell r="GF139">
            <v>4.1322281812441819</v>
          </cell>
          <cell r="GG139">
            <v>4.1415166561746393</v>
          </cell>
          <cell r="GH139">
            <v>4.1508259861015073</v>
          </cell>
          <cell r="GI139">
            <v>4.1601562178495746</v>
          </cell>
          <cell r="GJ139">
            <v>4.1695073983487623</v>
          </cell>
          <cell r="GK139">
            <v>4.1788795746343625</v>
          </cell>
          <cell r="GL139">
            <v>4.1882727938472746</v>
          </cell>
          <cell r="GM139">
            <v>4.197390779209333</v>
          </cell>
          <cell r="GN139">
            <v>4.2068262261231721</v>
          </cell>
          <cell r="GO139">
            <v>4.2162828580230274</v>
          </cell>
          <cell r="GP139">
            <v>4.2257607224745994</v>
          </cell>
          <cell r="GQ139">
            <v>4.2352598671503845</v>
          </cell>
          <cell r="GR139">
            <v>4.2447803398299149</v>
          </cell>
          <cell r="GS139">
            <v>4.2543831456256456</v>
          </cell>
          <cell r="GT139">
            <v>4.2640076499096606</v>
          </cell>
          <cell r="GU139">
            <v>4.273653901711838</v>
          </cell>
          <cell r="GV139">
            <v>4.2833219501728435</v>
          </cell>
          <cell r="GW139">
            <v>4.293011844544381</v>
          </cell>
          <cell r="GX139">
            <v>4.3027236341894444</v>
          </cell>
          <cell r="GY139">
            <v>4.3123747290875682</v>
          </cell>
          <cell r="GZ139">
            <v>4.3221304578150743</v>
          </cell>
          <cell r="HA139">
            <v>4.3319082305753351</v>
          </cell>
          <cell r="HB139">
            <v>4.341708097179021</v>
          </cell>
          <cell r="HC139">
            <v>4.3515301075493538</v>
          </cell>
          <cell r="HD139">
            <v>4.3613743117223613</v>
          </cell>
          <cell r="HE139">
            <v>4.3712536612174349</v>
          </cell>
          <cell r="HF139">
            <v>4.3811553632686397</v>
          </cell>
          <cell r="HG139">
            <v>4.3910794684498278</v>
          </cell>
          <cell r="HH139">
            <v>4.4010260274492792</v>
          </cell>
          <cell r="HI139">
            <v>4.4109950910699558</v>
          </cell>
          <cell r="HJ139">
            <v>4.4209867102297666</v>
          </cell>
          <cell r="HK139">
            <v>4.4304327398549548</v>
          </cell>
          <cell r="HL139">
            <v>4.4404696233078367</v>
          </cell>
          <cell r="HM139">
            <v>4.4505292157458474</v>
          </cell>
          <cell r="HN139">
            <v>4.4606115685492789</v>
          </cell>
          <cell r="HO139">
            <v>4.4707167332146733</v>
          </cell>
          <cell r="HP139">
            <v>4.4808447613550886</v>
          </cell>
          <cell r="HQ139">
            <v>4.491247930100009</v>
          </cell>
          <cell r="HR139">
            <v>4.5016752214233478</v>
          </cell>
          <cell r="HS139">
            <v>4.5121266912598674</v>
          </cell>
          <cell r="HT139">
            <v>4.5226023956740331</v>
          </cell>
          <cell r="HU139">
            <v>4.533102390860309</v>
          </cell>
          <cell r="HV139">
            <v>4.5436267331434612</v>
          </cell>
          <cell r="HW139">
            <v>4.5543036190326536</v>
          </cell>
          <cell r="HX139">
            <v>4.5648768250065821</v>
          </cell>
          <cell r="HY139">
            <v>4.5754745478365262</v>
          </cell>
          <cell r="HZ139">
            <v>4.5860968443714905</v>
          </cell>
          <cell r="IA139">
            <v>4.5967437715922985</v>
          </cell>
          <cell r="IB139">
            <v>4.6074153866119003</v>
          </cell>
          <cell r="IC139">
            <v>4.618130593273194</v>
          </cell>
          <cell r="ID139">
            <v>4.6288706898357148</v>
          </cell>
          <cell r="IE139">
            <v>4.6396357341151635</v>
          </cell>
          <cell r="IF139">
            <v>4.6504257840615395</v>
          </cell>
          <cell r="IG139">
            <v>4.6612408977594502</v>
          </cell>
          <cell r="IH139">
            <v>4.6720811334284251</v>
          </cell>
        </row>
        <row r="140">
          <cell r="B140" t="str">
            <v>Baseline Annual to Monthly</v>
          </cell>
          <cell r="C140">
            <v>2.9883083333333338</v>
          </cell>
          <cell r="D140">
            <v>2.9883083333333338</v>
          </cell>
          <cell r="E140">
            <v>2.9883083333333338</v>
          </cell>
          <cell r="F140">
            <v>2.9883083333333338</v>
          </cell>
          <cell r="G140">
            <v>2.9883083333333338</v>
          </cell>
          <cell r="H140">
            <v>2.9883083333333338</v>
          </cell>
          <cell r="I140">
            <v>2.9883083333333338</v>
          </cell>
          <cell r="J140">
            <v>2.9883083333333338</v>
          </cell>
          <cell r="K140">
            <v>2.9883083333333338</v>
          </cell>
          <cell r="L140">
            <v>2.9883083333333338</v>
          </cell>
          <cell r="M140">
            <v>2.9883083333333338</v>
          </cell>
          <cell r="N140">
            <v>2.9883083333333338</v>
          </cell>
          <cell r="O140">
            <v>3.1699000000000002</v>
          </cell>
          <cell r="P140">
            <v>3.1699000000000002</v>
          </cell>
          <cell r="Q140">
            <v>3.1699000000000002</v>
          </cell>
          <cell r="R140">
            <v>3.1699000000000002</v>
          </cell>
          <cell r="S140">
            <v>3.1699000000000002</v>
          </cell>
          <cell r="T140">
            <v>3.1699000000000002</v>
          </cell>
          <cell r="U140">
            <v>3.1699000000000002</v>
          </cell>
          <cell r="V140">
            <v>3.1699000000000002</v>
          </cell>
          <cell r="W140">
            <v>3.1699000000000002</v>
          </cell>
          <cell r="X140">
            <v>3.1699000000000002</v>
          </cell>
          <cell r="Y140">
            <v>3.1699000000000002</v>
          </cell>
          <cell r="Z140">
            <v>3.1699000000000002</v>
          </cell>
          <cell r="AA140">
            <v>3.0545833333333334</v>
          </cell>
          <cell r="AB140">
            <v>3.0545833333333334</v>
          </cell>
          <cell r="AC140">
            <v>3.0545833333333334</v>
          </cell>
          <cell r="AD140">
            <v>3.0545833333333334</v>
          </cell>
          <cell r="AE140">
            <v>3.0545833333333334</v>
          </cell>
          <cell r="AF140">
            <v>3.0545833333333334</v>
          </cell>
          <cell r="AG140">
            <v>3.0545833333333334</v>
          </cell>
          <cell r="AH140">
            <v>3.0545833333333334</v>
          </cell>
          <cell r="AI140">
            <v>3.0545833333333334</v>
          </cell>
          <cell r="AJ140">
            <v>3.0545833333333334</v>
          </cell>
          <cell r="AK140">
            <v>3.0545833333333334</v>
          </cell>
          <cell r="AL140">
            <v>3.0545833333333334</v>
          </cell>
          <cell r="AM140">
            <v>3.0861556073345753</v>
          </cell>
          <cell r="AN140">
            <v>3.0861556073345753</v>
          </cell>
          <cell r="AO140">
            <v>3.0861556073345753</v>
          </cell>
          <cell r="AP140">
            <v>3.0861556073345753</v>
          </cell>
          <cell r="AQ140">
            <v>3.0861556073345753</v>
          </cell>
          <cell r="AR140">
            <v>3.0861556073345753</v>
          </cell>
          <cell r="AS140">
            <v>3.0861556073345753</v>
          </cell>
          <cell r="AT140">
            <v>3.0861556073345753</v>
          </cell>
          <cell r="AU140">
            <v>3.0861556073345753</v>
          </cell>
          <cell r="AV140">
            <v>3.0861556073345753</v>
          </cell>
          <cell r="AW140">
            <v>3.0861556073345753</v>
          </cell>
          <cell r="AX140">
            <v>3.0861556073345753</v>
          </cell>
          <cell r="AY140">
            <v>3.1760109735837307</v>
          </cell>
          <cell r="AZ140">
            <v>3.1760109735837307</v>
          </cell>
          <cell r="BA140">
            <v>3.1760109735837307</v>
          </cell>
          <cell r="BB140">
            <v>3.1760109735837307</v>
          </cell>
          <cell r="BC140">
            <v>3.1760109735837307</v>
          </cell>
          <cell r="BD140">
            <v>3.1760109735837307</v>
          </cell>
          <cell r="BE140">
            <v>3.1760109735837307</v>
          </cell>
          <cell r="BF140">
            <v>3.1760109735837307</v>
          </cell>
          <cell r="BG140">
            <v>3.1760109735837307</v>
          </cell>
          <cell r="BH140">
            <v>3.1760109735837307</v>
          </cell>
          <cell r="BI140">
            <v>3.1760109735837307</v>
          </cell>
          <cell r="BJ140">
            <v>3.1760109735837307</v>
          </cell>
          <cell r="BK140">
            <v>3.2394222685615666</v>
          </cell>
          <cell r="BL140">
            <v>3.2394222685615666</v>
          </cell>
          <cell r="BM140">
            <v>3.2394222685615666</v>
          </cell>
          <cell r="BN140">
            <v>3.2394222685615666</v>
          </cell>
          <cell r="BO140">
            <v>3.2394222685615666</v>
          </cell>
          <cell r="BP140">
            <v>3.2394222685615666</v>
          </cell>
          <cell r="BQ140">
            <v>3.2394222685615666</v>
          </cell>
          <cell r="BR140">
            <v>3.2394222685615666</v>
          </cell>
          <cell r="BS140">
            <v>3.2394222685615666</v>
          </cell>
          <cell r="BT140">
            <v>3.2394222685615666</v>
          </cell>
          <cell r="BU140">
            <v>3.2394222685615666</v>
          </cell>
          <cell r="BV140">
            <v>3.2394222685615666</v>
          </cell>
          <cell r="BW140">
            <v>3.2970239181249839</v>
          </cell>
          <cell r="BX140">
            <v>3.2970239181249839</v>
          </cell>
          <cell r="BY140">
            <v>3.2970239181249839</v>
          </cell>
          <cell r="BZ140">
            <v>3.2970239181249839</v>
          </cell>
          <cell r="CA140">
            <v>3.2970239181249839</v>
          </cell>
          <cell r="CB140">
            <v>3.2970239181249839</v>
          </cell>
          <cell r="CC140">
            <v>3.2970239181249839</v>
          </cell>
          <cell r="CD140">
            <v>3.2970239181249839</v>
          </cell>
          <cell r="CE140">
            <v>3.2970239181249839</v>
          </cell>
          <cell r="CF140">
            <v>3.2970239181249839</v>
          </cell>
          <cell r="CG140">
            <v>3.2970239181249839</v>
          </cell>
          <cell r="CH140">
            <v>3.2970239181249839</v>
          </cell>
          <cell r="CI140">
            <v>3.3562973458078784</v>
          </cell>
          <cell r="CJ140">
            <v>3.3562973458078784</v>
          </cell>
          <cell r="CK140">
            <v>3.3562973458078784</v>
          </cell>
          <cell r="CL140">
            <v>3.3562973458078784</v>
          </cell>
          <cell r="CM140">
            <v>3.3562973458078784</v>
          </cell>
          <cell r="CN140">
            <v>3.3562973458078784</v>
          </cell>
          <cell r="CO140">
            <v>3.3562973458078784</v>
          </cell>
          <cell r="CP140">
            <v>3.3562973458078784</v>
          </cell>
          <cell r="CQ140">
            <v>3.3562973458078784</v>
          </cell>
          <cell r="CR140">
            <v>3.3562973458078784</v>
          </cell>
          <cell r="CS140">
            <v>3.3562973458078784</v>
          </cell>
          <cell r="CT140">
            <v>3.3562973458078784</v>
          </cell>
          <cell r="CU140">
            <v>3.4159403008796883</v>
          </cell>
          <cell r="CV140">
            <v>3.4159403008796883</v>
          </cell>
          <cell r="CW140">
            <v>3.4159403008796883</v>
          </cell>
          <cell r="CX140">
            <v>3.4159403008796883</v>
          </cell>
          <cell r="CY140">
            <v>3.4159403008796883</v>
          </cell>
          <cell r="CZ140">
            <v>3.4159403008796883</v>
          </cell>
          <cell r="DA140">
            <v>3.4159403008796883</v>
          </cell>
          <cell r="DB140">
            <v>3.4159403008796883</v>
          </cell>
          <cell r="DC140">
            <v>3.4159403008796883</v>
          </cell>
          <cell r="DD140">
            <v>3.4159403008796883</v>
          </cell>
          <cell r="DE140">
            <v>3.4159403008796883</v>
          </cell>
          <cell r="DF140">
            <v>3.4159403008796883</v>
          </cell>
          <cell r="DG140">
            <v>3.477075290681805</v>
          </cell>
          <cell r="DH140">
            <v>3.477075290681805</v>
          </cell>
          <cell r="DI140">
            <v>3.477075290681805</v>
          </cell>
          <cell r="DJ140">
            <v>3.477075290681805</v>
          </cell>
          <cell r="DK140">
            <v>3.477075290681805</v>
          </cell>
          <cell r="DL140">
            <v>3.477075290681805</v>
          </cell>
          <cell r="DM140">
            <v>3.477075290681805</v>
          </cell>
          <cell r="DN140">
            <v>3.477075290681805</v>
          </cell>
          <cell r="DO140">
            <v>3.477075290681805</v>
          </cell>
          <cell r="DP140">
            <v>3.477075290681805</v>
          </cell>
          <cell r="DQ140">
            <v>3.477075290681805</v>
          </cell>
          <cell r="DR140">
            <v>3.477075290681805</v>
          </cell>
          <cell r="DS140">
            <v>3.5409096410248879</v>
          </cell>
          <cell r="DT140">
            <v>3.5409096410248879</v>
          </cell>
          <cell r="DU140">
            <v>3.5409096410248879</v>
          </cell>
          <cell r="DV140">
            <v>3.5409096410248879</v>
          </cell>
          <cell r="DW140">
            <v>3.5409096410248879</v>
          </cell>
          <cell r="DX140">
            <v>3.5409096410248879</v>
          </cell>
          <cell r="DY140">
            <v>3.5409096410248879</v>
          </cell>
          <cell r="DZ140">
            <v>3.5409096410248879</v>
          </cell>
          <cell r="EA140">
            <v>3.5409096410248879</v>
          </cell>
          <cell r="EB140">
            <v>3.5409096410248879</v>
          </cell>
          <cell r="EC140">
            <v>3.5409096410248879</v>
          </cell>
          <cell r="ED140">
            <v>3.5409096410248879</v>
          </cell>
          <cell r="EE140">
            <v>3.6599676258243625</v>
          </cell>
          <cell r="EF140">
            <v>3.6599676258243625</v>
          </cell>
          <cell r="EG140">
            <v>3.6599676258243625</v>
          </cell>
          <cell r="EH140">
            <v>3.6599676258243625</v>
          </cell>
          <cell r="EI140">
            <v>3.6599676258243625</v>
          </cell>
          <cell r="EJ140">
            <v>3.6599676258243625</v>
          </cell>
          <cell r="EK140">
            <v>3.6599676258243625</v>
          </cell>
          <cell r="EL140">
            <v>3.6599676258243625</v>
          </cell>
          <cell r="EM140">
            <v>3.6599676258243625</v>
          </cell>
          <cell r="EN140">
            <v>3.6599676258243625</v>
          </cell>
          <cell r="EO140">
            <v>3.6599676258243625</v>
          </cell>
          <cell r="EP140">
            <v>3.6599676258243625</v>
          </cell>
          <cell r="EQ140">
            <v>3.7832921475725865</v>
          </cell>
          <cell r="ER140">
            <v>3.7832921475725865</v>
          </cell>
          <cell r="ES140">
            <v>3.7832921475725865</v>
          </cell>
          <cell r="ET140">
            <v>3.7832921475725865</v>
          </cell>
          <cell r="EU140">
            <v>3.7832921475725865</v>
          </cell>
          <cell r="EV140">
            <v>3.7832921475725865</v>
          </cell>
          <cell r="EW140">
            <v>3.7832921475725865</v>
          </cell>
          <cell r="EX140">
            <v>3.7832921475725865</v>
          </cell>
          <cell r="EY140">
            <v>3.7832921475725865</v>
          </cell>
          <cell r="EZ140">
            <v>3.7832921475725865</v>
          </cell>
          <cell r="FA140">
            <v>3.7832921475725865</v>
          </cell>
          <cell r="FB140">
            <v>3.7832921475725865</v>
          </cell>
          <cell r="FC140">
            <v>3.9183946248265933</v>
          </cell>
          <cell r="FD140">
            <v>3.9183946248265933</v>
          </cell>
          <cell r="FE140">
            <v>3.9183946248265933</v>
          </cell>
          <cell r="FF140">
            <v>3.9183946248265933</v>
          </cell>
          <cell r="FG140">
            <v>3.9183946248265933</v>
          </cell>
          <cell r="FH140">
            <v>3.9183946248265933</v>
          </cell>
          <cell r="FI140">
            <v>3.9183946248265933</v>
          </cell>
          <cell r="FJ140">
            <v>3.9183946248265933</v>
          </cell>
          <cell r="FK140">
            <v>3.9183946248265933</v>
          </cell>
          <cell r="FL140">
            <v>3.9183946248265933</v>
          </cell>
          <cell r="FM140">
            <v>3.9183946248265933</v>
          </cell>
          <cell r="FN140">
            <v>3.9183946248265933</v>
          </cell>
          <cell r="FO140">
            <v>4.0265287725544106</v>
          </cell>
          <cell r="FP140">
            <v>4.0265287725544106</v>
          </cell>
          <cell r="FQ140">
            <v>4.0265287725544106</v>
          </cell>
          <cell r="FR140">
            <v>4.0265287725544106</v>
          </cell>
          <cell r="FS140">
            <v>4.0265287725544106</v>
          </cell>
          <cell r="FT140">
            <v>4.0265287725544106</v>
          </cell>
          <cell r="FU140">
            <v>4.0265287725544106</v>
          </cell>
          <cell r="FV140">
            <v>4.0265287725544106</v>
          </cell>
          <cell r="FW140">
            <v>4.0265287725544106</v>
          </cell>
          <cell r="FX140">
            <v>4.0265287725544106</v>
          </cell>
          <cell r="FY140">
            <v>4.0265287725544106</v>
          </cell>
          <cell r="FZ140">
            <v>4.0265287725544106</v>
          </cell>
          <cell r="GA140">
            <v>4.1369350939697149</v>
          </cell>
          <cell r="GB140">
            <v>4.1369350939697149</v>
          </cell>
          <cell r="GC140">
            <v>4.1369350939697149</v>
          </cell>
          <cell r="GD140">
            <v>4.1369350939697149</v>
          </cell>
          <cell r="GE140">
            <v>4.1369350939697149</v>
          </cell>
          <cell r="GF140">
            <v>4.1369350939697149</v>
          </cell>
          <cell r="GG140">
            <v>4.1369350939697149</v>
          </cell>
          <cell r="GH140">
            <v>4.1369350939697149</v>
          </cell>
          <cell r="GI140">
            <v>4.1369350939697149</v>
          </cell>
          <cell r="GJ140">
            <v>4.1369350939697149</v>
          </cell>
          <cell r="GK140">
            <v>4.1369350939697149</v>
          </cell>
          <cell r="GL140">
            <v>4.1369350939697149</v>
          </cell>
          <cell r="GM140">
            <v>4.2497835765803531</v>
          </cell>
          <cell r="GN140">
            <v>4.2497835765803531</v>
          </cell>
          <cell r="GO140">
            <v>4.2497835765803531</v>
          </cell>
          <cell r="GP140">
            <v>4.2497835765803531</v>
          </cell>
          <cell r="GQ140">
            <v>4.2497835765803531</v>
          </cell>
          <cell r="GR140">
            <v>4.2497835765803531</v>
          </cell>
          <cell r="GS140">
            <v>4.2497835765803531</v>
          </cell>
          <cell r="GT140">
            <v>4.2497835765803531</v>
          </cell>
          <cell r="GU140">
            <v>4.2497835765803531</v>
          </cell>
          <cell r="GV140">
            <v>4.2497835765803531</v>
          </cell>
          <cell r="GW140">
            <v>4.2497835765803531</v>
          </cell>
          <cell r="GX140">
            <v>4.2497835765803531</v>
          </cell>
          <cell r="GY140">
            <v>4.3664601879678013</v>
          </cell>
          <cell r="GZ140">
            <v>4.3664601879678013</v>
          </cell>
          <cell r="HA140">
            <v>4.3664601879678013</v>
          </cell>
          <cell r="HB140">
            <v>4.3664601879678013</v>
          </cell>
          <cell r="HC140">
            <v>4.3664601879678013</v>
          </cell>
          <cell r="HD140">
            <v>4.3664601879678013</v>
          </cell>
          <cell r="HE140">
            <v>4.3664601879678013</v>
          </cell>
          <cell r="HF140">
            <v>4.3664601879678013</v>
          </cell>
          <cell r="HG140">
            <v>4.3664601879678013</v>
          </cell>
          <cell r="HH140">
            <v>4.3664601879678013</v>
          </cell>
          <cell r="HI140">
            <v>4.3664601879678013</v>
          </cell>
          <cell r="HJ140">
            <v>4.3664601879678013</v>
          </cell>
          <cell r="HK140">
            <v>4.4864988337073921</v>
          </cell>
          <cell r="HL140">
            <v>4.4864988337073921</v>
          </cell>
          <cell r="HM140">
            <v>4.4864988337073921</v>
          </cell>
          <cell r="HN140">
            <v>4.4864988337073921</v>
          </cell>
          <cell r="HO140">
            <v>4.4864988337073921</v>
          </cell>
          <cell r="HP140">
            <v>4.4864988337073921</v>
          </cell>
          <cell r="HQ140">
            <v>4.4864988337073921</v>
          </cell>
          <cell r="HR140">
            <v>4.4864988337073921</v>
          </cell>
          <cell r="HS140">
            <v>4.4864988337073921</v>
          </cell>
          <cell r="HT140">
            <v>4.4864988337073921</v>
          </cell>
          <cell r="HU140">
            <v>4.4864988337073921</v>
          </cell>
          <cell r="HV140">
            <v>4.4864988337073921</v>
          </cell>
          <cell r="HW140">
            <v>4.612941318910412</v>
          </cell>
          <cell r="HX140">
            <v>4.612941318910412</v>
          </cell>
          <cell r="HY140">
            <v>4.612941318910412</v>
          </cell>
          <cell r="HZ140">
            <v>4.612941318910412</v>
          </cell>
          <cell r="IA140">
            <v>4.612941318910412</v>
          </cell>
          <cell r="IB140">
            <v>4.612941318910412</v>
          </cell>
          <cell r="IC140">
            <v>4.612941318910412</v>
          </cell>
          <cell r="ID140">
            <v>4.612941318910412</v>
          </cell>
          <cell r="IE140">
            <v>4.612941318910412</v>
          </cell>
          <cell r="IF140">
            <v>4.612941318910412</v>
          </cell>
          <cell r="IG140">
            <v>4.612941318910412</v>
          </cell>
          <cell r="IH140">
            <v>4.612941318910412</v>
          </cell>
        </row>
        <row r="141">
          <cell r="B141" t="str">
            <v>Baseline Seasonality</v>
          </cell>
          <cell r="C141">
            <v>0.95351606399384259</v>
          </cell>
          <cell r="D141">
            <v>1.0378447114727674</v>
          </cell>
          <cell r="E141">
            <v>1.083991221343179</v>
          </cell>
          <cell r="F141">
            <v>1.08312116386919</v>
          </cell>
          <cell r="G141">
            <v>1.0462775762206598</v>
          </cell>
          <cell r="H141">
            <v>0.81283446319963615</v>
          </cell>
          <cell r="I141">
            <v>0.88180324988775682</v>
          </cell>
          <cell r="J141">
            <v>0.95093935532087537</v>
          </cell>
          <cell r="K141">
            <v>1.0455079099936695</v>
          </cell>
          <cell r="L141">
            <v>1.0604662057964789</v>
          </cell>
          <cell r="M141">
            <v>1.0266678193069099</v>
          </cell>
          <cell r="N141">
            <v>1.0170302595950327</v>
          </cell>
          <cell r="O141">
            <v>0.95943089687371841</v>
          </cell>
          <cell r="P141">
            <v>0.98741285214044594</v>
          </cell>
          <cell r="Q141">
            <v>1.0033755008044418</v>
          </cell>
          <cell r="R141">
            <v>1.0037225149058331</v>
          </cell>
          <cell r="S141">
            <v>1.0246695479352661</v>
          </cell>
          <cell r="T141">
            <v>1.0154263541436637</v>
          </cell>
          <cell r="U141">
            <v>1.0098741285214043</v>
          </cell>
          <cell r="V141">
            <v>1.0053313984668286</v>
          </cell>
          <cell r="W141">
            <v>1.0018297107164262</v>
          </cell>
          <cell r="X141">
            <v>0.99873813054039562</v>
          </cell>
          <cell r="Y141">
            <v>0.99608820467522641</v>
          </cell>
          <cell r="Z141">
            <v>0.9941007602763493</v>
          </cell>
          <cell r="AA141">
            <v>1.0292729504842451</v>
          </cell>
          <cell r="AB141">
            <v>1.0256718046651208</v>
          </cell>
          <cell r="AC141">
            <v>1.0212849543036422</v>
          </cell>
          <cell r="AD141">
            <v>1.0139189742190697</v>
          </cell>
          <cell r="AE141">
            <v>1.0047524212249352</v>
          </cell>
          <cell r="AF141">
            <v>0.9957495566771245</v>
          </cell>
          <cell r="AG141">
            <v>0.99182103396535248</v>
          </cell>
          <cell r="AH141">
            <v>0.98871095348519977</v>
          </cell>
          <cell r="AI141">
            <v>0.98576456145137081</v>
          </cell>
          <cell r="AJ141">
            <v>0.98330923475651344</v>
          </cell>
          <cell r="AK141">
            <v>0.98101759650797971</v>
          </cell>
          <cell r="AL141">
            <v>0.97872595825944608</v>
          </cell>
          <cell r="AM141">
            <v>0.976628932637852</v>
          </cell>
          <cell r="AN141">
            <v>0.9832597930450937</v>
          </cell>
          <cell r="AO141">
            <v>0.98976484949042887</v>
          </cell>
          <cell r="AP141">
            <v>0.99887326944257082</v>
          </cell>
          <cell r="AQ141">
            <v>1.0054646866906534</v>
          </cell>
          <cell r="AR141">
            <v>1.0042493235454049</v>
          </cell>
          <cell r="AS141">
            <v>0.99831803708955524</v>
          </cell>
          <cell r="AT141">
            <v>0.99710561794237995</v>
          </cell>
          <cell r="AU141">
            <v>1.0022386070082696</v>
          </cell>
          <cell r="AV141">
            <v>1.0113037878029052</v>
          </cell>
          <cell r="AW141">
            <v>1.0164896485696489</v>
          </cell>
          <cell r="AX141">
            <v>1.0163034467352363</v>
          </cell>
          <cell r="AY141">
            <v>0.98376421076018927</v>
          </cell>
          <cell r="AZ141">
            <v>0.98358334332661967</v>
          </cell>
          <cell r="BA141">
            <v>0.98899795656988709</v>
          </cell>
          <cell r="BB141">
            <v>0.99831121240315734</v>
          </cell>
          <cell r="BC141">
            <v>1.0037854910301205</v>
          </cell>
          <cell r="BD141">
            <v>1.0032485754364928</v>
          </cell>
          <cell r="BE141">
            <v>0.99915444972963741</v>
          </cell>
          <cell r="BF141">
            <v>0.99861810951302965</v>
          </cell>
          <cell r="BG141">
            <v>1.0027430687123913</v>
          </cell>
          <cell r="BH141">
            <v>1.0100451545770601</v>
          </cell>
          <cell r="BI141">
            <v>1.0142042086684304</v>
          </cell>
          <cell r="BJ141">
            <v>1.0135442192729869</v>
          </cell>
          <cell r="BK141">
            <v>0.99011689604540087</v>
          </cell>
          <cell r="BL141">
            <v>0.98947066907953751</v>
          </cell>
          <cell r="BM141">
            <v>0.99292174254082277</v>
          </cell>
          <cell r="BN141">
            <v>0.99928924332594227</v>
          </cell>
          <cell r="BO141">
            <v>1.00276439876211</v>
          </cell>
          <cell r="BP141">
            <v>1.0016236328176515</v>
          </cell>
          <cell r="BQ141">
            <v>0.99720250310510228</v>
          </cell>
          <cell r="BR141">
            <v>0.99606433518725646</v>
          </cell>
          <cell r="BS141">
            <v>1.0001552364543245</v>
          </cell>
          <cell r="BT141">
            <v>1.0075660576573291</v>
          </cell>
          <cell r="BU141">
            <v>1.0116905721862055</v>
          </cell>
          <cell r="BV141">
            <v>1.0111347128383164</v>
          </cell>
          <cell r="BW141">
            <v>0.99007617215022869</v>
          </cell>
          <cell r="BX141">
            <v>0.98953062501898337</v>
          </cell>
          <cell r="BY141">
            <v>0.99292855265821045</v>
          </cell>
          <cell r="BZ141">
            <v>0.99913548055316725</v>
          </cell>
          <cell r="CA141">
            <v>1.0025567533335809</v>
          </cell>
          <cell r="CB141">
            <v>1.0015294578883187</v>
          </cell>
          <cell r="CC141">
            <v>0.99734061548027486</v>
          </cell>
          <cell r="CD141">
            <v>0.996315427360846</v>
          </cell>
          <cell r="CE141">
            <v>1.0003294745155611</v>
          </cell>
          <cell r="CF141">
            <v>1.0075475204463515</v>
          </cell>
          <cell r="CG141">
            <v>1.0115939224225845</v>
          </cell>
          <cell r="CH141">
            <v>1.0111159981718907</v>
          </cell>
          <cell r="CI141">
            <v>0.990014180183173</v>
          </cell>
          <cell r="CJ141">
            <v>0.98954514041751929</v>
          </cell>
          <cell r="CK141">
            <v>0.9929593191588405</v>
          </cell>
          <cell r="CL141">
            <v>0.99916718047992337</v>
          </cell>
          <cell r="CM141">
            <v>1.0026049285254213</v>
          </cell>
          <cell r="CN141">
            <v>1.0015801404893045</v>
          </cell>
          <cell r="CO141">
            <v>0.99740540843763215</v>
          </cell>
          <cell r="CP141">
            <v>0.99638271736435102</v>
          </cell>
          <cell r="CQ141">
            <v>1.000350469311108</v>
          </cell>
          <cell r="CR141">
            <v>1.0074958281417519</v>
          </cell>
          <cell r="CS141">
            <v>1.0114951905469172</v>
          </cell>
          <cell r="CT141">
            <v>1.0109994969440588</v>
          </cell>
          <cell r="CU141">
            <v>0.99010251035379582</v>
          </cell>
          <cell r="CV141">
            <v>0.98961594960122568</v>
          </cell>
          <cell r="CW141">
            <v>0.99298665851414458</v>
          </cell>
          <cell r="CX141">
            <v>0.9991189959989567</v>
          </cell>
          <cell r="CY141">
            <v>1.0025126759145058</v>
          </cell>
          <cell r="CZ141">
            <v>1.0015131377786923</v>
          </cell>
          <cell r="DA141">
            <v>0.99739574513478235</v>
          </cell>
          <cell r="DB141">
            <v>0.99639820206300422</v>
          </cell>
          <cell r="DC141">
            <v>1.0003639985549937</v>
          </cell>
          <cell r="DD141">
            <v>1.0074880786243998</v>
          </cell>
          <cell r="DE141">
            <v>1.0114854541895015</v>
          </cell>
          <cell r="DF141">
            <v>1.0110185932719959</v>
          </cell>
          <cell r="DG141">
            <v>0.99006760094317359</v>
          </cell>
          <cell r="DH141">
            <v>0.98960937243232883</v>
          </cell>
          <cell r="DI141">
            <v>0.99291495030393284</v>
          </cell>
          <cell r="DJ141">
            <v>0.99889027354434901</v>
          </cell>
          <cell r="DK141">
            <v>1.0022179433915031</v>
          </cell>
          <cell r="DL141">
            <v>1.0013332662949856</v>
          </cell>
          <cell r="DM141">
            <v>0.99742308866461438</v>
          </cell>
          <cell r="DN141">
            <v>0.99653997491110247</v>
          </cell>
          <cell r="DO141">
            <v>1.0005233618668954</v>
          </cell>
          <cell r="DP141">
            <v>1.0076225927941289</v>
          </cell>
          <cell r="DQ141">
            <v>1.0116378363633973</v>
          </cell>
          <cell r="DR141">
            <v>1.0112197384895873</v>
          </cell>
          <cell r="DS141">
            <v>0.98987288414068175</v>
          </cell>
          <cell r="DT141">
            <v>0.98946266338304112</v>
          </cell>
          <cell r="DU141">
            <v>0.99281860811194989</v>
          </cell>
          <cell r="DV141">
            <v>0.99884172533464799</v>
          </cell>
          <cell r="DW141">
            <v>1.0022204443331737</v>
          </cell>
          <cell r="DX141">
            <v>1.0013979149801986</v>
          </cell>
          <cell r="DY141">
            <v>0.99760112355417552</v>
          </cell>
          <cell r="DZ141">
            <v>0.99677994564602068</v>
          </cell>
          <cell r="EA141">
            <v>1.0006823336061006</v>
          </cell>
          <cell r="EB141">
            <v>1.0061693728500429</v>
          </cell>
          <cell r="EC141">
            <v>1.0101023278988206</v>
          </cell>
          <cell r="ED141">
            <v>1.0140506561611493</v>
          </cell>
          <cell r="EE141">
            <v>0.98418766675127112</v>
          </cell>
          <cell r="EF141">
            <v>0.98709248916898817</v>
          </cell>
          <cell r="EG141">
            <v>0.99000587468684165</v>
          </cell>
          <cell r="EH141">
            <v>0.99292784854791794</v>
          </cell>
          <cell r="EI141">
            <v>0.99585843606971769</v>
          </cell>
          <cell r="EJ141">
            <v>0.99879766264437464</v>
          </cell>
          <cell r="EK141">
            <v>1.0015631685472732</v>
          </cell>
          <cell r="EL141">
            <v>1.0043363224730708</v>
          </cell>
          <cell r="EM141">
            <v>1.0071171455724199</v>
          </cell>
          <cell r="EN141">
            <v>1.0099056590544651</v>
          </cell>
          <cell r="EO141">
            <v>1.0127018841870052</v>
          </cell>
          <cell r="EP141">
            <v>1.0155058422966552</v>
          </cell>
          <cell r="EQ141">
            <v>0.98457166025915854</v>
          </cell>
          <cell r="ER141">
            <v>0.98729924127138768</v>
          </cell>
          <cell r="ES141">
            <v>0.99003436542500678</v>
          </cell>
          <cell r="ET141">
            <v>0.99277705358061774</v>
          </cell>
          <cell r="EU141">
            <v>0.99552732665651278</v>
          </cell>
          <cell r="EV141">
            <v>0.99828520562883405</v>
          </cell>
          <cell r="EW141">
            <v>1.0012134400846922</v>
          </cell>
          <cell r="EX141">
            <v>1.0041502490975789</v>
          </cell>
          <cell r="EY141">
            <v>1.0070956577758072</v>
          </cell>
          <cell r="EZ141">
            <v>1.010049691301214</v>
          </cell>
          <cell r="FA141">
            <v>1.0130123749293733</v>
          </cell>
          <cell r="FB141">
            <v>1.0159837339898146</v>
          </cell>
          <cell r="FC141">
            <v>0.98513245137641192</v>
          </cell>
          <cell r="FD141">
            <v>0.98801818711351308</v>
          </cell>
          <cell r="FE141">
            <v>0.9909123729614302</v>
          </cell>
          <cell r="FF141">
            <v>0.99381503366406876</v>
          </cell>
          <cell r="FG141">
            <v>0.99672619403779061</v>
          </cell>
          <cell r="FH141">
            <v>0.99964587897162527</v>
          </cell>
          <cell r="FI141">
            <v>1.0019170059647038</v>
          </cell>
          <cell r="FJ141">
            <v>1.0041932909756013</v>
          </cell>
          <cell r="FK141">
            <v>1.0064747457188306</v>
          </cell>
          <cell r="FL141">
            <v>1.008761381935511</v>
          </cell>
          <cell r="FM141">
            <v>1.0110532113934265</v>
          </cell>
          <cell r="FN141">
            <v>1.0133502458870873</v>
          </cell>
          <cell r="FO141">
            <v>0.98758105167921906</v>
          </cell>
          <cell r="FP141">
            <v>0.98982656337393893</v>
          </cell>
          <cell r="FQ141">
            <v>0.99207717491088188</v>
          </cell>
          <cell r="FR141">
            <v>0.99433289787243762</v>
          </cell>
          <cell r="FS141">
            <v>0.99659374386730004</v>
          </cell>
          <cell r="FT141">
            <v>0.9988597245305284</v>
          </cell>
          <cell r="FU141">
            <v>1.0011164788572529</v>
          </cell>
          <cell r="FV141">
            <v>1.0033783261240683</v>
          </cell>
          <cell r="FW141">
            <v>1.0056452778244895</v>
          </cell>
          <cell r="FX141">
            <v>1.0079173454779695</v>
          </cell>
          <cell r="FY141">
            <v>1.0101945406299568</v>
          </cell>
          <cell r="FZ141">
            <v>1.0124768748519564</v>
          </cell>
          <cell r="GA141">
            <v>0.9876544442476306</v>
          </cell>
          <cell r="GB141">
            <v>0.98988590537286747</v>
          </cell>
          <cell r="GC141">
            <v>0.99212240235765359</v>
          </cell>
          <cell r="GD141">
            <v>0.9943639465666867</v>
          </cell>
          <cell r="GE141">
            <v>0.99661054939031224</v>
          </cell>
          <cell r="GF141">
            <v>0.99886222224458054</v>
          </cell>
          <cell r="GG141">
            <v>1.0011074774200839</v>
          </cell>
          <cell r="GH141">
            <v>1.0033577737663906</v>
          </cell>
          <cell r="GI141">
            <v>1.0056131226022154</v>
          </cell>
          <cell r="GJ141">
            <v>1.0078735352716863</v>
          </cell>
          <cell r="GK141">
            <v>1.0101390231444018</v>
          </cell>
          <cell r="GL141">
            <v>1.012409597615489</v>
          </cell>
          <cell r="GM141">
            <v>0.9876716551732786</v>
          </cell>
          <cell r="GN141">
            <v>0.98989187338999807</v>
          </cell>
          <cell r="GO141">
            <v>0.99211707656315939</v>
          </cell>
          <cell r="GP141">
            <v>0.99434727588526195</v>
          </cell>
          <cell r="GQ141">
            <v>0.99658248257393489</v>
          </cell>
          <cell r="GR141">
            <v>0.99882270787199379</v>
          </cell>
          <cell r="GS141">
            <v>1.0010823066545411</v>
          </cell>
          <cell r="GT141">
            <v>1.0033470112237464</v>
          </cell>
          <cell r="GU141">
            <v>1.0056168331166389</v>
          </cell>
          <cell r="GV141">
            <v>1.0078917838963173</v>
          </cell>
          <cell r="GW141">
            <v>1.0101718751520077</v>
          </cell>
          <cell r="GX141">
            <v>1.0124571184991238</v>
          </cell>
          <cell r="GY141">
            <v>0.9876134313489745</v>
          </cell>
          <cell r="GZ141">
            <v>0.98984767334536061</v>
          </cell>
          <cell r="HA141">
            <v>0.9920869638322416</v>
          </cell>
          <cell r="HB141">
            <v>0.99433131421718046</v>
          </cell>
          <cell r="HC141">
            <v>0.99658073593351681</v>
          </cell>
          <cell r="HD141">
            <v>0.99883524044042482</v>
          </cell>
          <cell r="HE141">
            <v>1.0010977938749659</v>
          </cell>
          <cell r="HF141">
            <v>1.0033654664575513</v>
          </cell>
          <cell r="HG141">
            <v>1.0056382697705266</v>
          </cell>
          <cell r="HH141">
            <v>1.0079162154224439</v>
          </cell>
          <cell r="HI141">
            <v>1.0101993150481194</v>
          </cell>
          <cell r="HJ141">
            <v>1.0124875803086946</v>
          </cell>
          <cell r="HK141">
            <v>0.98750337491872087</v>
          </cell>
          <cell r="HL141">
            <v>0.9897405054351659</v>
          </cell>
          <cell r="HM141">
            <v>0.99198269757894453</v>
          </cell>
          <cell r="HN141">
            <v>0.99422996280225906</v>
          </cell>
          <cell r="HO141">
            <v>0.99648231258322262</v>
          </cell>
          <cell r="HP141">
            <v>0.99873975842591911</v>
          </cell>
          <cell r="HQ141">
            <v>1.0010585306201212</v>
          </cell>
          <cell r="HR141">
            <v>1.0033826795188119</v>
          </cell>
          <cell r="HS141">
            <v>1.005712217589344</v>
          </cell>
          <cell r="HT141">
            <v>1.0080471573279797</v>
          </cell>
          <cell r="HU141">
            <v>1.0103875112599565</v>
          </cell>
          <cell r="HV141">
            <v>1.0127332919395551</v>
          </cell>
          <cell r="HW141">
            <v>0.98728843576713676</v>
          </cell>
          <cell r="HX141">
            <v>0.98958051044204853</v>
          </cell>
          <cell r="HY141">
            <v>0.99187789991598341</v>
          </cell>
          <cell r="HZ141">
            <v>0.9941806165127498</v>
          </cell>
          <cell r="IA141">
            <v>0.99648867258473184</v>
          </cell>
          <cell r="IB141">
            <v>0.99880208051295638</v>
          </cell>
          <cell r="IC141">
            <v>1.0011249382994551</v>
          </cell>
          <cell r="ID141">
            <v>1.0034531917542504</v>
          </cell>
          <cell r="IE141">
            <v>1.0057868534107122</v>
          </cell>
          <cell r="IF141">
            <v>1.0081259358313237</v>
          </cell>
          <cell r="IG141">
            <v>1.0104704516077492</v>
          </cell>
          <cell r="IH141">
            <v>1.0128204133609013</v>
          </cell>
        </row>
        <row r="142">
          <cell r="B142" t="str">
            <v>High #2 Oil Forecast</v>
          </cell>
          <cell r="C142">
            <v>2.8942734492618678</v>
          </cell>
          <cell r="D142">
            <v>3.1502420423740984</v>
          </cell>
          <cell r="E142">
            <v>3.2903137447160695</v>
          </cell>
          <cell r="F142">
            <v>3.2876727989141172</v>
          </cell>
          <cell r="G142">
            <v>3.1758389016853212</v>
          </cell>
          <cell r="H142">
            <v>2.4672528280540025</v>
          </cell>
          <cell r="I142">
            <v>2.6765985702779345</v>
          </cell>
          <cell r="J142">
            <v>2.8864521866945494</v>
          </cell>
          <cell r="K142">
            <v>3.173502680398979</v>
          </cell>
          <cell r="L142">
            <v>3.2189066332248393</v>
          </cell>
          <cell r="M142">
            <v>3.1163160463028743</v>
          </cell>
          <cell r="N142">
            <v>3.0870624928043333</v>
          </cell>
          <cell r="O142">
            <v>3.4299782836266886</v>
          </cell>
          <cell r="P142">
            <v>3.5300141478155833</v>
          </cell>
          <cell r="Q142">
            <v>3.5870808302051906</v>
          </cell>
          <cell r="R142">
            <v>3.588321410257139</v>
          </cell>
          <cell r="S142">
            <v>3.6632073333929069</v>
          </cell>
          <cell r="T142">
            <v>3.6301627920092012</v>
          </cell>
          <cell r="U142">
            <v>3.6103135111780338</v>
          </cell>
          <cell r="V142">
            <v>3.5940731904979883</v>
          </cell>
          <cell r="W142">
            <v>3.5815546099737854</v>
          </cell>
          <cell r="X142">
            <v>3.5705021695109767</v>
          </cell>
          <cell r="Y142">
            <v>3.5610286491142835</v>
          </cell>
          <cell r="Z142">
            <v>3.5539235088167627</v>
          </cell>
          <cell r="AA142">
            <v>3.4579907706539137</v>
          </cell>
          <cell r="AB142">
            <v>3.445892202435977</v>
          </cell>
          <cell r="AC142">
            <v>3.4311539466068544</v>
          </cell>
          <cell r="AD142">
            <v>3.4064068752519834</v>
          </cell>
          <cell r="AE142">
            <v>3.3756105197881445</v>
          </cell>
          <cell r="AF142">
            <v>3.3453640992433025</v>
          </cell>
          <cell r="AG142">
            <v>3.3321656611873713</v>
          </cell>
          <cell r="AH142">
            <v>3.321716897726426</v>
          </cell>
          <cell r="AI142">
            <v>3.3118180691844779</v>
          </cell>
          <cell r="AJ142">
            <v>3.3035690453995215</v>
          </cell>
          <cell r="AK142">
            <v>3.295869956533561</v>
          </cell>
          <cell r="AL142">
            <v>3.2881708676676014</v>
          </cell>
          <cell r="AM142">
            <v>3.4834341890841749</v>
          </cell>
          <cell r="AN142">
            <v>3.5070851020089462</v>
          </cell>
          <cell r="AO142">
            <v>3.5302872981208298</v>
          </cell>
          <cell r="AP142">
            <v>3.5627751554937723</v>
          </cell>
          <cell r="AQ142">
            <v>3.5862853827962478</v>
          </cell>
          <cell r="AR142">
            <v>3.5819504328568921</v>
          </cell>
          <cell r="AS142">
            <v>3.5607947560843916</v>
          </cell>
          <cell r="AT142">
            <v>3.5564703067796146</v>
          </cell>
          <cell r="AU142">
            <v>3.5747786212343389</v>
          </cell>
          <cell r="AV142">
            <v>3.6071122534409654</v>
          </cell>
          <cell r="AW142">
            <v>3.6256091503595456</v>
          </cell>
          <cell r="AX142">
            <v>3.6249450067791265</v>
          </cell>
          <cell r="AY142">
            <v>3.5807924874970625</v>
          </cell>
          <cell r="AZ142">
            <v>3.5801341501228472</v>
          </cell>
          <cell r="BA142">
            <v>3.5998427410759697</v>
          </cell>
          <cell r="BB142">
            <v>3.6337419581415538</v>
          </cell>
          <cell r="BC142">
            <v>3.6536677244659335</v>
          </cell>
          <cell r="BD142">
            <v>3.6517134113255962</v>
          </cell>
          <cell r="BE142">
            <v>3.6368112483747321</v>
          </cell>
          <cell r="BF142">
            <v>3.6348590295428562</v>
          </cell>
          <cell r="BG142">
            <v>3.6498734229826137</v>
          </cell>
          <cell r="BH142">
            <v>3.6764522046878962</v>
          </cell>
          <cell r="BI142">
            <v>3.6915906997485823</v>
          </cell>
          <cell r="BJ142">
            <v>3.6891884116360623</v>
          </cell>
          <cell r="BK142">
            <v>3.6954020572788631</v>
          </cell>
          <cell r="BL142">
            <v>3.6929901517062396</v>
          </cell>
          <cell r="BM142">
            <v>3.7058705540300365</v>
          </cell>
          <cell r="BN142">
            <v>3.7296359049648986</v>
          </cell>
          <cell r="BO142">
            <v>3.7426061881703165</v>
          </cell>
          <cell r="BP142">
            <v>3.7383485203789042</v>
          </cell>
          <cell r="BQ142">
            <v>3.7218475881147386</v>
          </cell>
          <cell r="BR142">
            <v>3.7175996169085757</v>
          </cell>
          <cell r="BS142">
            <v>3.732868041292432</v>
          </cell>
          <cell r="BT142">
            <v>3.76052736518549</v>
          </cell>
          <cell r="BU142">
            <v>3.7759212439650192</v>
          </cell>
          <cell r="BV142">
            <v>3.7738466164276532</v>
          </cell>
          <cell r="BW142">
            <v>3.7939927194867034</v>
          </cell>
          <cell r="BX142">
            <v>3.7919021714033305</v>
          </cell>
          <cell r="BY142">
            <v>3.8049231015975926</v>
          </cell>
          <cell r="BZ142">
            <v>3.8287081798635425</v>
          </cell>
          <cell r="CA142">
            <v>3.8418185691299329</v>
          </cell>
          <cell r="CB142">
            <v>3.8378819513729154</v>
          </cell>
          <cell r="CC142">
            <v>3.8218302191464133</v>
          </cell>
          <cell r="CD142">
            <v>3.8179016767063199</v>
          </cell>
          <cell r="CE142">
            <v>3.8332835898449735</v>
          </cell>
          <cell r="CF142">
            <v>3.8609432936946932</v>
          </cell>
          <cell r="CG142">
            <v>3.8764491911900376</v>
          </cell>
          <cell r="CH142">
            <v>3.8746177754074922</v>
          </cell>
          <cell r="CI142">
            <v>3.9159774750795875</v>
          </cell>
          <cell r="CJ142">
            <v>3.9141221994744675</v>
          </cell>
          <cell r="CK142">
            <v>3.9276269020479559</v>
          </cell>
          <cell r="CL142">
            <v>3.9521819494284696</v>
          </cell>
          <cell r="CM142">
            <v>3.965779879822434</v>
          </cell>
          <cell r="CN142">
            <v>3.961726355189664</v>
          </cell>
          <cell r="CO142">
            <v>3.9452133021384266</v>
          </cell>
          <cell r="CP142">
            <v>3.9411680719921343</v>
          </cell>
          <cell r="CQ142">
            <v>3.956862420175439</v>
          </cell>
          <cell r="CR142">
            <v>3.9851257165930574</v>
          </cell>
          <cell r="CS142">
            <v>4.0009450991905968</v>
          </cell>
          <cell r="CT142">
            <v>3.9989843949681836</v>
          </cell>
          <cell r="CU142">
            <v>4.0491991263558056</v>
          </cell>
          <cell r="CV142">
            <v>4.0472092502029593</v>
          </cell>
          <cell r="CW142">
            <v>4.0609943597675375</v>
          </cell>
          <cell r="CX142">
            <v>4.0860736372427029</v>
          </cell>
          <cell r="CY142">
            <v>4.0999526907805652</v>
          </cell>
          <cell r="CZ142">
            <v>4.0958649029970067</v>
          </cell>
          <cell r="DA142">
            <v>4.0790260984063318</v>
          </cell>
          <cell r="DB142">
            <v>4.074946469789591</v>
          </cell>
          <cell r="DC142">
            <v>4.0911652951362019</v>
          </cell>
          <cell r="DD142">
            <v>4.1203004791110613</v>
          </cell>
          <cell r="DE142">
            <v>4.1366484526558835</v>
          </cell>
          <cell r="DF142">
            <v>4.1347391424586819</v>
          </cell>
          <cell r="DG142">
            <v>4.1612679737745211</v>
          </cell>
          <cell r="DH142">
            <v>4.159342032934692</v>
          </cell>
          <cell r="DI142">
            <v>4.1732354229606052</v>
          </cell>
          <cell r="DJ142">
            <v>4.1983497901104911</v>
          </cell>
          <cell r="DK142">
            <v>4.2123360330186177</v>
          </cell>
          <cell r="DL142">
            <v>4.2086177228089285</v>
          </cell>
          <cell r="DM142">
            <v>4.1921831915410301</v>
          </cell>
          <cell r="DN142">
            <v>4.1884714520838582</v>
          </cell>
          <cell r="DO142">
            <v>4.2052136831704034</v>
          </cell>
          <cell r="DP142">
            <v>4.2350518500468715</v>
          </cell>
          <cell r="DQ142">
            <v>4.2519279749253984</v>
          </cell>
          <cell r="DR142">
            <v>4.2501707037142893</v>
          </cell>
          <cell r="DS142">
            <v>4.2811233719803985</v>
          </cell>
          <cell r="DT142">
            <v>4.2793491990523949</v>
          </cell>
          <cell r="DU142">
            <v>4.2938633994554882</v>
          </cell>
          <cell r="DV142">
            <v>4.3199129138198051</v>
          </cell>
          <cell r="DW142">
            <v>4.3345256111708386</v>
          </cell>
          <cell r="DX142">
            <v>4.3309682355789025</v>
          </cell>
          <cell r="DY142">
            <v>4.3145474074373249</v>
          </cell>
          <cell r="DZ142">
            <v>4.3109958767393124</v>
          </cell>
          <cell r="EA142">
            <v>4.3278734016923632</v>
          </cell>
          <cell r="EB142">
            <v>4.3516044204186795</v>
          </cell>
          <cell r="EC142">
            <v>4.3686141456571752</v>
          </cell>
          <cell r="ED142">
            <v>4.3856903588507317</v>
          </cell>
          <cell r="EE142">
            <v>4.4474150672106436</v>
          </cell>
          <cell r="EF142">
            <v>4.4605415789772156</v>
          </cell>
          <cell r="EG142">
            <v>4.4737067862709274</v>
          </cell>
          <cell r="EH142">
            <v>4.4869108031619769</v>
          </cell>
          <cell r="EI142">
            <v>4.5001537440568313</v>
          </cell>
          <cell r="EJ142">
            <v>4.5134357236992146</v>
          </cell>
          <cell r="EK142">
            <v>4.5259326823957311</v>
          </cell>
          <cell r="EL142">
            <v>4.538464201505291</v>
          </cell>
          <cell r="EM142">
            <v>4.5510303766049205</v>
          </cell>
          <cell r="EN142">
            <v>4.5636313035359644</v>
          </cell>
          <cell r="EO142">
            <v>4.5762670784048192</v>
          </cell>
          <cell r="EP142">
            <v>4.5889377975836609</v>
          </cell>
          <cell r="EQ142">
            <v>4.6573376662674395</v>
          </cell>
          <cell r="ER142">
            <v>4.6702399935421308</v>
          </cell>
          <cell r="ES142">
            <v>4.683178002279063</v>
          </cell>
          <cell r="ET142">
            <v>4.6961517911555273</v>
          </cell>
          <cell r="EU142">
            <v>4.7091614591217121</v>
          </cell>
          <cell r="EV142">
            <v>4.7222071054014538</v>
          </cell>
          <cell r="EW142">
            <v>4.7360585873985492</v>
          </cell>
          <cell r="EX142">
            <v>4.7499506297824938</v>
          </cell>
          <cell r="EY142">
            <v>4.7638833513236083</v>
          </cell>
          <cell r="EZ142">
            <v>4.7778568711400053</v>
          </cell>
          <cell r="FA142">
            <v>4.791871308698596</v>
          </cell>
          <cell r="FB142">
            <v>4.8059267838161261</v>
          </cell>
          <cell r="FC142">
            <v>4.8808007894267869</v>
          </cell>
          <cell r="FD142">
            <v>4.8950980559964155</v>
          </cell>
          <cell r="FE142">
            <v>4.9094371883146382</v>
          </cell>
          <cell r="FF142">
            <v>4.923818308974182</v>
          </cell>
          <cell r="FG142">
            <v>4.9382415409267555</v>
          </cell>
          <cell r="FH142">
            <v>4.952707007484098</v>
          </cell>
          <cell r="FI142">
            <v>4.9639592187022119</v>
          </cell>
          <cell r="FJ142">
            <v>4.975236985120957</v>
          </cell>
          <cell r="FK142">
            <v>4.9865403647794349</v>
          </cell>
          <cell r="FL142">
            <v>4.9978694158485704</v>
          </cell>
          <cell r="FM142">
            <v>5.0092241966313953</v>
          </cell>
          <cell r="FN142">
            <v>5.0206047655633554</v>
          </cell>
          <cell r="FO142">
            <v>5.0489394326997896</v>
          </cell>
          <cell r="FP142">
            <v>5.0604194550460893</v>
          </cell>
          <cell r="FQ142">
            <v>5.0719255499810201</v>
          </cell>
          <cell r="FR142">
            <v>5.0834577767187445</v>
          </cell>
          <cell r="FS142">
            <v>5.0950161946079024</v>
          </cell>
          <cell r="FT142">
            <v>5.1066008631319244</v>
          </cell>
          <cell r="FU142">
            <v>5.1181383626523349</v>
          </cell>
          <cell r="FV142">
            <v>5.1297018994747061</v>
          </cell>
          <cell r="FW142">
            <v>5.1412915323588333</v>
          </cell>
          <cell r="FX142">
            <v>5.1529073201971185</v>
          </cell>
          <cell r="FY142">
            <v>5.1645493220148655</v>
          </cell>
          <cell r="FZ142">
            <v>5.176217596970587</v>
          </cell>
          <cell r="GA142">
            <v>5.2148164816462019</v>
          </cell>
          <cell r="GB142">
            <v>5.2265985986829984</v>
          </cell>
          <cell r="GC142">
            <v>5.2384073050633964</v>
          </cell>
          <cell r="GD142">
            <v>5.2502426607930097</v>
          </cell>
          <cell r="GE142">
            <v>5.2621047260128746</v>
          </cell>
          <cell r="GF142">
            <v>5.2739935609997497</v>
          </cell>
          <cell r="GG142">
            <v>5.2858485106361437</v>
          </cell>
          <cell r="GH142">
            <v>5.2977300776595655</v>
          </cell>
          <cell r="GI142">
            <v>5.30963832183284</v>
          </cell>
          <cell r="GJ142">
            <v>5.3215733030529755</v>
          </cell>
          <cell r="GK142">
            <v>5.3335350813514637</v>
          </cell>
          <cell r="GL142">
            <v>5.3455237168945864</v>
          </cell>
          <cell r="GM142">
            <v>5.3913713683667268</v>
          </cell>
          <cell r="GN142">
            <v>5.4034908018469228</v>
          </cell>
          <cell r="GO142">
            <v>5.4156374465478638</v>
          </cell>
          <cell r="GP142">
            <v>5.4278113635656862</v>
          </cell>
          <cell r="GQ142">
            <v>5.4400126141336989</v>
          </cell>
          <cell r="GR142">
            <v>5.4522412596226966</v>
          </cell>
          <cell r="GS142">
            <v>5.4645756585258267</v>
          </cell>
          <cell r="GT142">
            <v>5.4769379282217008</v>
          </cell>
          <cell r="GU142">
            <v>5.4893281316871283</v>
          </cell>
          <cell r="GV142">
            <v>5.5017463320412228</v>
          </cell>
          <cell r="GW142">
            <v>5.5141925925457178</v>
          </cell>
          <cell r="GX142">
            <v>5.5266669766052976</v>
          </cell>
          <cell r="GY142">
            <v>5.578976221181291</v>
          </cell>
          <cell r="GZ142">
            <v>5.5915973364623754</v>
          </cell>
          <cell r="HA142">
            <v>5.6042469704001832</v>
          </cell>
          <cell r="HB142">
            <v>5.6169251874354362</v>
          </cell>
          <cell r="HC142">
            <v>5.6296320521544665</v>
          </cell>
          <cell r="HD142">
            <v>5.6423676292895468</v>
          </cell>
          <cell r="HE142">
            <v>5.6551486743926045</v>
          </cell>
          <cell r="HF142">
            <v>5.6679586372931583</v>
          </cell>
          <cell r="HG142">
            <v>5.6807975834192668</v>
          </cell>
          <cell r="HH142">
            <v>5.6936655783470309</v>
          </cell>
          <cell r="HI142">
            <v>5.706562687800913</v>
          </cell>
          <cell r="HJ142">
            <v>5.7194889776540858</v>
          </cell>
          <cell r="HK142">
            <v>5.7772116385790966</v>
          </cell>
          <cell r="HL142">
            <v>5.7902995700078783</v>
          </cell>
          <cell r="HM142">
            <v>5.8034171135808652</v>
          </cell>
          <cell r="HN142">
            <v>5.8165643362971178</v>
          </cell>
          <cell r="HO142">
            <v>5.8297413053072784</v>
          </cell>
          <cell r="HP142">
            <v>5.8429480879139319</v>
          </cell>
          <cell r="HQ142">
            <v>5.8565136493568595</v>
          </cell>
          <cell r="HR142">
            <v>5.8701106662464593</v>
          </cell>
          <cell r="HS142">
            <v>5.883739211520747</v>
          </cell>
          <cell r="HT142">
            <v>5.8973993582868651</v>
          </cell>
          <cell r="HU142">
            <v>5.9110911798214731</v>
          </cell>
          <cell r="HV142">
            <v>5.9248147495711425</v>
          </cell>
          <cell r="HW142">
            <v>5.9840891689063946</v>
          </cell>
          <cell r="HX142">
            <v>5.9979817445100041</v>
          </cell>
          <cell r="HY142">
            <v>6.0119065338316284</v>
          </cell>
          <cell r="HZ142">
            <v>6.0258636115675426</v>
          </cell>
          <cell r="IA142">
            <v>6.0398530525872225</v>
          </cell>
          <cell r="IB142">
            <v>6.0538749319337519</v>
          </cell>
          <cell r="IC142">
            <v>6.0679540881534804</v>
          </cell>
          <cell r="ID142">
            <v>6.0820659482508628</v>
          </cell>
          <cell r="IE142">
            <v>6.0962105881923545</v>
          </cell>
          <cell r="IF142">
            <v>6.1103880841208715</v>
          </cell>
          <cell r="IG142">
            <v>6.1245985123561999</v>
          </cell>
          <cell r="IH142">
            <v>6.1388419493954025</v>
          </cell>
        </row>
        <row r="143">
          <cell r="B143" t="str">
            <v>Low #2 Oil Forecast</v>
          </cell>
          <cell r="C143">
            <v>2.804526550738133</v>
          </cell>
          <cell r="D143">
            <v>3.0525579576259019</v>
          </cell>
          <cell r="E143">
            <v>3.1882862552839311</v>
          </cell>
          <cell r="F143">
            <v>3.1857272010858826</v>
          </cell>
          <cell r="G143">
            <v>3.0773610983146784</v>
          </cell>
          <cell r="H143">
            <v>2.3907471719459967</v>
          </cell>
          <cell r="I143">
            <v>2.5936014297220651</v>
          </cell>
          <cell r="J143">
            <v>2.7969478133054508</v>
          </cell>
          <cell r="K143">
            <v>3.0750973196010203</v>
          </cell>
          <cell r="L143">
            <v>3.1190933667751604</v>
          </cell>
          <cell r="M143">
            <v>3.0196839536971263</v>
          </cell>
          <cell r="N143">
            <v>2.9913375071956665</v>
          </cell>
          <cell r="O143">
            <v>2.6526217163733112</v>
          </cell>
          <cell r="P143">
            <v>2.7299858521844156</v>
          </cell>
          <cell r="Q143">
            <v>2.7741191697948095</v>
          </cell>
          <cell r="R143">
            <v>2.7750785897428618</v>
          </cell>
          <cell r="S143">
            <v>2.832992666607093</v>
          </cell>
          <cell r="T143">
            <v>2.8074372079907977</v>
          </cell>
          <cell r="U143">
            <v>2.7920864888219654</v>
          </cell>
          <cell r="V143">
            <v>2.7795268095020118</v>
          </cell>
          <cell r="W143">
            <v>2.7698453900262137</v>
          </cell>
          <cell r="X143">
            <v>2.7612978304890232</v>
          </cell>
          <cell r="Y143">
            <v>2.7539713508857169</v>
          </cell>
          <cell r="Z143">
            <v>2.7484764911832364</v>
          </cell>
          <cell r="AA143">
            <v>2.8300092293460866</v>
          </cell>
          <cell r="AB143">
            <v>2.8201077975640234</v>
          </cell>
          <cell r="AC143">
            <v>2.8080460533931464</v>
          </cell>
          <cell r="AD143">
            <v>2.787793124748017</v>
          </cell>
          <cell r="AE143">
            <v>2.7625894802118558</v>
          </cell>
          <cell r="AF143">
            <v>2.7378359007566972</v>
          </cell>
          <cell r="AG143">
            <v>2.7270343388126279</v>
          </cell>
          <cell r="AH143">
            <v>2.7184831022735736</v>
          </cell>
          <cell r="AI143">
            <v>2.7103819308155219</v>
          </cell>
          <cell r="AJ143">
            <v>2.7036309546004791</v>
          </cell>
          <cell r="AK143">
            <v>2.6973300434664385</v>
          </cell>
          <cell r="AL143">
            <v>2.6910291323323983</v>
          </cell>
          <cell r="AM143">
            <v>2.5446235244068016</v>
          </cell>
          <cell r="AN143">
            <v>2.5619003455365537</v>
          </cell>
          <cell r="AO143">
            <v>2.5788493822742682</v>
          </cell>
          <cell r="AP143">
            <v>2.6025815275198476</v>
          </cell>
          <cell r="AQ143">
            <v>2.619755578818276</v>
          </cell>
          <cell r="AR143">
            <v>2.6165889291863187</v>
          </cell>
          <cell r="AS143">
            <v>2.6011348600499633</v>
          </cell>
          <cell r="AT143">
            <v>2.5979758810557505</v>
          </cell>
          <cell r="AU143">
            <v>2.6113499725771914</v>
          </cell>
          <cell r="AV143">
            <v>2.6349694574522968</v>
          </cell>
          <cell r="AW143">
            <v>2.6484813071020019</v>
          </cell>
          <cell r="AX143">
            <v>2.6479961550116839</v>
          </cell>
          <cell r="AY143">
            <v>2.6680993700895357</v>
          </cell>
          <cell r="AZ143">
            <v>2.6676088335561894</v>
          </cell>
          <cell r="BA143">
            <v>2.6822939847597249</v>
          </cell>
          <cell r="BB143">
            <v>2.7075527731466593</v>
          </cell>
          <cell r="BC143">
            <v>2.7223997448056592</v>
          </cell>
          <cell r="BD143">
            <v>2.7209435583114967</v>
          </cell>
          <cell r="BE143">
            <v>2.7098397449179528</v>
          </cell>
          <cell r="BF143">
            <v>2.7083851189227874</v>
          </cell>
          <cell r="BG143">
            <v>2.7195725568485454</v>
          </cell>
          <cell r="BH143">
            <v>2.7393767848157409</v>
          </cell>
          <cell r="BI143">
            <v>2.7506566926228957</v>
          </cell>
          <cell r="BJ143">
            <v>2.7488667136106604</v>
          </cell>
          <cell r="BK143">
            <v>2.7194113857781956</v>
          </cell>
          <cell r="BL143">
            <v>2.7176364873032939</v>
          </cell>
          <cell r="BM143">
            <v>2.7271150534213553</v>
          </cell>
          <cell r="BN143">
            <v>2.7446037501632916</v>
          </cell>
          <cell r="BO143">
            <v>2.7541484587711431</v>
          </cell>
          <cell r="BP143">
            <v>2.7510152813551643</v>
          </cell>
          <cell r="BQ143">
            <v>2.7388724015332677</v>
          </cell>
          <cell r="BR143">
            <v>2.7357463597425662</v>
          </cell>
          <cell r="BS143">
            <v>2.7469822486847635</v>
          </cell>
          <cell r="BT143">
            <v>2.7673364832583882</v>
          </cell>
          <cell r="BU143">
            <v>2.7786646929025549</v>
          </cell>
          <cell r="BV143">
            <v>2.7771379941404408</v>
          </cell>
          <cell r="BW143">
            <v>2.7346169212031621</v>
          </cell>
          <cell r="BX143">
            <v>2.7331101054061744</v>
          </cell>
          <cell r="BY143">
            <v>2.7424952726090916</v>
          </cell>
          <cell r="BZ143">
            <v>2.7596389737986415</v>
          </cell>
          <cell r="CA143">
            <v>2.7690886209071581</v>
          </cell>
          <cell r="CB143">
            <v>2.7662512033561555</v>
          </cell>
          <cell r="CC143">
            <v>2.7546815083655036</v>
          </cell>
          <cell r="CD143">
            <v>2.751849911304928</v>
          </cell>
          <cell r="CE143">
            <v>2.762936817121429</v>
          </cell>
          <cell r="CF143">
            <v>2.7828732534235905</v>
          </cell>
          <cell r="CG143">
            <v>2.7940495241242229</v>
          </cell>
          <cell r="CH143">
            <v>2.7927294845355894</v>
          </cell>
          <cell r="CI143">
            <v>2.7295864554423046</v>
          </cell>
          <cell r="CJ143">
            <v>2.7282932572063405</v>
          </cell>
          <cell r="CK143">
            <v>2.7377065527280728</v>
          </cell>
          <cell r="CL143">
            <v>2.7548223622977464</v>
          </cell>
          <cell r="CM143">
            <v>2.7643006411851037</v>
          </cell>
          <cell r="CN143">
            <v>2.7614751790866054</v>
          </cell>
          <cell r="CO143">
            <v>2.7499649479288681</v>
          </cell>
          <cell r="CP143">
            <v>2.7471452674054908</v>
          </cell>
          <cell r="CQ143">
            <v>2.7580848298776353</v>
          </cell>
          <cell r="CR143">
            <v>2.7777854312162868</v>
          </cell>
          <cell r="CS143">
            <v>2.7888121474695069</v>
          </cell>
          <cell r="CT143">
            <v>2.7874454614447055</v>
          </cell>
          <cell r="CU143">
            <v>2.715063007883554</v>
          </cell>
          <cell r="CV143">
            <v>2.7137287590693386</v>
          </cell>
          <cell r="CW143">
            <v>2.7229719303411088</v>
          </cell>
          <cell r="CX143">
            <v>2.7397880503718737</v>
          </cell>
          <cell r="CY143">
            <v>2.749094212817631</v>
          </cell>
          <cell r="CZ143">
            <v>2.7463532754004074</v>
          </cell>
          <cell r="DA143">
            <v>2.7350625450573265</v>
          </cell>
          <cell r="DB143">
            <v>2.7323270785125668</v>
          </cell>
          <cell r="DC143">
            <v>2.7432021012901049</v>
          </cell>
          <cell r="DD143">
            <v>2.7627377817468015</v>
          </cell>
          <cell r="DE143">
            <v>2.773699400783145</v>
          </cell>
          <cell r="DF143">
            <v>2.7724191729343204</v>
          </cell>
          <cell r="DG143">
            <v>2.7238112089137236</v>
          </cell>
          <cell r="DH143">
            <v>2.7225505596884649</v>
          </cell>
          <cell r="DI143">
            <v>2.7316446559401095</v>
          </cell>
          <cell r="DJ143">
            <v>2.7480835863763984</v>
          </cell>
          <cell r="DK143">
            <v>2.7572384606704445</v>
          </cell>
          <cell r="DL143">
            <v>2.7548045931350682</v>
          </cell>
          <cell r="DM143">
            <v>2.7440471603614851</v>
          </cell>
          <cell r="DN143">
            <v>2.7416175937962626</v>
          </cell>
          <cell r="DO143">
            <v>2.7525764354241407</v>
          </cell>
          <cell r="DP143">
            <v>2.7721073894275285</v>
          </cell>
          <cell r="DQ143">
            <v>2.7831538729505461</v>
          </cell>
          <cell r="DR143">
            <v>2.7820036285894316</v>
          </cell>
          <cell r="DS143">
            <v>2.7289775057053052</v>
          </cell>
          <cell r="DT143">
            <v>2.7278465693619518</v>
          </cell>
          <cell r="DU143">
            <v>2.7370985630495381</v>
          </cell>
          <cell r="DV143">
            <v>2.7537036763709706</v>
          </cell>
          <cell r="DW143">
            <v>2.7630184563723241</v>
          </cell>
          <cell r="DX143">
            <v>2.7607508277323092</v>
          </cell>
          <cell r="DY143">
            <v>2.750283465143156</v>
          </cell>
          <cell r="DZ143">
            <v>2.7480195622972041</v>
          </cell>
          <cell r="EA143">
            <v>2.7587780436458855</v>
          </cell>
          <cell r="EB143">
            <v>2.7739052452386841</v>
          </cell>
          <cell r="EC143">
            <v>2.784747996900057</v>
          </cell>
          <cell r="ED143">
            <v>2.7956331309265225</v>
          </cell>
          <cell r="EE143">
            <v>2.7567749288798939</v>
          </cell>
          <cell r="EF143">
            <v>2.7649115291285478</v>
          </cell>
          <cell r="EG143">
            <v>2.7730721151886151</v>
          </cell>
          <cell r="EH143">
            <v>2.7812567577676539</v>
          </cell>
          <cell r="EI143">
            <v>2.7894655277816636</v>
          </cell>
          <cell r="EJ143">
            <v>2.7976984963556939</v>
          </cell>
          <cell r="EK143">
            <v>2.805444861806448</v>
          </cell>
          <cell r="EL143">
            <v>2.8132126498765819</v>
          </cell>
          <cell r="EM143">
            <v>2.821001919810477</v>
          </cell>
          <cell r="EN143">
            <v>2.8288127310163529</v>
          </cell>
          <cell r="EO143">
            <v>2.836645143066725</v>
          </cell>
          <cell r="EP143">
            <v>2.8444992156988564</v>
          </cell>
          <cell r="EQ143">
            <v>2.7925067956945187</v>
          </cell>
          <cell r="ER143">
            <v>2.8002429400706959</v>
          </cell>
          <cell r="ES143">
            <v>2.8080004787998107</v>
          </cell>
          <cell r="ET143">
            <v>2.815779471048073</v>
          </cell>
          <cell r="EU143">
            <v>2.8235799761453158</v>
          </cell>
          <cell r="EV143">
            <v>2.8314020535854518</v>
          </cell>
          <cell r="EW143">
            <v>2.8397073044345551</v>
          </cell>
          <cell r="EX143">
            <v>2.8480368750053597</v>
          </cell>
          <cell r="EY143">
            <v>2.8563908365117121</v>
          </cell>
          <cell r="EZ143">
            <v>2.8647692603759909</v>
          </cell>
          <cell r="FA143">
            <v>2.8731722182297137</v>
          </cell>
          <cell r="FB143">
            <v>2.8815997819141557</v>
          </cell>
          <cell r="FC143">
            <v>2.8394746150043688</v>
          </cell>
          <cell r="FD143">
            <v>2.8477922512365947</v>
          </cell>
          <cell r="FE143">
            <v>2.8561342434578267</v>
          </cell>
          <cell r="FF143">
            <v>2.8645006629881116</v>
          </cell>
          <cell r="FG143">
            <v>2.8728915813563378</v>
          </cell>
          <cell r="FH143">
            <v>2.8813070703008457</v>
          </cell>
          <cell r="FI143">
            <v>2.8878532026866863</v>
          </cell>
          <cell r="FJ143">
            <v>2.8944142021704895</v>
          </cell>
          <cell r="FK143">
            <v>2.9009901025173206</v>
          </cell>
          <cell r="FL143">
            <v>2.9075809375689343</v>
          </cell>
          <cell r="FM143">
            <v>2.9141867412439408</v>
          </cell>
          <cell r="FN143">
            <v>2.9208075475379838</v>
          </cell>
          <cell r="FO143">
            <v>2.9041076069320502</v>
          </cell>
          <cell r="FP143">
            <v>2.9107108194815443</v>
          </cell>
          <cell r="FQ143">
            <v>2.9173290287653004</v>
          </cell>
          <cell r="FR143">
            <v>2.923962268842808</v>
          </cell>
          <cell r="FS143">
            <v>2.9306105738509061</v>
          </cell>
          <cell r="FT143">
            <v>2.9372739780039656</v>
          </cell>
          <cell r="FU143">
            <v>2.9439102509418409</v>
          </cell>
          <cell r="FV143">
            <v>2.9505615003173817</v>
          </cell>
          <cell r="FW143">
            <v>2.9572277599287289</v>
          </cell>
          <cell r="FX143">
            <v>2.963909063650298</v>
          </cell>
          <cell r="FY143">
            <v>2.9706054454329478</v>
          </cell>
          <cell r="FZ143">
            <v>2.9773169393041599</v>
          </cell>
          <cell r="GA143">
            <v>2.9569081806001543</v>
          </cell>
          <cell r="GB143">
            <v>2.9635888832430006</v>
          </cell>
          <cell r="GC143">
            <v>2.9702846625904415</v>
          </cell>
          <cell r="GD143">
            <v>2.9769955526668954</v>
          </cell>
          <cell r="GE143">
            <v>2.9837215875735659</v>
          </cell>
          <cell r="GF143">
            <v>2.9904628014886141</v>
          </cell>
          <cell r="GG143">
            <v>2.997184801713134</v>
          </cell>
          <cell r="GH143">
            <v>3.0039218945434483</v>
          </cell>
          <cell r="GI143">
            <v>3.0106741138663082</v>
          </cell>
          <cell r="GJ143">
            <v>3.0174414936445491</v>
          </cell>
          <cell r="GK143">
            <v>3.0242240679172601</v>
          </cell>
          <cell r="GL143">
            <v>3.0310218707999614</v>
          </cell>
          <cell r="GM143">
            <v>3.0034101900519392</v>
          </cell>
          <cell r="GN143">
            <v>3.0101616503994211</v>
          </cell>
          <cell r="GO143">
            <v>3.0169282694981905</v>
          </cell>
          <cell r="GP143">
            <v>3.0237100813835123</v>
          </cell>
          <cell r="GQ143">
            <v>3.0305071201670692</v>
          </cell>
          <cell r="GR143">
            <v>3.0373194200371327</v>
          </cell>
          <cell r="GS143">
            <v>3.044190632725464</v>
          </cell>
          <cell r="GT143">
            <v>3.0510773715976196</v>
          </cell>
          <cell r="GU143">
            <v>3.0579796717365459</v>
          </cell>
          <cell r="GV143">
            <v>3.0648975683044637</v>
          </cell>
          <cell r="GW143">
            <v>3.0718310965430438</v>
          </cell>
          <cell r="GX143">
            <v>3.0787802917735907</v>
          </cell>
          <cell r="GY143">
            <v>3.0457732369938455</v>
          </cell>
          <cell r="GZ143">
            <v>3.0526635791677723</v>
          </cell>
          <cell r="HA143">
            <v>3.0595694907504867</v>
          </cell>
          <cell r="HB143">
            <v>3.0664910069226057</v>
          </cell>
          <cell r="HC143">
            <v>3.0734281629442406</v>
          </cell>
          <cell r="HD143">
            <v>3.0803809941551759</v>
          </cell>
          <cell r="HE143">
            <v>3.0873586480422652</v>
          </cell>
          <cell r="HF143">
            <v>3.0943520892441225</v>
          </cell>
          <cell r="HG143">
            <v>3.1013613534803892</v>
          </cell>
          <cell r="HH143">
            <v>3.1083864765515279</v>
          </cell>
          <cell r="HI143">
            <v>3.1154274943389986</v>
          </cell>
          <cell r="HJ143">
            <v>3.1224844428054475</v>
          </cell>
          <cell r="HK143">
            <v>3.0836538411308134</v>
          </cell>
          <cell r="HL143">
            <v>3.0906396766077955</v>
          </cell>
          <cell r="HM143">
            <v>3.0976413179108295</v>
          </cell>
          <cell r="HN143">
            <v>3.1046588008014413</v>
          </cell>
          <cell r="HO143">
            <v>3.1116921611220678</v>
          </cell>
          <cell r="HP143">
            <v>3.1187414347962452</v>
          </cell>
          <cell r="HQ143">
            <v>3.1259822108431599</v>
          </cell>
          <cell r="HR143">
            <v>3.1332397766002362</v>
          </cell>
          <cell r="HS143">
            <v>3.1405141709989874</v>
          </cell>
          <cell r="HT143">
            <v>3.1478054330612011</v>
          </cell>
          <cell r="HU143">
            <v>3.1551136018991457</v>
          </cell>
          <cell r="HV143">
            <v>3.1624387167157813</v>
          </cell>
          <cell r="HW143">
            <v>3.1245180691589116</v>
          </cell>
          <cell r="HX143">
            <v>3.1317719055031596</v>
          </cell>
          <cell r="HY143">
            <v>3.1390425618414235</v>
          </cell>
          <cell r="HZ143">
            <v>3.1463300771754388</v>
          </cell>
          <cell r="IA143">
            <v>3.1536344905973746</v>
          </cell>
          <cell r="IB143">
            <v>3.1609558412900491</v>
          </cell>
          <cell r="IC143">
            <v>3.1683070983929063</v>
          </cell>
          <cell r="ID143">
            <v>3.175675431420566</v>
          </cell>
          <cell r="IE143">
            <v>3.1830608800379725</v>
          </cell>
          <cell r="IF143">
            <v>3.190463484002207</v>
          </cell>
          <cell r="IG143">
            <v>3.1978832831627004</v>
          </cell>
          <cell r="IH143">
            <v>3.2053203174614469</v>
          </cell>
        </row>
        <row r="145">
          <cell r="B145" t="str">
            <v>Base #2 Oil Forecast</v>
          </cell>
          <cell r="C145">
            <v>40909</v>
          </cell>
          <cell r="D145">
            <v>40940</v>
          </cell>
          <cell r="E145">
            <v>40969</v>
          </cell>
          <cell r="F145">
            <v>41000</v>
          </cell>
          <cell r="G145">
            <v>41030</v>
          </cell>
          <cell r="H145">
            <v>41061</v>
          </cell>
          <cell r="I145">
            <v>41091</v>
          </cell>
          <cell r="J145">
            <v>41122</v>
          </cell>
          <cell r="K145">
            <v>41153</v>
          </cell>
          <cell r="L145">
            <v>41183</v>
          </cell>
          <cell r="M145">
            <v>41214</v>
          </cell>
          <cell r="N145">
            <v>41244</v>
          </cell>
          <cell r="O145">
            <v>41275</v>
          </cell>
          <cell r="P145">
            <v>41306</v>
          </cell>
          <cell r="Q145">
            <v>41334</v>
          </cell>
          <cell r="R145">
            <v>41365</v>
          </cell>
          <cell r="S145">
            <v>41395</v>
          </cell>
          <cell r="T145">
            <v>41426</v>
          </cell>
          <cell r="U145">
            <v>41456</v>
          </cell>
          <cell r="V145">
            <v>41487</v>
          </cell>
          <cell r="W145">
            <v>41518</v>
          </cell>
          <cell r="X145">
            <v>41548</v>
          </cell>
          <cell r="Y145">
            <v>41579</v>
          </cell>
          <cell r="Z145">
            <v>41609</v>
          </cell>
          <cell r="AA145">
            <v>41640</v>
          </cell>
          <cell r="AB145">
            <v>41671</v>
          </cell>
          <cell r="AC145">
            <v>41699</v>
          </cell>
          <cell r="AD145">
            <v>41730</v>
          </cell>
          <cell r="AE145">
            <v>41760</v>
          </cell>
          <cell r="AF145">
            <v>41791</v>
          </cell>
          <cell r="AG145">
            <v>41821</v>
          </cell>
          <cell r="AH145">
            <v>41852</v>
          </cell>
          <cell r="AI145">
            <v>41883</v>
          </cell>
          <cell r="AJ145">
            <v>41913</v>
          </cell>
          <cell r="AK145">
            <v>41944</v>
          </cell>
          <cell r="AL145">
            <v>41974</v>
          </cell>
          <cell r="AM145">
            <v>42005</v>
          </cell>
          <cell r="AN145">
            <v>42036</v>
          </cell>
          <cell r="AO145">
            <v>42064</v>
          </cell>
          <cell r="AP145">
            <v>42095</v>
          </cell>
          <cell r="AQ145">
            <v>42125</v>
          </cell>
          <cell r="AR145">
            <v>42156</v>
          </cell>
          <cell r="AS145">
            <v>42186</v>
          </cell>
          <cell r="AT145">
            <v>42217</v>
          </cell>
          <cell r="AU145">
            <v>42248</v>
          </cell>
          <cell r="AV145">
            <v>42278</v>
          </cell>
          <cell r="AW145">
            <v>42309</v>
          </cell>
          <cell r="AX145">
            <v>42339</v>
          </cell>
          <cell r="AY145">
            <v>42370</v>
          </cell>
          <cell r="AZ145">
            <v>42401</v>
          </cell>
          <cell r="BA145">
            <v>42430</v>
          </cell>
          <cell r="BB145">
            <v>42461</v>
          </cell>
          <cell r="BC145">
            <v>42491</v>
          </cell>
          <cell r="BD145">
            <v>42522</v>
          </cell>
          <cell r="BE145">
            <v>42552</v>
          </cell>
          <cell r="BF145">
            <v>42583</v>
          </cell>
          <cell r="BG145">
            <v>42614</v>
          </cell>
          <cell r="BH145">
            <v>42644</v>
          </cell>
          <cell r="BI145">
            <v>42675</v>
          </cell>
          <cell r="BJ145">
            <v>42705</v>
          </cell>
          <cell r="BK145">
            <v>42736</v>
          </cell>
          <cell r="BL145">
            <v>42767</v>
          </cell>
          <cell r="BM145">
            <v>42795</v>
          </cell>
          <cell r="BN145">
            <v>42826</v>
          </cell>
          <cell r="BO145">
            <v>42856</v>
          </cell>
          <cell r="BP145">
            <v>42887</v>
          </cell>
          <cell r="BQ145">
            <v>42917</v>
          </cell>
          <cell r="BR145">
            <v>42948</v>
          </cell>
          <cell r="BS145">
            <v>42979</v>
          </cell>
          <cell r="BT145">
            <v>43009</v>
          </cell>
          <cell r="BU145">
            <v>43040</v>
          </cell>
          <cell r="BV145">
            <v>43070</v>
          </cell>
          <cell r="BW145">
            <v>43101</v>
          </cell>
          <cell r="BX145">
            <v>43132</v>
          </cell>
          <cell r="BY145">
            <v>43160</v>
          </cell>
          <cell r="BZ145">
            <v>43191</v>
          </cell>
          <cell r="CA145">
            <v>43221</v>
          </cell>
          <cell r="CB145">
            <v>43252</v>
          </cell>
          <cell r="CC145">
            <v>43282</v>
          </cell>
          <cell r="CD145">
            <v>43313</v>
          </cell>
          <cell r="CE145">
            <v>43344</v>
          </cell>
          <cell r="CF145">
            <v>43374</v>
          </cell>
          <cell r="CG145">
            <v>43405</v>
          </cell>
          <cell r="CH145">
            <v>43435</v>
          </cell>
          <cell r="CI145">
            <v>43466</v>
          </cell>
          <cell r="CJ145">
            <v>43497</v>
          </cell>
          <cell r="CK145">
            <v>43525</v>
          </cell>
          <cell r="CL145">
            <v>43556</v>
          </cell>
          <cell r="CM145">
            <v>43586</v>
          </cell>
          <cell r="CN145">
            <v>43617</v>
          </cell>
          <cell r="CO145">
            <v>43647</v>
          </cell>
          <cell r="CP145">
            <v>43678</v>
          </cell>
          <cell r="CQ145">
            <v>43709</v>
          </cell>
          <cell r="CR145">
            <v>43739</v>
          </cell>
          <cell r="CS145">
            <v>43770</v>
          </cell>
          <cell r="CT145">
            <v>43800</v>
          </cell>
          <cell r="CU145">
            <v>43831</v>
          </cell>
          <cell r="CV145">
            <v>43862</v>
          </cell>
          <cell r="CW145">
            <v>43891</v>
          </cell>
          <cell r="CX145">
            <v>43922</v>
          </cell>
          <cell r="CY145">
            <v>43952</v>
          </cell>
          <cell r="CZ145">
            <v>43983</v>
          </cell>
          <cell r="DA145">
            <v>44013</v>
          </cell>
          <cell r="DB145">
            <v>44044</v>
          </cell>
          <cell r="DC145">
            <v>44075</v>
          </cell>
          <cell r="DD145">
            <v>44105</v>
          </cell>
          <cell r="DE145">
            <v>44136</v>
          </cell>
          <cell r="DF145">
            <v>44166</v>
          </cell>
          <cell r="DG145">
            <v>44197</v>
          </cell>
          <cell r="DH145">
            <v>44228</v>
          </cell>
          <cell r="DI145">
            <v>44256</v>
          </cell>
          <cell r="DJ145">
            <v>44287</v>
          </cell>
          <cell r="DK145">
            <v>44317</v>
          </cell>
          <cell r="DL145">
            <v>44348</v>
          </cell>
          <cell r="DM145">
            <v>44378</v>
          </cell>
          <cell r="DN145">
            <v>44409</v>
          </cell>
          <cell r="DO145">
            <v>44440</v>
          </cell>
          <cell r="DP145">
            <v>44470</v>
          </cell>
          <cell r="DQ145">
            <v>44501</v>
          </cell>
          <cell r="DR145">
            <v>44531</v>
          </cell>
          <cell r="DS145">
            <v>44562</v>
          </cell>
          <cell r="DT145">
            <v>44593</v>
          </cell>
          <cell r="DU145">
            <v>44621</v>
          </cell>
          <cell r="DV145">
            <v>44652</v>
          </cell>
          <cell r="DW145">
            <v>44682</v>
          </cell>
          <cell r="DX145">
            <v>44713</v>
          </cell>
          <cell r="DY145">
            <v>44743</v>
          </cell>
          <cell r="DZ145">
            <v>44774</v>
          </cell>
          <cell r="EA145">
            <v>44805</v>
          </cell>
          <cell r="EB145">
            <v>44835</v>
          </cell>
          <cell r="EC145">
            <v>44866</v>
          </cell>
          <cell r="ED145">
            <v>44896</v>
          </cell>
          <cell r="EE145">
            <v>44927</v>
          </cell>
          <cell r="EF145">
            <v>44958</v>
          </cell>
          <cell r="EG145">
            <v>44986</v>
          </cell>
          <cell r="EH145">
            <v>45017</v>
          </cell>
          <cell r="EI145">
            <v>45047</v>
          </cell>
          <cell r="EJ145">
            <v>45078</v>
          </cell>
          <cell r="EK145">
            <v>45108</v>
          </cell>
          <cell r="EL145">
            <v>45139</v>
          </cell>
          <cell r="EM145">
            <v>45170</v>
          </cell>
          <cell r="EN145">
            <v>45200</v>
          </cell>
          <cell r="EO145">
            <v>45231</v>
          </cell>
          <cell r="EP145">
            <v>45261</v>
          </cell>
          <cell r="EQ145">
            <v>45292</v>
          </cell>
          <cell r="ER145">
            <v>45323</v>
          </cell>
          <cell r="ES145">
            <v>45352</v>
          </cell>
          <cell r="ET145">
            <v>45383</v>
          </cell>
          <cell r="EU145">
            <v>45413</v>
          </cell>
          <cell r="EV145">
            <v>45444</v>
          </cell>
          <cell r="EW145">
            <v>45474</v>
          </cell>
          <cell r="EX145">
            <v>45505</v>
          </cell>
          <cell r="EY145">
            <v>45536</v>
          </cell>
          <cell r="EZ145">
            <v>45566</v>
          </cell>
          <cell r="FA145">
            <v>45597</v>
          </cell>
          <cell r="FB145">
            <v>45627</v>
          </cell>
          <cell r="FC145">
            <v>45658</v>
          </cell>
          <cell r="FD145">
            <v>45689</v>
          </cell>
          <cell r="FE145">
            <v>45717</v>
          </cell>
          <cell r="FF145">
            <v>45748</v>
          </cell>
          <cell r="FG145">
            <v>45778</v>
          </cell>
          <cell r="FH145">
            <v>45809</v>
          </cell>
          <cell r="FI145">
            <v>45839</v>
          </cell>
          <cell r="FJ145">
            <v>45870</v>
          </cell>
          <cell r="FK145">
            <v>45901</v>
          </cell>
          <cell r="FL145">
            <v>45931</v>
          </cell>
          <cell r="FM145">
            <v>45962</v>
          </cell>
          <cell r="FN145">
            <v>45992</v>
          </cell>
          <cell r="FO145">
            <v>46023</v>
          </cell>
          <cell r="FP145">
            <v>46054</v>
          </cell>
          <cell r="FQ145">
            <v>46082</v>
          </cell>
          <cell r="FR145">
            <v>46113</v>
          </cell>
          <cell r="FS145">
            <v>46143</v>
          </cell>
          <cell r="FT145">
            <v>46174</v>
          </cell>
          <cell r="FU145">
            <v>46204</v>
          </cell>
          <cell r="FV145">
            <v>46235</v>
          </cell>
          <cell r="FW145">
            <v>46266</v>
          </cell>
          <cell r="FX145">
            <v>46296</v>
          </cell>
          <cell r="FY145">
            <v>46327</v>
          </cell>
          <cell r="FZ145">
            <v>46357</v>
          </cell>
          <cell r="GA145">
            <v>46388</v>
          </cell>
          <cell r="GB145">
            <v>46419</v>
          </cell>
          <cell r="GC145">
            <v>46447</v>
          </cell>
          <cell r="GD145">
            <v>46478</v>
          </cell>
          <cell r="GE145">
            <v>46508</v>
          </cell>
          <cell r="GF145">
            <v>46539</v>
          </cell>
          <cell r="GG145">
            <v>46569</v>
          </cell>
          <cell r="GH145">
            <v>46600</v>
          </cell>
          <cell r="GI145">
            <v>46631</v>
          </cell>
          <cell r="GJ145">
            <v>46661</v>
          </cell>
          <cell r="GK145">
            <v>46692</v>
          </cell>
          <cell r="GL145">
            <v>46722</v>
          </cell>
          <cell r="GM145">
            <v>46753</v>
          </cell>
          <cell r="GN145">
            <v>46784</v>
          </cell>
          <cell r="GO145">
            <v>46813</v>
          </cell>
          <cell r="GP145">
            <v>46844</v>
          </cell>
          <cell r="GQ145">
            <v>46874</v>
          </cell>
          <cell r="GR145">
            <v>46905</v>
          </cell>
          <cell r="GS145">
            <v>46935</v>
          </cell>
          <cell r="GT145">
            <v>46966</v>
          </cell>
          <cell r="GU145">
            <v>46997</v>
          </cell>
          <cell r="GV145">
            <v>47027</v>
          </cell>
          <cell r="GW145">
            <v>47058</v>
          </cell>
          <cell r="GX145">
            <v>47088</v>
          </cell>
          <cell r="GY145">
            <v>47119</v>
          </cell>
          <cell r="GZ145">
            <v>47150</v>
          </cell>
          <cell r="HA145">
            <v>47178</v>
          </cell>
          <cell r="HB145">
            <v>47209</v>
          </cell>
          <cell r="HC145">
            <v>47239</v>
          </cell>
          <cell r="HD145">
            <v>47270</v>
          </cell>
          <cell r="HE145">
            <v>47300</v>
          </cell>
          <cell r="HF145">
            <v>47331</v>
          </cell>
          <cell r="HG145">
            <v>47362</v>
          </cell>
          <cell r="HH145">
            <v>47392</v>
          </cell>
          <cell r="HI145">
            <v>47423</v>
          </cell>
          <cell r="HJ145">
            <v>47453</v>
          </cell>
          <cell r="HK145">
            <v>47484</v>
          </cell>
          <cell r="HL145">
            <v>47515</v>
          </cell>
          <cell r="HM145">
            <v>47543</v>
          </cell>
          <cell r="HN145">
            <v>47574</v>
          </cell>
          <cell r="HO145">
            <v>47604</v>
          </cell>
          <cell r="HP145">
            <v>47635</v>
          </cell>
          <cell r="HQ145">
            <v>47665</v>
          </cell>
          <cell r="HR145">
            <v>47696</v>
          </cell>
          <cell r="HS145">
            <v>47727</v>
          </cell>
          <cell r="HT145">
            <v>47757</v>
          </cell>
          <cell r="HU145">
            <v>47788</v>
          </cell>
          <cell r="HV145">
            <v>47818</v>
          </cell>
          <cell r="HW145">
            <v>47849</v>
          </cell>
          <cell r="HX145">
            <v>47880</v>
          </cell>
          <cell r="HY145">
            <v>47908</v>
          </cell>
          <cell r="HZ145">
            <v>47939</v>
          </cell>
          <cell r="IA145">
            <v>47969</v>
          </cell>
          <cell r="IB145">
            <v>48000</v>
          </cell>
          <cell r="IC145">
            <v>48030</v>
          </cell>
          <cell r="ID145">
            <v>48061</v>
          </cell>
          <cell r="IE145">
            <v>48092</v>
          </cell>
          <cell r="IF145">
            <v>48122</v>
          </cell>
          <cell r="IG145">
            <v>48153</v>
          </cell>
          <cell r="IH145">
            <v>48183</v>
          </cell>
        </row>
        <row r="146">
          <cell r="B146" t="str">
            <v>#2 Oil Forecast Price ($/gallon)</v>
          </cell>
          <cell r="C146">
            <v>2.8494000000000002</v>
          </cell>
          <cell r="D146">
            <v>3.1013999999999999</v>
          </cell>
          <cell r="E146">
            <v>3.2393000000000001</v>
          </cell>
          <cell r="F146">
            <v>3.2366999999999999</v>
          </cell>
          <cell r="G146">
            <v>3.1265999999999998</v>
          </cell>
          <cell r="H146">
            <v>2.4289999999999998</v>
          </cell>
          <cell r="I146">
            <v>2.6351</v>
          </cell>
          <cell r="J146">
            <v>2.8416999999999999</v>
          </cell>
          <cell r="K146">
            <v>3.1242999999999999</v>
          </cell>
          <cell r="L146">
            <v>3.169</v>
          </cell>
          <cell r="M146">
            <v>3.0680000000000001</v>
          </cell>
          <cell r="N146">
            <v>3.0392000000000001</v>
          </cell>
          <cell r="O146">
            <v>3.0413000000000001</v>
          </cell>
          <cell r="P146">
            <v>3.13</v>
          </cell>
          <cell r="Q146">
            <v>3.1806000000000001</v>
          </cell>
          <cell r="R146">
            <v>3.1817000000000002</v>
          </cell>
          <cell r="S146">
            <v>3.2481</v>
          </cell>
          <cell r="T146">
            <v>3.2187999999999999</v>
          </cell>
          <cell r="U146">
            <v>3.2012</v>
          </cell>
          <cell r="V146">
            <v>3.1867999999999999</v>
          </cell>
          <cell r="W146">
            <v>3.1757</v>
          </cell>
          <cell r="X146">
            <v>3.1659000000000002</v>
          </cell>
          <cell r="Y146">
            <v>3.1575000000000002</v>
          </cell>
          <cell r="Z146">
            <v>3.1511999999999998</v>
          </cell>
          <cell r="AA146">
            <v>3.1440000000000001</v>
          </cell>
          <cell r="AB146">
            <v>3.133</v>
          </cell>
          <cell r="AC146">
            <v>3.1196000000000002</v>
          </cell>
          <cell r="AD146">
            <v>3.0971000000000002</v>
          </cell>
          <cell r="AE146">
            <v>3.0691000000000002</v>
          </cell>
          <cell r="AF146">
            <v>3.0415999999999999</v>
          </cell>
          <cell r="AG146">
            <v>3.0295999999999998</v>
          </cell>
          <cell r="AH146">
            <v>3.0200999999999998</v>
          </cell>
          <cell r="AI146">
            <v>3.0110999999999999</v>
          </cell>
          <cell r="AJ146">
            <v>3.0036</v>
          </cell>
          <cell r="AK146">
            <v>2.9965999999999999</v>
          </cell>
          <cell r="AL146">
            <v>2.9895999999999998</v>
          </cell>
          <cell r="AM146">
            <v>3.014028856745488</v>
          </cell>
          <cell r="AN146">
            <v>3.0344927237727499</v>
          </cell>
          <cell r="AO146">
            <v>3.054568340197549</v>
          </cell>
          <cell r="AP146">
            <v>3.08267834150681</v>
          </cell>
          <cell r="AQ146">
            <v>3.1030204808072619</v>
          </cell>
          <cell r="AR146">
            <v>3.0992696810216054</v>
          </cell>
          <cell r="AS146">
            <v>3.0809648080671774</v>
          </cell>
          <cell r="AT146">
            <v>3.0772230939176826</v>
          </cell>
          <cell r="AU146">
            <v>3.0930642969057649</v>
          </cell>
          <cell r="AV146">
            <v>3.1210408554466311</v>
          </cell>
          <cell r="AW146">
            <v>3.1370452287307735</v>
          </cell>
          <cell r="AX146">
            <v>3.1364705808954056</v>
          </cell>
          <cell r="AY146">
            <v>3.1244459287932993</v>
          </cell>
          <cell r="AZ146">
            <v>3.1238714918395183</v>
          </cell>
          <cell r="BA146">
            <v>3.1410683629178475</v>
          </cell>
          <cell r="BB146">
            <v>3.1706473656441063</v>
          </cell>
          <cell r="BC146">
            <v>3.1880337346357965</v>
          </cell>
          <cell r="BD146">
            <v>3.1863284848185467</v>
          </cell>
          <cell r="BE146">
            <v>3.1733254966463424</v>
          </cell>
          <cell r="BF146">
            <v>3.1716220742328218</v>
          </cell>
          <cell r="BG146">
            <v>3.1847229899155796</v>
          </cell>
          <cell r="BH146">
            <v>3.2079144947518183</v>
          </cell>
          <cell r="BI146">
            <v>3.2211236961857388</v>
          </cell>
          <cell r="BJ146">
            <v>3.2190275626233613</v>
          </cell>
          <cell r="BK146">
            <v>3.2074067215285291</v>
          </cell>
          <cell r="BL146">
            <v>3.2053133195047665</v>
          </cell>
          <cell r="BM146">
            <v>3.2164928037256959</v>
          </cell>
          <cell r="BN146">
            <v>3.2371198275640953</v>
          </cell>
          <cell r="BO146">
            <v>3.2483773234707298</v>
          </cell>
          <cell r="BP146">
            <v>3.2446819008670342</v>
          </cell>
          <cell r="BQ146">
            <v>3.2303599948240032</v>
          </cell>
          <cell r="BR146">
            <v>3.2266729883255709</v>
          </cell>
          <cell r="BS146">
            <v>3.239925144988598</v>
          </cell>
          <cell r="BT146">
            <v>3.2639319242219389</v>
          </cell>
          <cell r="BU146">
            <v>3.2772929684337875</v>
          </cell>
          <cell r="BV146">
            <v>3.2754923052840472</v>
          </cell>
          <cell r="BW146">
            <v>3.264304820344933</v>
          </cell>
          <cell r="BX146">
            <v>3.2625061384047527</v>
          </cell>
          <cell r="BY146">
            <v>3.2737091871033424</v>
          </cell>
          <cell r="BZ146">
            <v>3.294173576831092</v>
          </cell>
          <cell r="CA146">
            <v>3.305453595018546</v>
          </cell>
          <cell r="CB146">
            <v>3.3020665773645352</v>
          </cell>
          <cell r="CC146">
            <v>3.2882558637559587</v>
          </cell>
          <cell r="CD146">
            <v>3.2848757940056243</v>
          </cell>
          <cell r="CE146">
            <v>3.2981102034832013</v>
          </cell>
          <cell r="CF146">
            <v>3.3219082735591425</v>
          </cell>
          <cell r="CG146">
            <v>3.3352493576571307</v>
          </cell>
          <cell r="CH146">
            <v>3.3336736299715408</v>
          </cell>
          <cell r="CI146">
            <v>3.3227819652609463</v>
          </cell>
          <cell r="CJ146">
            <v>3.3212077283404042</v>
          </cell>
          <cell r="CK146">
            <v>3.3326667273880144</v>
          </cell>
          <cell r="CL146">
            <v>3.3535021558631084</v>
          </cell>
          <cell r="CM146">
            <v>3.3650402605037693</v>
          </cell>
          <cell r="CN146">
            <v>3.3616007671381349</v>
          </cell>
          <cell r="CO146">
            <v>3.3475891250336476</v>
          </cell>
          <cell r="CP146">
            <v>3.3441566696988128</v>
          </cell>
          <cell r="CQ146">
            <v>3.3574736250265373</v>
          </cell>
          <cell r="CR146">
            <v>3.3814555739046721</v>
          </cell>
          <cell r="CS146">
            <v>3.3948786233300523</v>
          </cell>
          <cell r="CT146">
            <v>3.393214928206445</v>
          </cell>
          <cell r="CU146">
            <v>3.3821310671196798</v>
          </cell>
          <cell r="CV146">
            <v>3.3804690046361494</v>
          </cell>
          <cell r="CW146">
            <v>3.3919831450543234</v>
          </cell>
          <cell r="CX146">
            <v>3.4129308438072883</v>
          </cell>
          <cell r="CY146">
            <v>3.4245234517990979</v>
          </cell>
          <cell r="CZ146">
            <v>3.4211090891987066</v>
          </cell>
          <cell r="DA146">
            <v>3.4070443217318291</v>
          </cell>
          <cell r="DB146">
            <v>3.4036367741510789</v>
          </cell>
          <cell r="DC146">
            <v>3.4171836982131532</v>
          </cell>
          <cell r="DD146">
            <v>3.4415191304289312</v>
          </cell>
          <cell r="DE146">
            <v>3.4551739267195138</v>
          </cell>
          <cell r="DF146">
            <v>3.4535791576965007</v>
          </cell>
          <cell r="DG146">
            <v>3.4425395913441226</v>
          </cell>
          <cell r="DH146">
            <v>3.4409462963115782</v>
          </cell>
          <cell r="DI146">
            <v>3.4524400394503574</v>
          </cell>
          <cell r="DJ146">
            <v>3.4732166882434452</v>
          </cell>
          <cell r="DK146">
            <v>3.4847872468445313</v>
          </cell>
          <cell r="DL146">
            <v>3.4817111579719984</v>
          </cell>
          <cell r="DM146">
            <v>3.4681151759512576</v>
          </cell>
          <cell r="DN146">
            <v>3.4650445229400604</v>
          </cell>
          <cell r="DO146">
            <v>3.4788950592972721</v>
          </cell>
          <cell r="DP146">
            <v>3.5035796197372</v>
          </cell>
          <cell r="DQ146">
            <v>3.5175409239379722</v>
          </cell>
          <cell r="DR146">
            <v>3.5160871661518605</v>
          </cell>
          <cell r="DS146">
            <v>3.5050504388428521</v>
          </cell>
          <cell r="DT146">
            <v>3.5035978842071738</v>
          </cell>
          <cell r="DU146">
            <v>3.5154809812525132</v>
          </cell>
          <cell r="DV146">
            <v>3.5368082950953883</v>
          </cell>
          <cell r="DW146">
            <v>3.5487720337715816</v>
          </cell>
          <cell r="DX146">
            <v>3.5458595316556063</v>
          </cell>
          <cell r="DY146">
            <v>3.5324154362902407</v>
          </cell>
          <cell r="DZ146">
            <v>3.5295077195182585</v>
          </cell>
          <cell r="EA146">
            <v>3.5433257226691248</v>
          </cell>
          <cell r="EB146">
            <v>3.5627548328286824</v>
          </cell>
          <cell r="EC146">
            <v>3.5766810712786166</v>
          </cell>
          <cell r="ED146">
            <v>3.5906617448886275</v>
          </cell>
          <cell r="EE146">
            <v>3.6020949980452688</v>
          </cell>
          <cell r="EF146">
            <v>3.6127265540528821</v>
          </cell>
          <cell r="EG146">
            <v>3.6233894507297713</v>
          </cell>
          <cell r="EH146">
            <v>3.6340837804648154</v>
          </cell>
          <cell r="EI146">
            <v>3.6448096359192474</v>
          </cell>
          <cell r="EJ146">
            <v>3.6555671100274543</v>
          </cell>
          <cell r="EK146">
            <v>3.6656887721010896</v>
          </cell>
          <cell r="EL146">
            <v>3.6758384256909364</v>
          </cell>
          <cell r="EM146">
            <v>3.686016148207699</v>
          </cell>
          <cell r="EN146">
            <v>3.6962220172761588</v>
          </cell>
          <cell r="EO146">
            <v>3.7064561107357719</v>
          </cell>
          <cell r="EP146">
            <v>3.7167185066412585</v>
          </cell>
          <cell r="EQ146">
            <v>3.7249222309809791</v>
          </cell>
          <cell r="ER146">
            <v>3.7352414668064133</v>
          </cell>
          <cell r="ES146">
            <v>3.7455892405394366</v>
          </cell>
          <cell r="ET146">
            <v>3.7559656311017999</v>
          </cell>
          <cell r="EU146">
            <v>3.7663707176335142</v>
          </cell>
          <cell r="EV146">
            <v>3.7768045794934526</v>
          </cell>
          <cell r="EW146">
            <v>3.7878829459165524</v>
          </cell>
          <cell r="EX146">
            <v>3.7989937523939266</v>
          </cell>
          <cell r="EY146">
            <v>3.8101370939176604</v>
          </cell>
          <cell r="EZ146">
            <v>3.8213130657579977</v>
          </cell>
          <cell r="FA146">
            <v>3.8325217634641553</v>
          </cell>
          <cell r="FB146">
            <v>3.8437632828651407</v>
          </cell>
          <cell r="FC146">
            <v>3.8601377022155776</v>
          </cell>
          <cell r="FD146">
            <v>3.8714451536165049</v>
          </cell>
          <cell r="FE146">
            <v>3.8827857158862327</v>
          </cell>
          <cell r="FF146">
            <v>3.894159485981147</v>
          </cell>
          <cell r="FG146">
            <v>3.9055665611415469</v>
          </cell>
          <cell r="FH146">
            <v>3.9170070388924718</v>
          </cell>
          <cell r="FI146">
            <v>3.9259062106944493</v>
          </cell>
          <cell r="FJ146">
            <v>3.9348255936457228</v>
          </cell>
          <cell r="FK146">
            <v>3.9437652336483779</v>
          </cell>
          <cell r="FL146">
            <v>3.9527251767087521</v>
          </cell>
          <cell r="FM146">
            <v>3.9617054689376676</v>
          </cell>
          <cell r="FN146">
            <v>3.9707061565506696</v>
          </cell>
          <cell r="FO146">
            <v>3.9765235198159199</v>
          </cell>
          <cell r="FP146">
            <v>3.9855651372638166</v>
          </cell>
          <cell r="FQ146">
            <v>3.9946272893731605</v>
          </cell>
          <cell r="FR146">
            <v>4.0037100227807763</v>
          </cell>
          <cell r="FS146">
            <v>4.0128133842294043</v>
          </cell>
          <cell r="FT146">
            <v>4.0219374205679452</v>
          </cell>
          <cell r="FU146">
            <v>4.0310243067970877</v>
          </cell>
          <cell r="FV146">
            <v>4.0401316998960439</v>
          </cell>
          <cell r="FW146">
            <v>4.0492596461437813</v>
          </cell>
          <cell r="FX146">
            <v>4.0584081919237081</v>
          </cell>
          <cell r="FY146">
            <v>4.0675773837239069</v>
          </cell>
          <cell r="FZ146">
            <v>4.076767268137373</v>
          </cell>
          <cell r="GA146">
            <v>4.0858623311231783</v>
          </cell>
          <cell r="GB146">
            <v>4.0950937409629997</v>
          </cell>
          <cell r="GC146">
            <v>4.104345983826919</v>
          </cell>
          <cell r="GD146">
            <v>4.1136191067299528</v>
          </cell>
          <cell r="GE146">
            <v>4.1229131567932207</v>
          </cell>
          <cell r="GF146">
            <v>4.1322281812441819</v>
          </cell>
          <cell r="GG146">
            <v>4.1415166561746393</v>
          </cell>
          <cell r="GH146">
            <v>4.1508259861015073</v>
          </cell>
          <cell r="GI146">
            <v>4.1601562178495746</v>
          </cell>
          <cell r="GJ146">
            <v>4.1695073983487623</v>
          </cell>
          <cell r="GK146">
            <v>4.1788795746343625</v>
          </cell>
          <cell r="GL146">
            <v>4.1882727938472746</v>
          </cell>
          <cell r="GM146">
            <v>4.197390779209333</v>
          </cell>
          <cell r="GN146">
            <v>4.2068262261231721</v>
          </cell>
          <cell r="GO146">
            <v>4.2162828580230274</v>
          </cell>
          <cell r="GP146">
            <v>4.2257607224745994</v>
          </cell>
          <cell r="GQ146">
            <v>4.2352598671503845</v>
          </cell>
          <cell r="GR146">
            <v>4.2447803398299149</v>
          </cell>
          <cell r="GS146">
            <v>4.2543831456256456</v>
          </cell>
          <cell r="GT146">
            <v>4.2640076499096606</v>
          </cell>
          <cell r="GU146">
            <v>4.273653901711838</v>
          </cell>
          <cell r="GV146">
            <v>4.2833219501728435</v>
          </cell>
          <cell r="GW146">
            <v>4.293011844544381</v>
          </cell>
          <cell r="GX146">
            <v>4.3027236341894444</v>
          </cell>
          <cell r="GY146">
            <v>4.3123747290875682</v>
          </cell>
          <cell r="GZ146">
            <v>4.3221304578150743</v>
          </cell>
          <cell r="HA146">
            <v>4.3319082305753351</v>
          </cell>
          <cell r="HB146">
            <v>4.341708097179021</v>
          </cell>
          <cell r="HC146">
            <v>4.3515301075493538</v>
          </cell>
          <cell r="HD146">
            <v>4.3613743117223613</v>
          </cell>
          <cell r="HE146">
            <v>4.3712536612174349</v>
          </cell>
          <cell r="HF146">
            <v>4.3811553632686397</v>
          </cell>
          <cell r="HG146">
            <v>4.3910794684498278</v>
          </cell>
          <cell r="HH146">
            <v>4.4010260274492792</v>
          </cell>
          <cell r="HI146">
            <v>4.4109950910699558</v>
          </cell>
          <cell r="HJ146">
            <v>4.4209867102297666</v>
          </cell>
          <cell r="HK146">
            <v>4.4304327398549548</v>
          </cell>
          <cell r="HL146">
            <v>4.4404696233078367</v>
          </cell>
          <cell r="HM146">
            <v>4.4505292157458474</v>
          </cell>
          <cell r="HN146">
            <v>4.4606115685492789</v>
          </cell>
          <cell r="HO146">
            <v>4.4707167332146733</v>
          </cell>
          <cell r="HP146">
            <v>4.4808447613550886</v>
          </cell>
          <cell r="HQ146">
            <v>4.491247930100009</v>
          </cell>
          <cell r="HR146">
            <v>4.5016752214233478</v>
          </cell>
          <cell r="HS146">
            <v>4.5121266912598674</v>
          </cell>
          <cell r="HT146">
            <v>4.5226023956740331</v>
          </cell>
          <cell r="HU146">
            <v>4.533102390860309</v>
          </cell>
          <cell r="HV146">
            <v>4.5436267331434612</v>
          </cell>
          <cell r="HW146">
            <v>4.5543036190326536</v>
          </cell>
          <cell r="HX146">
            <v>4.5648768250065821</v>
          </cell>
          <cell r="HY146">
            <v>4.5754745478365262</v>
          </cell>
          <cell r="HZ146">
            <v>4.5860968443714905</v>
          </cell>
          <cell r="IA146">
            <v>4.5967437715922985</v>
          </cell>
          <cell r="IB146">
            <v>4.6074153866119003</v>
          </cell>
          <cell r="IC146">
            <v>4.618130593273194</v>
          </cell>
          <cell r="ID146">
            <v>4.6288706898357148</v>
          </cell>
          <cell r="IE146">
            <v>4.6396357341151635</v>
          </cell>
          <cell r="IF146">
            <v>4.6504257840615395</v>
          </cell>
          <cell r="IG146">
            <v>4.6612408977594502</v>
          </cell>
          <cell r="IH146">
            <v>4.6720811334284251</v>
          </cell>
        </row>
        <row r="147">
          <cell r="B147" t="str">
            <v>#2 Oil Forecast ($/MMBtu)</v>
          </cell>
          <cell r="C147">
            <v>20.633621782106523</v>
          </cell>
          <cell r="D147">
            <v>22.458452514573302</v>
          </cell>
          <cell r="E147">
            <v>23.457040443173181</v>
          </cell>
          <cell r="F147">
            <v>23.43821282450487</v>
          </cell>
          <cell r="G147">
            <v>22.640935587819978</v>
          </cell>
          <cell r="H147">
            <v>17.589340671277021</v>
          </cell>
          <cell r="I147">
            <v>19.081791520330206</v>
          </cell>
          <cell r="J147">
            <v>20.577863065281147</v>
          </cell>
          <cell r="K147">
            <v>22.624280386690323</v>
          </cell>
          <cell r="L147">
            <v>22.947970599949308</v>
          </cell>
          <cell r="M147">
            <v>22.216590028603498</v>
          </cell>
          <cell r="N147">
            <v>22.008037944893008</v>
          </cell>
          <cell r="O147">
            <v>22.023244867663568</v>
          </cell>
          <cell r="P147">
            <v>22.665556319924686</v>
          </cell>
          <cell r="Q147">
            <v>23.031970744777148</v>
          </cell>
          <cell r="R147">
            <v>23.039936275752201</v>
          </cell>
          <cell r="S147">
            <v>23.520764690973607</v>
          </cell>
          <cell r="T147">
            <v>23.308591911365365</v>
          </cell>
          <cell r="U147">
            <v>23.18114341576451</v>
          </cell>
          <cell r="V147">
            <v>23.076867373909263</v>
          </cell>
          <cell r="W147">
            <v>22.996487924979178</v>
          </cell>
          <cell r="X147">
            <v>22.925522285383252</v>
          </cell>
          <cell r="Y147">
            <v>22.864694594301024</v>
          </cell>
          <cell r="Z147">
            <v>22.819073825989356</v>
          </cell>
          <cell r="AA147">
            <v>22.766935805061731</v>
          </cell>
          <cell r="AB147">
            <v>22.6872804953112</v>
          </cell>
          <cell r="AC147">
            <v>22.590245845251459</v>
          </cell>
          <cell r="AD147">
            <v>22.427314529852641</v>
          </cell>
          <cell r="AE147">
            <v>22.224555559578551</v>
          </cell>
          <cell r="AF147">
            <v>22.025417285202213</v>
          </cell>
          <cell r="AG147">
            <v>21.938520583656178</v>
          </cell>
          <cell r="AH147">
            <v>21.869727361598898</v>
          </cell>
          <cell r="AI147">
            <v>21.804554835439372</v>
          </cell>
          <cell r="AJ147">
            <v>21.750244396973098</v>
          </cell>
          <cell r="AK147">
            <v>21.699554654404576</v>
          </cell>
          <cell r="AL147">
            <v>21.648864911836053</v>
          </cell>
          <cell r="AM147">
            <v>21.825763834646352</v>
          </cell>
          <cell r="AN147">
            <v>21.97395071344183</v>
          </cell>
          <cell r="AO147">
            <v>22.119326117510042</v>
          </cell>
          <cell r="AP147">
            <v>22.322881650362504</v>
          </cell>
          <cell r="AQ147">
            <v>22.470187050995776</v>
          </cell>
          <cell r="AR147">
            <v>22.44302604020135</v>
          </cell>
          <cell r="AS147">
            <v>22.310473283371429</v>
          </cell>
          <cell r="AT147">
            <v>22.28337806522816</v>
          </cell>
          <cell r="AU147">
            <v>22.398090422576956</v>
          </cell>
          <cell r="AV147">
            <v>22.600679644061199</v>
          </cell>
          <cell r="AW147">
            <v>22.716573581453154</v>
          </cell>
          <cell r="AX147">
            <v>22.712412331332821</v>
          </cell>
          <cell r="AY147">
            <v>22.625337114256848</v>
          </cell>
          <cell r="AZ147">
            <v>22.621177391212704</v>
          </cell>
          <cell r="BA147">
            <v>22.745706672347644</v>
          </cell>
          <cell r="BB147">
            <v>22.959899820008733</v>
          </cell>
          <cell r="BC147">
            <v>23.08580132977875</v>
          </cell>
          <cell r="BD147">
            <v>23.073452947742833</v>
          </cell>
          <cell r="BE147">
            <v>22.979293215875611</v>
          </cell>
          <cell r="BF147">
            <v>22.966958066786066</v>
          </cell>
          <cell r="BG147">
            <v>23.061826930124766</v>
          </cell>
          <cell r="BH147">
            <v>23.229765702971275</v>
          </cell>
          <cell r="BI147">
            <v>23.325418705860013</v>
          </cell>
          <cell r="BJ147">
            <v>23.310239781479137</v>
          </cell>
          <cell r="BK147">
            <v>23.226088718118174</v>
          </cell>
          <cell r="BL147">
            <v>23.210929573878609</v>
          </cell>
          <cell r="BM147">
            <v>23.291884599194002</v>
          </cell>
          <cell r="BN147">
            <v>23.441252960383036</v>
          </cell>
          <cell r="BO147">
            <v>23.52277289887925</v>
          </cell>
          <cell r="BP147">
            <v>23.496012895955928</v>
          </cell>
          <cell r="BQ147">
            <v>23.39230236303996</v>
          </cell>
          <cell r="BR147">
            <v>23.365603304432245</v>
          </cell>
          <cell r="BS147">
            <v>23.461567362964612</v>
          </cell>
          <cell r="BT147">
            <v>23.635409857141379</v>
          </cell>
          <cell r="BU147">
            <v>23.732162413076416</v>
          </cell>
          <cell r="BV147">
            <v>23.719123105717422</v>
          </cell>
          <cell r="BW147">
            <v>23.638110144067003</v>
          </cell>
          <cell r="BX147">
            <v>23.625085183422666</v>
          </cell>
          <cell r="BY147">
            <v>23.706210848353251</v>
          </cell>
          <cell r="BZ147">
            <v>23.854401512227756</v>
          </cell>
          <cell r="CA147">
            <v>23.936084543383512</v>
          </cell>
          <cell r="CB147">
            <v>23.911557821532536</v>
          </cell>
          <cell r="CC147">
            <v>23.811549033317345</v>
          </cell>
          <cell r="CD147">
            <v>23.787072623959045</v>
          </cell>
          <cell r="CE147">
            <v>23.882908168168299</v>
          </cell>
          <cell r="CF147">
            <v>24.055239317565029</v>
          </cell>
          <cell r="CG147">
            <v>24.151847334495315</v>
          </cell>
          <cell r="CH147">
            <v>24.14043687296094</v>
          </cell>
          <cell r="CI147">
            <v>24.061566061486268</v>
          </cell>
          <cell r="CJ147">
            <v>24.050166395165675</v>
          </cell>
          <cell r="CK147">
            <v>24.133145496853718</v>
          </cell>
          <cell r="CL147">
            <v>24.284022997669055</v>
          </cell>
          <cell r="CM147">
            <v>24.367574933949594</v>
          </cell>
          <cell r="CN147">
            <v>24.342668214911004</v>
          </cell>
          <cell r="CO147">
            <v>24.24120442473404</v>
          </cell>
          <cell r="CP147">
            <v>24.216348670833938</v>
          </cell>
          <cell r="CQ147">
            <v>24.312781961885204</v>
          </cell>
          <cell r="CR147">
            <v>24.486444649731503</v>
          </cell>
          <cell r="CS147">
            <v>24.583646209711084</v>
          </cell>
          <cell r="CT147">
            <v>24.571598741492775</v>
          </cell>
          <cell r="CU147">
            <v>24.491336160756578</v>
          </cell>
          <cell r="CV147">
            <v>24.479300515124727</v>
          </cell>
          <cell r="CW147">
            <v>24.562678917081165</v>
          </cell>
          <cell r="CX147">
            <v>24.714369410965556</v>
          </cell>
          <cell r="CY147">
            <v>24.798316027365932</v>
          </cell>
          <cell r="CZ147">
            <v>24.773591290044582</v>
          </cell>
          <cell r="DA147">
            <v>24.67174279830428</v>
          </cell>
          <cell r="DB147">
            <v>24.647067411210248</v>
          </cell>
          <cell r="DC147">
            <v>24.745165995967653</v>
          </cell>
          <cell r="DD147">
            <v>24.921388395155009</v>
          </cell>
          <cell r="DE147">
            <v>25.020268124982902</v>
          </cell>
          <cell r="DF147">
            <v>25.008719777663931</v>
          </cell>
          <cell r="DG147">
            <v>24.92877795245391</v>
          </cell>
          <cell r="DH147">
            <v>24.917240278877429</v>
          </cell>
          <cell r="DI147">
            <v>25.000470976142203</v>
          </cell>
          <cell r="DJ147">
            <v>25.150922830250519</v>
          </cell>
          <cell r="DK147">
            <v>25.234709778373812</v>
          </cell>
          <cell r="DL147">
            <v>25.212434613650011</v>
          </cell>
          <cell r="DM147">
            <v>25.113980780993213</v>
          </cell>
          <cell r="DN147">
            <v>25.091744979471091</v>
          </cell>
          <cell r="DO147">
            <v>25.192042139811523</v>
          </cell>
          <cell r="DP147">
            <v>25.370792713256815</v>
          </cell>
          <cell r="DQ147">
            <v>25.471891986950812</v>
          </cell>
          <cell r="DR147">
            <v>25.461364757245814</v>
          </cell>
          <cell r="DS147">
            <v>25.381443490661152</v>
          </cell>
          <cell r="DT147">
            <v>25.370924973439834</v>
          </cell>
          <cell r="DU147">
            <v>25.45697513488912</v>
          </cell>
          <cell r="DV147">
            <v>25.611414570371036</v>
          </cell>
          <cell r="DW147">
            <v>25.698048689464368</v>
          </cell>
          <cell r="DX147">
            <v>25.676958120537357</v>
          </cell>
          <cell r="DY147">
            <v>25.579604158660636</v>
          </cell>
          <cell r="DZ147">
            <v>25.55854824228436</v>
          </cell>
          <cell r="EA147">
            <v>25.658609816931275</v>
          </cell>
          <cell r="EB147">
            <v>25.799303615834624</v>
          </cell>
          <cell r="EC147">
            <v>25.900148964688196</v>
          </cell>
          <cell r="ED147">
            <v>26.001388499863335</v>
          </cell>
          <cell r="EE147">
            <v>26.084181165467747</v>
          </cell>
          <cell r="EF147">
            <v>26.16116842791471</v>
          </cell>
          <cell r="EG147">
            <v>26.238382640427034</v>
          </cell>
          <cell r="EH147">
            <v>26.315824472028787</v>
          </cell>
          <cell r="EI147">
            <v>26.393494593716262</v>
          </cell>
          <cell r="EJ147">
            <v>26.47139367846377</v>
          </cell>
          <cell r="EK147">
            <v>26.544688599160647</v>
          </cell>
          <cell r="EL147">
            <v>26.618186217393365</v>
          </cell>
          <cell r="EM147">
            <v>26.691887093723153</v>
          </cell>
          <cell r="EN147">
            <v>26.765791790261478</v>
          </cell>
          <cell r="EO147">
            <v>26.839900870674331</v>
          </cell>
          <cell r="EP147">
            <v>26.914214900186526</v>
          </cell>
          <cell r="EQ147">
            <v>26.973621282312749</v>
          </cell>
          <cell r="ER147">
            <v>27.048346911954912</v>
          </cell>
          <cell r="ES147">
            <v>27.123279195766948</v>
          </cell>
          <cell r="ET147">
            <v>27.19841870525218</v>
          </cell>
          <cell r="EU147">
            <v>27.273766013494438</v>
          </cell>
          <cell r="EV147">
            <v>27.349321695162406</v>
          </cell>
          <cell r="EW147">
            <v>27.429544486886218</v>
          </cell>
          <cell r="EX147">
            <v>27.5100021897529</v>
          </cell>
          <cell r="EY147">
            <v>27.590695491637351</v>
          </cell>
          <cell r="EZ147">
            <v>27.671625082428747</v>
          </cell>
          <cell r="FA147">
            <v>27.75279165403639</v>
          </cell>
          <cell r="FB147">
            <v>27.834195900395674</v>
          </cell>
          <cell r="FC147">
            <v>27.952769486336056</v>
          </cell>
          <cell r="FD147">
            <v>28.03465117213878</v>
          </cell>
          <cell r="FE147">
            <v>28.116772626715179</v>
          </cell>
          <cell r="FF147">
            <v>28.199134552164431</v>
          </cell>
          <cell r="FG147">
            <v>28.281737652641635</v>
          </cell>
          <cell r="FH147">
            <v>28.364582634363821</v>
          </cell>
          <cell r="FI147">
            <v>28.429025024037433</v>
          </cell>
          <cell r="FJ147">
            <v>28.493613770561737</v>
          </cell>
          <cell r="FK147">
            <v>28.558349206331716</v>
          </cell>
          <cell r="FL147">
            <v>28.623231664497283</v>
          </cell>
          <cell r="FM147">
            <v>28.688261478964968</v>
          </cell>
          <cell r="FN147">
            <v>28.753438984399651</v>
          </cell>
          <cell r="FO147">
            <v>28.795564791020094</v>
          </cell>
          <cell r="FP147">
            <v>28.86103868542537</v>
          </cell>
          <cell r="FQ147">
            <v>28.926661279359575</v>
          </cell>
          <cell r="FR147">
            <v>28.992432910538223</v>
          </cell>
          <cell r="FS147">
            <v>29.058353917443817</v>
          </cell>
          <cell r="FT147">
            <v>29.1244246393276</v>
          </cell>
          <cell r="FU147">
            <v>29.190226342713984</v>
          </cell>
          <cell r="FV147">
            <v>29.256176544379187</v>
          </cell>
          <cell r="FW147">
            <v>29.322275579447346</v>
          </cell>
          <cell r="FX147">
            <v>29.388523783798892</v>
          </cell>
          <cell r="FY147">
            <v>29.454921494072249</v>
          </cell>
          <cell r="FZ147">
            <v>29.521469047665544</v>
          </cell>
          <cell r="GA147">
            <v>29.587329962150534</v>
          </cell>
          <cell r="GB147">
            <v>29.654178217625546</v>
          </cell>
          <cell r="GC147">
            <v>29.721177333190333</v>
          </cell>
          <cell r="GD147">
            <v>29.788327649299053</v>
          </cell>
          <cell r="GE147">
            <v>29.855629507174196</v>
          </cell>
          <cell r="GF147">
            <v>29.923083248808297</v>
          </cell>
          <cell r="GG147">
            <v>29.990344734962449</v>
          </cell>
          <cell r="GH147">
            <v>30.057757240316501</v>
          </cell>
          <cell r="GI147">
            <v>30.125321103947098</v>
          </cell>
          <cell r="GJ147">
            <v>30.193036665692183</v>
          </cell>
          <cell r="GK147">
            <v>30.260904266152739</v>
          </cell>
          <cell r="GL147">
            <v>30.328924246694484</v>
          </cell>
          <cell r="GM147">
            <v>30.394951151086811</v>
          </cell>
          <cell r="GN147">
            <v>30.463276918955589</v>
          </cell>
          <cell r="GO147">
            <v>30.531756095608294</v>
          </cell>
          <cell r="GP147">
            <v>30.600389025486798</v>
          </cell>
          <cell r="GQ147">
            <v>30.669176053806328</v>
          </cell>
          <cell r="GR147">
            <v>30.738117526557186</v>
          </cell>
          <cell r="GS147">
            <v>30.8076552056602</v>
          </cell>
          <cell r="GT147">
            <v>30.877350012018251</v>
          </cell>
          <cell r="GU147">
            <v>30.947202300675901</v>
          </cell>
          <cell r="GV147">
            <v>31.017212427479947</v>
          </cell>
          <cell r="GW147">
            <v>31.087380749081294</v>
          </cell>
          <cell r="GX147">
            <v>31.157707622936709</v>
          </cell>
          <cell r="GY147">
            <v>31.227594982349601</v>
          </cell>
          <cell r="GZ147">
            <v>31.29824003631612</v>
          </cell>
          <cell r="HA147">
            <v>31.369044719760566</v>
          </cell>
          <cell r="HB147">
            <v>31.440009393381516</v>
          </cell>
          <cell r="HC147">
            <v>31.511134418692592</v>
          </cell>
          <cell r="HD147">
            <v>31.582420158024266</v>
          </cell>
          <cell r="HE147">
            <v>31.653960398402802</v>
          </cell>
          <cell r="HF147">
            <v>31.72566250239791</v>
          </cell>
          <cell r="HG147">
            <v>31.797526836234681</v>
          </cell>
          <cell r="HH147">
            <v>31.869553766966796</v>
          </cell>
          <cell r="HI147">
            <v>31.941743662478412</v>
          </cell>
          <cell r="HJ147">
            <v>32.014096891486055</v>
          </cell>
          <cell r="HK147">
            <v>32.082499292913965</v>
          </cell>
          <cell r="HL147">
            <v>32.155180298402087</v>
          </cell>
          <cell r="HM147">
            <v>32.228025748548802</v>
          </cell>
          <cell r="HN147">
            <v>32.301036015418937</v>
          </cell>
          <cell r="HO147">
            <v>32.374211471919139</v>
          </cell>
          <cell r="HP147">
            <v>32.447552491799762</v>
          </cell>
          <cell r="HQ147">
            <v>32.522885912596465</v>
          </cell>
          <cell r="HR147">
            <v>32.598394014434611</v>
          </cell>
          <cell r="HS147">
            <v>32.674077202359733</v>
          </cell>
          <cell r="HT147">
            <v>32.749935882356588</v>
          </cell>
          <cell r="HU147">
            <v>32.825970461351304</v>
          </cell>
          <cell r="HV147">
            <v>32.902181347213592</v>
          </cell>
          <cell r="HW147">
            <v>32.979496861093111</v>
          </cell>
          <cell r="HX147">
            <v>33.05606158808488</v>
          </cell>
          <cell r="HY147">
            <v>33.132803851236659</v>
          </cell>
          <cell r="HZ147">
            <v>33.209724062214349</v>
          </cell>
          <cell r="IA147">
            <v>33.28682263363843</v>
          </cell>
          <cell r="IB147">
            <v>33.364099979086141</v>
          </cell>
          <cell r="IC147">
            <v>33.441692988690349</v>
          </cell>
          <cell r="ID147">
            <v>33.519466235821099</v>
          </cell>
          <cell r="IE147">
            <v>33.597420139144525</v>
          </cell>
          <cell r="IF147">
            <v>33.675555118299279</v>
          </cell>
          <cell r="IG147">
            <v>33.753871593898765</v>
          </cell>
          <cell r="IH147">
            <v>33.832369987533397</v>
          </cell>
        </row>
        <row r="279">
          <cell r="BH279" t="str">
            <v>Date</v>
          </cell>
          <cell r="BI279" t="str">
            <v>Offset</v>
          </cell>
          <cell r="BJ279" t="str">
            <v>MIDAS Fuel Oil $/Gallon</v>
          </cell>
          <cell r="BK279" t="str">
            <v>Quarterly Rate of Change</v>
          </cell>
        </row>
        <row r="280">
          <cell r="BH280">
            <v>2012.1</v>
          </cell>
          <cell r="BI280">
            <v>0</v>
          </cell>
          <cell r="BJ280">
            <v>3.063366666666667</v>
          </cell>
        </row>
        <row r="281">
          <cell r="BH281">
            <v>2012.2</v>
          </cell>
          <cell r="BI281">
            <v>3</v>
          </cell>
          <cell r="BJ281">
            <v>2.9307666666666665</v>
          </cell>
          <cell r="BK281">
            <v>0.95671429037768885</v>
          </cell>
        </row>
        <row r="282">
          <cell r="BH282">
            <v>2012.3</v>
          </cell>
          <cell r="BI282">
            <v>6</v>
          </cell>
          <cell r="BJ282">
            <v>2.8670333333333331</v>
          </cell>
          <cell r="BK282">
            <v>0.97825369925957939</v>
          </cell>
        </row>
        <row r="283">
          <cell r="BH283">
            <v>2012.4</v>
          </cell>
          <cell r="BI283">
            <v>9</v>
          </cell>
          <cell r="BJ283">
            <v>3.0920666666666663</v>
          </cell>
          <cell r="BK283">
            <v>1.0784899605864366</v>
          </cell>
        </row>
        <row r="284">
          <cell r="BH284">
            <v>2013.1</v>
          </cell>
          <cell r="BI284">
            <v>12</v>
          </cell>
          <cell r="BJ284">
            <v>3.1173000000000002</v>
          </cell>
          <cell r="BK284">
            <v>1.0081606692395595</v>
          </cell>
        </row>
        <row r="285">
          <cell r="BH285">
            <v>2013.2</v>
          </cell>
          <cell r="BI285">
            <v>15</v>
          </cell>
          <cell r="BJ285">
            <v>3.2162000000000002</v>
          </cell>
          <cell r="BK285">
            <v>1.031726173290989</v>
          </cell>
        </row>
        <row r="286">
          <cell r="BH286">
            <v>2013.3</v>
          </cell>
          <cell r="BI286">
            <v>18</v>
          </cell>
          <cell r="BJ286">
            <v>3.1879000000000004</v>
          </cell>
          <cell r="BK286">
            <v>0.99120079597039989</v>
          </cell>
        </row>
        <row r="287">
          <cell r="BH287">
            <v>2013.4</v>
          </cell>
          <cell r="BI287">
            <v>21</v>
          </cell>
          <cell r="BJ287">
            <v>3.1582000000000003</v>
          </cell>
          <cell r="BK287">
            <v>0.99068352206781896</v>
          </cell>
        </row>
        <row r="288">
          <cell r="BH288">
            <v>2014.1</v>
          </cell>
          <cell r="BI288">
            <v>24</v>
          </cell>
          <cell r="BJ288">
            <v>3.1321999999999997</v>
          </cell>
          <cell r="BK288">
            <v>0.99176746247862679</v>
          </cell>
        </row>
        <row r="289">
          <cell r="BH289">
            <v>2014.2</v>
          </cell>
          <cell r="BI289">
            <v>27</v>
          </cell>
          <cell r="BJ289">
            <v>3.0692666666666661</v>
          </cell>
          <cell r="BK289">
            <v>0.97990762616265448</v>
          </cell>
        </row>
        <row r="290">
          <cell r="BH290">
            <v>2014.3</v>
          </cell>
          <cell r="BI290">
            <v>30</v>
          </cell>
          <cell r="BJ290">
            <v>3.0202666666666667</v>
          </cell>
          <cell r="BK290">
            <v>0.98403527444123473</v>
          </cell>
        </row>
        <row r="291">
          <cell r="BH291">
            <v>2014.4</v>
          </cell>
          <cell r="BI291">
            <v>33</v>
          </cell>
          <cell r="BJ291">
            <v>2.9965999999999995</v>
          </cell>
          <cell r="BK291">
            <v>0.9921640473247394</v>
          </cell>
        </row>
        <row r="292">
          <cell r="BH292">
            <v>2015.1</v>
          </cell>
          <cell r="BI292">
            <v>36</v>
          </cell>
          <cell r="BJ292">
            <v>3.0343633069052625</v>
          </cell>
          <cell r="BK292">
            <v>1.0126020512932199</v>
          </cell>
        </row>
        <row r="293">
          <cell r="BH293">
            <v>2015.2</v>
          </cell>
          <cell r="BI293">
            <v>39</v>
          </cell>
          <cell r="BJ293">
            <v>3.094989501111892</v>
          </cell>
          <cell r="BK293">
            <v>1.0199798732302963</v>
          </cell>
        </row>
        <row r="294">
          <cell r="BH294">
            <v>2015.3</v>
          </cell>
          <cell r="BI294">
            <v>42</v>
          </cell>
          <cell r="BJ294">
            <v>3.0837507329635421</v>
          </cell>
          <cell r="BK294">
            <v>0.99636872172124902</v>
          </cell>
        </row>
        <row r="295">
          <cell r="BH295">
            <v>2015.4</v>
          </cell>
          <cell r="BI295">
            <v>45</v>
          </cell>
          <cell r="BJ295">
            <v>3.1315188883576037</v>
          </cell>
          <cell r="BK295">
            <v>1.0154902777593038</v>
          </cell>
        </row>
        <row r="296">
          <cell r="BH296">
            <v>2016.1</v>
          </cell>
          <cell r="BI296">
            <v>48</v>
          </cell>
          <cell r="BJ296">
            <v>3.1297952611835549</v>
          </cell>
          <cell r="BK296">
            <v>0.99944958748917112</v>
          </cell>
        </row>
        <row r="297">
          <cell r="BH297">
            <v>2016.2</v>
          </cell>
          <cell r="BI297">
            <v>51</v>
          </cell>
          <cell r="BJ297">
            <v>3.1816698616994827</v>
          </cell>
          <cell r="BK297">
            <v>1.016574438960685</v>
          </cell>
        </row>
        <row r="298">
          <cell r="BH298">
            <v>2016.3</v>
          </cell>
          <cell r="BI298">
            <v>54</v>
          </cell>
          <cell r="BJ298">
            <v>3.1765568535982478</v>
          </cell>
          <cell r="BK298">
            <v>0.99839297968567242</v>
          </cell>
        </row>
        <row r="299">
          <cell r="BH299">
            <v>2016.4</v>
          </cell>
          <cell r="BI299">
            <v>57</v>
          </cell>
          <cell r="BJ299">
            <v>3.2160219178536398</v>
          </cell>
          <cell r="BK299">
            <v>1.0124238494931037</v>
          </cell>
        </row>
        <row r="300">
          <cell r="BH300">
            <v>2017.1</v>
          </cell>
          <cell r="BI300">
            <v>60</v>
          </cell>
          <cell r="BJ300">
            <v>3.2097376149196641</v>
          </cell>
          <cell r="BK300">
            <v>0.99804593902202954</v>
          </cell>
        </row>
        <row r="301">
          <cell r="BH301">
            <v>2017.2</v>
          </cell>
          <cell r="BI301">
            <v>63</v>
          </cell>
          <cell r="BJ301">
            <v>3.2433930173006202</v>
          </cell>
          <cell r="BK301">
            <v>1.010485406104386</v>
          </cell>
        </row>
        <row r="302">
          <cell r="BH302">
            <v>2017.3</v>
          </cell>
          <cell r="BI302">
            <v>66</v>
          </cell>
          <cell r="BJ302">
            <v>3.2323193760460573</v>
          </cell>
          <cell r="BK302">
            <v>0.99658578494943573</v>
          </cell>
        </row>
        <row r="303">
          <cell r="BH303">
            <v>2017.4</v>
          </cell>
          <cell r="BI303">
            <v>69</v>
          </cell>
          <cell r="BJ303">
            <v>3.2722390659799245</v>
          </cell>
          <cell r="BK303">
            <v>1.0123501688074832</v>
          </cell>
        </row>
        <row r="304">
          <cell r="BH304">
            <v>2018.1</v>
          </cell>
          <cell r="BI304">
            <v>72</v>
          </cell>
          <cell r="BJ304">
            <v>3.2668400486176759</v>
          </cell>
          <cell r="BK304">
            <v>0.99835005412092903</v>
          </cell>
        </row>
        <row r="305">
          <cell r="BH305">
            <v>2018.2</v>
          </cell>
          <cell r="BI305">
            <v>75</v>
          </cell>
          <cell r="BJ305">
            <v>3.3005645830713912</v>
          </cell>
          <cell r="BK305">
            <v>1.0103232891576635</v>
          </cell>
        </row>
        <row r="306">
          <cell r="BH306">
            <v>2018.3</v>
          </cell>
          <cell r="BI306">
            <v>78</v>
          </cell>
          <cell r="BJ306">
            <v>3.2904139537482613</v>
          </cell>
          <cell r="BK306">
            <v>0.99692457788125322</v>
          </cell>
        </row>
        <row r="307">
          <cell r="BH307">
            <v>2018.4</v>
          </cell>
          <cell r="BI307">
            <v>81</v>
          </cell>
          <cell r="BJ307">
            <v>3.3302770870626048</v>
          </cell>
          <cell r="BK307">
            <v>1.0121149295725949</v>
          </cell>
        </row>
        <row r="308">
          <cell r="BH308">
            <v>2019.1</v>
          </cell>
          <cell r="BI308">
            <v>84</v>
          </cell>
          <cell r="BJ308">
            <v>3.3255521403297883</v>
          </cell>
          <cell r="BK308">
            <v>0.99858121513336773</v>
          </cell>
        </row>
        <row r="309">
          <cell r="BH309">
            <v>2019.2</v>
          </cell>
          <cell r="BI309">
            <v>87</v>
          </cell>
          <cell r="BJ309">
            <v>3.3600477278350045</v>
          </cell>
          <cell r="BK309">
            <v>1.01037289028997</v>
          </cell>
        </row>
        <row r="310">
          <cell r="BH310">
            <v>2019.3</v>
          </cell>
          <cell r="BI310">
            <v>90</v>
          </cell>
          <cell r="BJ310">
            <v>3.3497398065863329</v>
          </cell>
          <cell r="BK310">
            <v>0.99693220987211595</v>
          </cell>
        </row>
        <row r="311">
          <cell r="BH311">
            <v>2019.4</v>
          </cell>
          <cell r="BI311">
            <v>93</v>
          </cell>
          <cell r="BJ311">
            <v>3.3898497084803902</v>
          </cell>
          <cell r="BK311">
            <v>1.0119740350624227</v>
          </cell>
        </row>
        <row r="312">
          <cell r="BH312">
            <v>2020.1</v>
          </cell>
          <cell r="BI312">
            <v>96</v>
          </cell>
          <cell r="BJ312">
            <v>3.3848610722700507</v>
          </cell>
          <cell r="BK312">
            <v>0.99852836065331763</v>
          </cell>
        </row>
        <row r="313">
          <cell r="BH313">
            <v>2020.2</v>
          </cell>
          <cell r="BI313">
            <v>99</v>
          </cell>
          <cell r="BJ313">
            <v>3.4195211282683644</v>
          </cell>
          <cell r="BK313">
            <v>1.0102397277933386</v>
          </cell>
        </row>
        <row r="314">
          <cell r="BH314">
            <v>2020.3</v>
          </cell>
          <cell r="BI314">
            <v>102</v>
          </cell>
          <cell r="BJ314">
            <v>3.4092882646986866</v>
          </cell>
          <cell r="BK314">
            <v>0.99700751561817091</v>
          </cell>
        </row>
        <row r="315">
          <cell r="BH315">
            <v>2020.4</v>
          </cell>
          <cell r="BI315">
            <v>105</v>
          </cell>
          <cell r="BJ315">
            <v>3.4500907382816486</v>
          </cell>
          <cell r="BK315">
            <v>1.0119680327432119</v>
          </cell>
        </row>
        <row r="316">
          <cell r="BH316">
            <v>2021.1</v>
          </cell>
          <cell r="BI316">
            <v>108</v>
          </cell>
          <cell r="BJ316">
            <v>3.4453086423686856</v>
          </cell>
          <cell r="BK316">
            <v>0.99861392169779717</v>
          </cell>
        </row>
        <row r="317">
          <cell r="BH317">
            <v>2021.2</v>
          </cell>
          <cell r="BI317">
            <v>111</v>
          </cell>
          <cell r="BJ317">
            <v>3.4799050310199919</v>
          </cell>
          <cell r="BK317">
            <v>1.0100415934369007</v>
          </cell>
        </row>
        <row r="318">
          <cell r="BH318">
            <v>2021.3</v>
          </cell>
          <cell r="BI318">
            <v>114</v>
          </cell>
          <cell r="BJ318">
            <v>3.4706849193961968</v>
          </cell>
          <cell r="BK318">
            <v>0.99735047033134328</v>
          </cell>
        </row>
        <row r="319">
          <cell r="BH319">
            <v>2021.4</v>
          </cell>
          <cell r="BI319">
            <v>117</v>
          </cell>
          <cell r="BJ319">
            <v>3.5124025699423442</v>
          </cell>
          <cell r="BK319">
            <v>1.0120200051329942</v>
          </cell>
        </row>
        <row r="320">
          <cell r="BH320">
            <v>2022.1</v>
          </cell>
          <cell r="BI320">
            <v>120</v>
          </cell>
          <cell r="BJ320">
            <v>3.5080431014341795</v>
          </cell>
          <cell r="BK320">
            <v>0.99875883574807989</v>
          </cell>
        </row>
        <row r="321">
          <cell r="BH321">
            <v>2022.2</v>
          </cell>
          <cell r="BI321">
            <v>123</v>
          </cell>
          <cell r="BJ321">
            <v>3.5438132868408587</v>
          </cell>
          <cell r="BK321">
            <v>1.0101966208431292</v>
          </cell>
        </row>
        <row r="322">
          <cell r="BH322">
            <v>2022.3</v>
          </cell>
          <cell r="BI322">
            <v>126</v>
          </cell>
          <cell r="BJ322">
            <v>3.5350829594925415</v>
          </cell>
          <cell r="BK322">
            <v>0.99753645955876535</v>
          </cell>
        </row>
        <row r="323">
          <cell r="BH323">
            <v>2022.4</v>
          </cell>
          <cell r="BI323">
            <v>129</v>
          </cell>
          <cell r="BJ323">
            <v>3.5766992163319755</v>
          </cell>
          <cell r="BK323">
            <v>1.0117723564952512</v>
          </cell>
        </row>
        <row r="324">
          <cell r="BH324">
            <v>2023.1</v>
          </cell>
          <cell r="BI324">
            <v>132</v>
          </cell>
          <cell r="BJ324">
            <v>3.6127370009426407</v>
          </cell>
          <cell r="BK324">
            <v>1.0100757101536828</v>
          </cell>
        </row>
        <row r="325">
          <cell r="BH325">
            <v>2023.2</v>
          </cell>
          <cell r="BI325">
            <v>135</v>
          </cell>
          <cell r="BJ325">
            <v>3.6448201754705054</v>
          </cell>
          <cell r="BK325">
            <v>1.0088805729615784</v>
          </cell>
        </row>
        <row r="326">
          <cell r="BH326">
            <v>2023.3</v>
          </cell>
          <cell r="BI326">
            <v>138</v>
          </cell>
          <cell r="BJ326">
            <v>3.675847781999908</v>
          </cell>
          <cell r="BK326">
            <v>1.0085127948803119</v>
          </cell>
        </row>
        <row r="327">
          <cell r="BH327">
            <v>2023.4</v>
          </cell>
          <cell r="BI327">
            <v>141</v>
          </cell>
          <cell r="BJ327">
            <v>3.7064655448843964</v>
          </cell>
          <cell r="BK327">
            <v>1.008329442539601</v>
          </cell>
        </row>
        <row r="328">
          <cell r="BH328">
            <v>2024.1</v>
          </cell>
          <cell r="BI328">
            <v>144</v>
          </cell>
          <cell r="BJ328">
            <v>3.7352509794422759</v>
          </cell>
          <cell r="BK328">
            <v>1.00776627604096</v>
          </cell>
        </row>
        <row r="329">
          <cell r="BH329">
            <v>2024.2</v>
          </cell>
          <cell r="BI329">
            <v>147</v>
          </cell>
          <cell r="BJ329">
            <v>3.7663803094095889</v>
          </cell>
          <cell r="BK329">
            <v>1.0083339326162124</v>
          </cell>
        </row>
        <row r="330">
          <cell r="BH330">
            <v>2024.3</v>
          </cell>
          <cell r="BI330">
            <v>150</v>
          </cell>
          <cell r="BJ330">
            <v>3.7990045974093802</v>
          </cell>
          <cell r="BK330">
            <v>1.0086619739165177</v>
          </cell>
        </row>
        <row r="331">
          <cell r="BH331">
            <v>2024.4</v>
          </cell>
          <cell r="BI331">
            <v>153</v>
          </cell>
          <cell r="BJ331">
            <v>3.8325327040290982</v>
          </cell>
          <cell r="BK331">
            <v>1.008825497774491</v>
          </cell>
        </row>
        <row r="332">
          <cell r="BH332">
            <v>2025.1</v>
          </cell>
          <cell r="BI332">
            <v>156</v>
          </cell>
          <cell r="BJ332">
            <v>3.8714561905727716</v>
          </cell>
          <cell r="BK332">
            <v>1.0101560742072087</v>
          </cell>
        </row>
        <row r="333">
          <cell r="BH333">
            <v>2025.2</v>
          </cell>
          <cell r="BI333">
            <v>159</v>
          </cell>
          <cell r="BJ333">
            <v>3.9055776953383887</v>
          </cell>
          <cell r="BK333">
            <v>1.0088136099405451</v>
          </cell>
        </row>
        <row r="334">
          <cell r="BH334">
            <v>2025.3</v>
          </cell>
          <cell r="BI334">
            <v>162</v>
          </cell>
          <cell r="BJ334">
            <v>3.9348323459961834</v>
          </cell>
          <cell r="BK334">
            <v>1.0074904797548163</v>
          </cell>
        </row>
        <row r="335">
          <cell r="BH335">
            <v>2025.4</v>
          </cell>
          <cell r="BI335">
            <v>165</v>
          </cell>
          <cell r="BJ335">
            <v>3.9617122673990295</v>
          </cell>
          <cell r="BK335">
            <v>1.0068312748903259</v>
          </cell>
        </row>
        <row r="336">
          <cell r="BH336">
            <v>2026.1</v>
          </cell>
          <cell r="BI336">
            <v>168</v>
          </cell>
          <cell r="BJ336">
            <v>3.9855719821509652</v>
          </cell>
          <cell r="BK336">
            <v>1.0060225763865482</v>
          </cell>
        </row>
        <row r="337">
          <cell r="BH337">
            <v>2026.2</v>
          </cell>
          <cell r="BI337">
            <v>171</v>
          </cell>
          <cell r="BJ337">
            <v>4.012820275859375</v>
          </cell>
          <cell r="BK337">
            <v>1.0068367335555446</v>
          </cell>
        </row>
        <row r="338">
          <cell r="BH338">
            <v>2026.3</v>
          </cell>
          <cell r="BI338">
            <v>174</v>
          </cell>
          <cell r="BJ338">
            <v>4.0401385509456373</v>
          </cell>
          <cell r="BK338">
            <v>1.0068077494650347</v>
          </cell>
        </row>
        <row r="339">
          <cell r="BH339">
            <v>2026.4</v>
          </cell>
          <cell r="BI339">
            <v>177</v>
          </cell>
          <cell r="BJ339">
            <v>4.0675842812616629</v>
          </cell>
          <cell r="BK339">
            <v>1.0067932646294029</v>
          </cell>
        </row>
        <row r="340">
          <cell r="BH340">
            <v>2027.1</v>
          </cell>
          <cell r="BI340">
            <v>180</v>
          </cell>
          <cell r="BJ340">
            <v>4.0951006853043657</v>
          </cell>
          <cell r="BK340">
            <v>1.0067648024330962</v>
          </cell>
        </row>
        <row r="341">
          <cell r="BH341">
            <v>2027.2</v>
          </cell>
          <cell r="BI341">
            <v>183</v>
          </cell>
          <cell r="BJ341">
            <v>4.1229201482557851</v>
          </cell>
          <cell r="BK341">
            <v>1.0067933526155417</v>
          </cell>
        </row>
        <row r="342">
          <cell r="BH342">
            <v>2027.3</v>
          </cell>
          <cell r="BI342">
            <v>186</v>
          </cell>
          <cell r="BJ342">
            <v>4.1508329533752404</v>
          </cell>
          <cell r="BK342">
            <v>1.0067701541906564</v>
          </cell>
        </row>
        <row r="343">
          <cell r="BH343">
            <v>2027.4</v>
          </cell>
          <cell r="BI343">
            <v>189</v>
          </cell>
          <cell r="BJ343">
            <v>4.1788865889434668</v>
          </cell>
          <cell r="BK343">
            <v>1.0067585556642107</v>
          </cell>
        </row>
        <row r="344">
          <cell r="BH344">
            <v>2028.1</v>
          </cell>
          <cell r="BI344">
            <v>192</v>
          </cell>
          <cell r="BJ344">
            <v>4.2068332877851775</v>
          </cell>
          <cell r="BK344">
            <v>1.0066875944696974</v>
          </cell>
        </row>
        <row r="345">
          <cell r="BH345">
            <v>2028.2</v>
          </cell>
          <cell r="BI345">
            <v>195</v>
          </cell>
          <cell r="BJ345">
            <v>4.235266976484966</v>
          </cell>
          <cell r="BK345">
            <v>1.0067589292835415</v>
          </cell>
        </row>
        <row r="346">
          <cell r="BH346">
            <v>2028.3</v>
          </cell>
          <cell r="BI346">
            <v>198</v>
          </cell>
          <cell r="BJ346">
            <v>4.2640148990823823</v>
          </cell>
          <cell r="BK346">
            <v>1.0067877474447373</v>
          </cell>
        </row>
        <row r="347">
          <cell r="BH347">
            <v>2028.4</v>
          </cell>
          <cell r="BI347">
            <v>201</v>
          </cell>
          <cell r="BJ347">
            <v>4.2930191429688902</v>
          </cell>
          <cell r="BK347">
            <v>1.0068020972189262</v>
          </cell>
        </row>
        <row r="348">
          <cell r="BH348">
            <v>2029.1</v>
          </cell>
          <cell r="BI348">
            <v>204</v>
          </cell>
          <cell r="BJ348">
            <v>4.3221378058259932</v>
          </cell>
          <cell r="BK348">
            <v>1.0067827936208469</v>
          </cell>
        </row>
        <row r="349">
          <cell r="BH349">
            <v>2029.2</v>
          </cell>
          <cell r="BI349">
            <v>207</v>
          </cell>
          <cell r="BJ349">
            <v>4.3515375054835781</v>
          </cell>
          <cell r="BK349">
            <v>1.0068021199180544</v>
          </cell>
        </row>
        <row r="350">
          <cell r="BH350">
            <v>2029.3</v>
          </cell>
          <cell r="BI350">
            <v>210</v>
          </cell>
          <cell r="BJ350">
            <v>4.3811628309786341</v>
          </cell>
          <cell r="BK350">
            <v>1.0068080133648678</v>
          </cell>
        </row>
        <row r="351">
          <cell r="BH351">
            <v>2029.4</v>
          </cell>
          <cell r="BI351">
            <v>213</v>
          </cell>
          <cell r="BJ351">
            <v>4.4110026095830008</v>
          </cell>
          <cell r="BK351">
            <v>1.0068109266319374</v>
          </cell>
        </row>
        <row r="352">
          <cell r="BH352">
            <v>2030.1</v>
          </cell>
          <cell r="BI352">
            <v>216</v>
          </cell>
          <cell r="BJ352">
            <v>4.4404771929695466</v>
          </cell>
          <cell r="BK352">
            <v>1.0066820598388475</v>
          </cell>
        </row>
        <row r="353">
          <cell r="BH353">
            <v>2030.2</v>
          </cell>
          <cell r="BI353">
            <v>219</v>
          </cell>
          <cell r="BJ353">
            <v>4.4707243543730133</v>
          </cell>
          <cell r="BK353">
            <v>1.0068116916468699</v>
          </cell>
        </row>
        <row r="354">
          <cell r="BH354">
            <v>2030.3</v>
          </cell>
          <cell r="BI354">
            <v>222</v>
          </cell>
          <cell r="BJ354">
            <v>4.5016832809277414</v>
          </cell>
          <cell r="BK354">
            <v>1.0069248122006103</v>
          </cell>
        </row>
        <row r="355">
          <cell r="BH355">
            <v>2030.4</v>
          </cell>
          <cell r="BI355">
            <v>225</v>
          </cell>
          <cell r="BJ355">
            <v>4.5331105065592681</v>
          </cell>
          <cell r="BK355">
            <v>1.0069812165073173</v>
          </cell>
        </row>
        <row r="356">
          <cell r="BH356">
            <v>2031.1</v>
          </cell>
          <cell r="BI356">
            <v>228</v>
          </cell>
          <cell r="BJ356">
            <v>4.5648849972919203</v>
          </cell>
          <cell r="BK356">
            <v>1.0070094233720257</v>
          </cell>
        </row>
        <row r="357">
          <cell r="BH357">
            <v>2031.2</v>
          </cell>
          <cell r="BI357">
            <v>231</v>
          </cell>
          <cell r="BJ357">
            <v>4.5967520008585625</v>
          </cell>
          <cell r="BK357">
            <v>1.0069808995375671</v>
          </cell>
        </row>
        <row r="358">
          <cell r="BH358">
            <v>2031.3</v>
          </cell>
          <cell r="BI358">
            <v>234</v>
          </cell>
          <cell r="BJ358">
            <v>4.6288790057413571</v>
          </cell>
          <cell r="BK358">
            <v>1.006989066383567</v>
          </cell>
        </row>
        <row r="359">
          <cell r="BH359">
            <v>2031.4</v>
          </cell>
          <cell r="BI359">
            <v>237</v>
          </cell>
          <cell r="BJ359">
            <v>4.6612492717498055</v>
          </cell>
          <cell r="BK359">
            <v>1.0069931112842436</v>
          </cell>
        </row>
        <row r="360">
          <cell r="BH360">
            <v>2032.1</v>
          </cell>
          <cell r="BI360">
            <v>240</v>
          </cell>
          <cell r="BJ360">
            <v>4.6933326458648148</v>
          </cell>
          <cell r="BK360">
            <v>1.006882999008325</v>
          </cell>
        </row>
        <row r="361">
          <cell r="BH361">
            <v>2032.2</v>
          </cell>
          <cell r="BI361">
            <v>243</v>
          </cell>
          <cell r="BJ361">
            <v>4.7254466893936202</v>
          </cell>
          <cell r="BK361">
            <v>1.0068424818677832</v>
          </cell>
        </row>
        <row r="362">
          <cell r="BH362">
            <v>2032.3</v>
          </cell>
          <cell r="BI362">
            <v>246</v>
          </cell>
          <cell r="BJ362">
            <v>4.7578633603726912</v>
          </cell>
          <cell r="BK362">
            <v>1.006860022577724</v>
          </cell>
        </row>
        <row r="363">
          <cell r="BH363">
            <v>2032.4</v>
          </cell>
          <cell r="BI363">
            <v>249</v>
          </cell>
          <cell r="BJ363">
            <v>4.7905785979700983</v>
          </cell>
          <cell r="BK363">
            <v>1.006876035547781</v>
          </cell>
        </row>
        <row r="364">
          <cell r="BH364">
            <v>2033.1</v>
          </cell>
          <cell r="BI364">
            <v>252</v>
          </cell>
          <cell r="BJ364">
            <v>4.8233796322709779</v>
          </cell>
          <cell r="BK364">
            <v>1.0068469880266193</v>
          </cell>
        </row>
        <row r="365">
          <cell r="BH365">
            <v>2033.2</v>
          </cell>
          <cell r="BI365">
            <v>255</v>
          </cell>
          <cell r="BJ365">
            <v>4.8563835199462275</v>
          </cell>
          <cell r="BK365">
            <v>1.0068424818677832</v>
          </cell>
        </row>
        <row r="366">
          <cell r="BH366">
            <v>2033.3</v>
          </cell>
          <cell r="BI366">
            <v>258</v>
          </cell>
          <cell r="BJ366">
            <v>4.8896984205391467</v>
          </cell>
          <cell r="BK366">
            <v>1.0068600225777242</v>
          </cell>
        </row>
        <row r="367">
          <cell r="BH367">
            <v>2033.4</v>
          </cell>
          <cell r="BI367">
            <v>261</v>
          </cell>
          <cell r="BJ367">
            <v>4.9233201606967008</v>
          </cell>
          <cell r="BK367">
            <v>1.0068760355477806</v>
          </cell>
        </row>
        <row r="368">
          <cell r="BH368">
            <v>2034.1</v>
          </cell>
          <cell r="BI368">
            <v>264</v>
          </cell>
          <cell r="BJ368">
            <v>4.9570300748882046</v>
          </cell>
          <cell r="BK368">
            <v>1.0068469880266193</v>
          </cell>
        </row>
        <row r="369">
          <cell r="BH369">
            <v>2034.2</v>
          </cell>
          <cell r="BI369">
            <v>267</v>
          </cell>
          <cell r="BJ369">
            <v>4.9909484632936829</v>
          </cell>
          <cell r="BK369">
            <v>1.0068424818677832</v>
          </cell>
        </row>
        <row r="370">
          <cell r="BH370">
            <v>2034.3</v>
          </cell>
          <cell r="BI370">
            <v>270</v>
          </cell>
          <cell r="BJ370">
            <v>5.0251864824361343</v>
          </cell>
          <cell r="BK370">
            <v>1.006860022577724</v>
          </cell>
        </row>
        <row r="371">
          <cell r="BH371">
            <v>2034.4</v>
          </cell>
          <cell r="BI371">
            <v>273</v>
          </cell>
          <cell r="BJ371">
            <v>5.0597398433235927</v>
          </cell>
          <cell r="BK371">
            <v>1.0068760355477808</v>
          </cell>
        </row>
        <row r="372">
          <cell r="BH372">
            <v>2035.1</v>
          </cell>
          <cell r="BI372">
            <v>276</v>
          </cell>
          <cell r="BJ372">
            <v>5.0943838214486377</v>
          </cell>
          <cell r="BK372">
            <v>1.0068469880266193</v>
          </cell>
        </row>
        <row r="373">
          <cell r="BH373">
            <v>2035.2</v>
          </cell>
          <cell r="BI373">
            <v>279</v>
          </cell>
          <cell r="BJ373">
            <v>5.1292420503744269</v>
          </cell>
          <cell r="BK373">
            <v>1.006842481867783</v>
          </cell>
        </row>
        <row r="374">
          <cell r="BH374">
            <v>2035.3</v>
          </cell>
          <cell r="BI374">
            <v>282</v>
          </cell>
          <cell r="BJ374">
            <v>5.1644287666466084</v>
          </cell>
          <cell r="BK374">
            <v>1.0068600225777242</v>
          </cell>
        </row>
        <row r="375">
          <cell r="BH375">
            <v>2035.4</v>
          </cell>
          <cell r="BI375">
            <v>285</v>
          </cell>
          <cell r="BJ375">
            <v>5.1999395624300524</v>
          </cell>
          <cell r="BK375">
            <v>1.0068760355477808</v>
          </cell>
        </row>
        <row r="376">
          <cell r="BH376">
            <v>2036.1</v>
          </cell>
          <cell r="BI376">
            <v>288</v>
          </cell>
          <cell r="BJ376">
            <v>5.2355434863531549</v>
          </cell>
          <cell r="BK376">
            <v>1.0068469880266193</v>
          </cell>
        </row>
        <row r="377">
          <cell r="BH377">
            <v>2036.2</v>
          </cell>
          <cell r="BI377">
            <v>291</v>
          </cell>
          <cell r="BJ377">
            <v>5.271367597726516</v>
          </cell>
          <cell r="BK377">
            <v>1.006842481867783</v>
          </cell>
        </row>
        <row r="378">
          <cell r="BH378">
            <v>2036.3</v>
          </cell>
          <cell r="BI378">
            <v>294</v>
          </cell>
          <cell r="BJ378">
            <v>5.3075292984624047</v>
          </cell>
          <cell r="BK378">
            <v>1.0068600225777244</v>
          </cell>
        </row>
        <row r="379">
          <cell r="BH379">
            <v>2036.4</v>
          </cell>
          <cell r="BI379">
            <v>297</v>
          </cell>
          <cell r="BJ379">
            <v>5.3440240585895209</v>
          </cell>
          <cell r="BK379">
            <v>1.0068760355477808</v>
          </cell>
        </row>
        <row r="380">
          <cell r="BH380">
            <v>2037.1</v>
          </cell>
          <cell r="BI380">
            <v>300</v>
          </cell>
          <cell r="BJ380">
            <v>5.3806145273326473</v>
          </cell>
          <cell r="BK380">
            <v>1.0068469880266191</v>
          </cell>
        </row>
        <row r="381">
          <cell r="BH381">
            <v>2037.2</v>
          </cell>
          <cell r="BI381">
            <v>303</v>
          </cell>
          <cell r="BJ381">
            <v>5.4174312846734516</v>
          </cell>
          <cell r="BK381">
            <v>1.0068424818677832</v>
          </cell>
        </row>
        <row r="382">
          <cell r="BH382">
            <v>2037.3</v>
          </cell>
          <cell r="BI382">
            <v>306</v>
          </cell>
          <cell r="BJ382">
            <v>5.4545949855995817</v>
          </cell>
          <cell r="BK382">
            <v>1.0068600225777244</v>
          </cell>
        </row>
        <row r="383">
          <cell r="BH383">
            <v>2037.4</v>
          </cell>
          <cell r="BI383">
            <v>309</v>
          </cell>
          <cell r="BJ383">
            <v>5.4921009746193112</v>
          </cell>
          <cell r="BK383">
            <v>1.0068760355477808</v>
          </cell>
        </row>
        <row r="384">
          <cell r="BH384">
            <v>2038.1</v>
          </cell>
          <cell r="BI384">
            <v>312</v>
          </cell>
          <cell r="BJ384">
            <v>5.5297053242335119</v>
          </cell>
          <cell r="BK384">
            <v>1.0068469880266189</v>
          </cell>
        </row>
        <row r="385">
          <cell r="BH385">
            <v>2038.2</v>
          </cell>
          <cell r="BI385">
            <v>315</v>
          </cell>
          <cell r="BJ385">
            <v>5.5675422326487647</v>
          </cell>
          <cell r="BK385">
            <v>1.0068424818677832</v>
          </cell>
        </row>
        <row r="386">
          <cell r="BH386">
            <v>2038.3</v>
          </cell>
          <cell r="BI386">
            <v>318</v>
          </cell>
          <cell r="BJ386">
            <v>5.6057356980671669</v>
          </cell>
          <cell r="BK386">
            <v>1.006860022577724</v>
          </cell>
        </row>
        <row r="387">
          <cell r="BH387">
            <v>2038.4</v>
          </cell>
          <cell r="BI387">
            <v>321</v>
          </cell>
          <cell r="BJ387">
            <v>5.6442809359985411</v>
          </cell>
          <cell r="BK387">
            <v>1.0068760355477808</v>
          </cell>
        </row>
        <row r="388">
          <cell r="BH388">
            <v>2039.1</v>
          </cell>
          <cell r="BI388">
            <v>324</v>
          </cell>
          <cell r="BJ388">
            <v>5.6829272599861982</v>
          </cell>
          <cell r="BK388">
            <v>1.0068469880266193</v>
          </cell>
        </row>
        <row r="389">
          <cell r="BH389">
            <v>2039.2</v>
          </cell>
          <cell r="BI389">
            <v>327</v>
          </cell>
          <cell r="BJ389">
            <v>5.7218125867185847</v>
          </cell>
          <cell r="BK389">
            <v>1.0068424818677832</v>
          </cell>
        </row>
        <row r="390">
          <cell r="BH390">
            <v>2039.3</v>
          </cell>
          <cell r="BI390">
            <v>330</v>
          </cell>
          <cell r="BJ390">
            <v>5.7610643502489802</v>
          </cell>
          <cell r="BK390">
            <v>1.0068600225777242</v>
          </cell>
        </row>
        <row r="391">
          <cell r="BH391">
            <v>2039.4</v>
          </cell>
          <cell r="BI391">
            <v>333</v>
          </cell>
          <cell r="BJ391">
            <v>5.8006776335143462</v>
          </cell>
          <cell r="BK391">
            <v>1.006876035547781</v>
          </cell>
        </row>
        <row r="392">
          <cell r="BH392">
            <v>2040.1</v>
          </cell>
          <cell r="BI392">
            <v>336</v>
          </cell>
          <cell r="BJ392">
            <v>5.8403948038172961</v>
          </cell>
          <cell r="BK392">
            <v>1.0068469880266191</v>
          </cell>
        </row>
        <row r="393">
          <cell r="BH393">
            <v>2040.2</v>
          </cell>
          <cell r="BI393">
            <v>339</v>
          </cell>
          <cell r="BJ393">
            <v>5.8803575993631112</v>
          </cell>
          <cell r="BK393">
            <v>1.0068424818677832</v>
          </cell>
        </row>
        <row r="394">
          <cell r="BH394">
            <v>2040.3</v>
          </cell>
          <cell r="BI394">
            <v>342</v>
          </cell>
          <cell r="BJ394">
            <v>5.9206969852598341</v>
          </cell>
          <cell r="BK394">
            <v>1.0068600225777242</v>
          </cell>
        </row>
        <row r="395">
          <cell r="BH395">
            <v>2040.4</v>
          </cell>
          <cell r="BI395">
            <v>345</v>
          </cell>
          <cell r="BJ395">
            <v>5.9614079081981188</v>
          </cell>
          <cell r="BK395">
            <v>1.0068760355477806</v>
          </cell>
        </row>
        <row r="396">
          <cell r="BH396">
            <v>2041.1</v>
          </cell>
          <cell r="BI396">
            <v>348</v>
          </cell>
          <cell r="BJ396">
            <v>6.0022255967673459</v>
          </cell>
          <cell r="BK396">
            <v>1.0068469880266195</v>
          </cell>
        </row>
        <row r="397">
          <cell r="BH397">
            <v>2041.2</v>
          </cell>
          <cell r="BI397">
            <v>351</v>
          </cell>
          <cell r="BJ397">
            <v>6.0432957165795713</v>
          </cell>
          <cell r="BK397">
            <v>1.0068424818677832</v>
          </cell>
        </row>
        <row r="398">
          <cell r="BH398">
            <v>2041.3</v>
          </cell>
          <cell r="BI398">
            <v>354</v>
          </cell>
          <cell r="BJ398">
            <v>6.0847528616391715</v>
          </cell>
          <cell r="BK398">
            <v>1.0068600225777242</v>
          </cell>
        </row>
        <row r="399">
          <cell r="BH399">
            <v>2041.4</v>
          </cell>
          <cell r="BI399">
            <v>357</v>
          </cell>
          <cell r="BJ399">
            <v>6.1265918386152629</v>
          </cell>
          <cell r="BK399">
            <v>1.0068760355477808</v>
          </cell>
        </row>
        <row r="400">
          <cell r="BH400">
            <v>2042.1</v>
          </cell>
          <cell r="BI400">
            <v>360</v>
          </cell>
          <cell r="BJ400">
            <v>6.1685405395782453</v>
          </cell>
          <cell r="BK400">
            <v>1.0068469880266193</v>
          </cell>
        </row>
        <row r="401">
          <cell r="BH401">
            <v>2042.2</v>
          </cell>
          <cell r="BI401">
            <v>363</v>
          </cell>
          <cell r="BJ401">
            <v>6.2107486663709937</v>
          </cell>
          <cell r="BK401">
            <v>1.006842481867783</v>
          </cell>
        </row>
        <row r="402">
          <cell r="BH402">
            <v>2042.3</v>
          </cell>
          <cell r="BI402">
            <v>366</v>
          </cell>
          <cell r="BJ402">
            <v>6.2533545424468704</v>
          </cell>
          <cell r="BK402">
            <v>1.0068600225777244</v>
          </cell>
        </row>
        <row r="403">
          <cell r="BH403">
            <v>2042.4</v>
          </cell>
          <cell r="BI403">
            <v>369</v>
          </cell>
          <cell r="BJ403">
            <v>6.2963528305736105</v>
          </cell>
          <cell r="BK403">
            <v>1.0068760355477806</v>
          </cell>
        </row>
      </sheetData>
      <sheetData sheetId="8">
        <row r="20">
          <cell r="G20" t="str">
            <v>$/ton</v>
          </cell>
        </row>
        <row r="21">
          <cell r="F21" t="str">
            <v>LaCygne</v>
          </cell>
          <cell r="G21">
            <v>34</v>
          </cell>
        </row>
        <row r="22">
          <cell r="F22" t="str">
            <v>Hawthorn</v>
          </cell>
          <cell r="G22">
            <v>37</v>
          </cell>
        </row>
        <row r="23">
          <cell r="F23" t="str">
            <v>Iatan</v>
          </cell>
          <cell r="G23">
            <v>37</v>
          </cell>
        </row>
        <row r="26">
          <cell r="C26" t="str">
            <v>Diesel Price Calculation</v>
          </cell>
          <cell r="D26" t="str">
            <v>Month</v>
          </cell>
          <cell r="E26">
            <v>40909</v>
          </cell>
          <cell r="F26">
            <v>40940</v>
          </cell>
          <cell r="G26">
            <v>40969</v>
          </cell>
          <cell r="H26">
            <v>41000</v>
          </cell>
          <cell r="I26">
            <v>41030</v>
          </cell>
          <cell r="J26">
            <v>41061</v>
          </cell>
          <cell r="K26">
            <v>41091</v>
          </cell>
          <cell r="L26">
            <v>41122</v>
          </cell>
          <cell r="M26">
            <v>41153</v>
          </cell>
          <cell r="N26">
            <v>41183</v>
          </cell>
          <cell r="O26">
            <v>41214</v>
          </cell>
          <cell r="P26">
            <v>41244</v>
          </cell>
          <cell r="Q26">
            <v>41275</v>
          </cell>
          <cell r="R26">
            <v>41306</v>
          </cell>
          <cell r="S26">
            <v>41334</v>
          </cell>
          <cell r="T26">
            <v>41365</v>
          </cell>
          <cell r="U26">
            <v>41395</v>
          </cell>
          <cell r="V26">
            <v>41426</v>
          </cell>
          <cell r="W26">
            <v>41456</v>
          </cell>
          <cell r="X26">
            <v>41487</v>
          </cell>
          <cell r="Y26">
            <v>41518</v>
          </cell>
          <cell r="Z26">
            <v>41548</v>
          </cell>
          <cell r="AA26">
            <v>41579</v>
          </cell>
          <cell r="AB26">
            <v>41609</v>
          </cell>
          <cell r="AC26">
            <v>41640</v>
          </cell>
          <cell r="AD26">
            <v>41671</v>
          </cell>
          <cell r="AE26">
            <v>41699</v>
          </cell>
          <cell r="AF26">
            <v>41730</v>
          </cell>
          <cell r="AG26">
            <v>41760</v>
          </cell>
          <cell r="AH26">
            <v>41791</v>
          </cell>
          <cell r="AI26">
            <v>41821</v>
          </cell>
          <cell r="AJ26">
            <v>41852</v>
          </cell>
          <cell r="AK26">
            <v>41883</v>
          </cell>
          <cell r="AL26">
            <v>41913</v>
          </cell>
          <cell r="AM26">
            <v>41944</v>
          </cell>
          <cell r="AN26">
            <v>41974</v>
          </cell>
          <cell r="AO26">
            <v>42005</v>
          </cell>
          <cell r="AP26">
            <v>42036</v>
          </cell>
          <cell r="AQ26">
            <v>42064</v>
          </cell>
          <cell r="AR26">
            <v>42095</v>
          </cell>
          <cell r="AS26">
            <v>42125</v>
          </cell>
          <cell r="AT26">
            <v>42156</v>
          </cell>
          <cell r="AU26">
            <v>42186</v>
          </cell>
          <cell r="AV26">
            <v>42217</v>
          </cell>
          <cell r="AW26">
            <v>42248</v>
          </cell>
          <cell r="AX26">
            <v>42278</v>
          </cell>
          <cell r="AY26">
            <v>42309</v>
          </cell>
          <cell r="AZ26">
            <v>42339</v>
          </cell>
          <cell r="BA26">
            <v>42370</v>
          </cell>
          <cell r="BB26">
            <v>42401</v>
          </cell>
          <cell r="BC26">
            <v>42430</v>
          </cell>
          <cell r="BD26">
            <v>42461</v>
          </cell>
          <cell r="BE26">
            <v>42491</v>
          </cell>
          <cell r="BF26">
            <v>42522</v>
          </cell>
          <cell r="BG26">
            <v>42552</v>
          </cell>
          <cell r="BH26">
            <v>42583</v>
          </cell>
          <cell r="BI26">
            <v>42614</v>
          </cell>
          <cell r="BJ26">
            <v>42644</v>
          </cell>
          <cell r="BK26">
            <v>42675</v>
          </cell>
          <cell r="BL26">
            <v>42705</v>
          </cell>
          <cell r="BM26">
            <v>42736</v>
          </cell>
          <cell r="BN26">
            <v>42767</v>
          </cell>
          <cell r="BO26">
            <v>42795</v>
          </cell>
          <cell r="BP26">
            <v>42826</v>
          </cell>
          <cell r="BQ26">
            <v>42856</v>
          </cell>
          <cell r="BR26">
            <v>42887</v>
          </cell>
          <cell r="BS26">
            <v>42917</v>
          </cell>
          <cell r="BT26">
            <v>42948</v>
          </cell>
          <cell r="BU26">
            <v>42979</v>
          </cell>
          <cell r="BV26">
            <v>43009</v>
          </cell>
          <cell r="BW26">
            <v>43040</v>
          </cell>
          <cell r="BX26">
            <v>43070</v>
          </cell>
          <cell r="BY26">
            <v>43101</v>
          </cell>
          <cell r="BZ26">
            <v>43132</v>
          </cell>
          <cell r="CA26">
            <v>43160</v>
          </cell>
          <cell r="CB26">
            <v>43191</v>
          </cell>
          <cell r="CC26">
            <v>43221</v>
          </cell>
          <cell r="CD26">
            <v>43252</v>
          </cell>
          <cell r="CE26">
            <v>43282</v>
          </cell>
          <cell r="CF26">
            <v>43313</v>
          </cell>
          <cell r="CG26">
            <v>43344</v>
          </cell>
          <cell r="CH26">
            <v>43374</v>
          </cell>
          <cell r="CI26">
            <v>43405</v>
          </cell>
          <cell r="CJ26">
            <v>43435</v>
          </cell>
          <cell r="CK26">
            <v>43466</v>
          </cell>
          <cell r="CL26">
            <v>43497</v>
          </cell>
          <cell r="CM26">
            <v>43525</v>
          </cell>
          <cell r="CN26">
            <v>43556</v>
          </cell>
          <cell r="CO26">
            <v>43586</v>
          </cell>
          <cell r="CP26">
            <v>43617</v>
          </cell>
          <cell r="CQ26">
            <v>43647</v>
          </cell>
          <cell r="CR26">
            <v>43678</v>
          </cell>
          <cell r="CS26">
            <v>43709</v>
          </cell>
          <cell r="CT26">
            <v>43739</v>
          </cell>
          <cell r="CU26">
            <v>43770</v>
          </cell>
          <cell r="CV26">
            <v>43800</v>
          </cell>
          <cell r="CW26">
            <v>43831</v>
          </cell>
          <cell r="CX26">
            <v>43862</v>
          </cell>
          <cell r="CY26">
            <v>43891</v>
          </cell>
          <cell r="CZ26">
            <v>43922</v>
          </cell>
          <cell r="DA26">
            <v>43952</v>
          </cell>
          <cell r="DB26">
            <v>43983</v>
          </cell>
          <cell r="DC26">
            <v>44013</v>
          </cell>
          <cell r="DD26">
            <v>44044</v>
          </cell>
          <cell r="DE26">
            <v>44075</v>
          </cell>
          <cell r="DF26">
            <v>44105</v>
          </cell>
          <cell r="DG26">
            <v>44136</v>
          </cell>
          <cell r="DH26">
            <v>44166</v>
          </cell>
          <cell r="DI26">
            <v>44197</v>
          </cell>
          <cell r="DJ26">
            <v>44228</v>
          </cell>
          <cell r="DK26">
            <v>44256</v>
          </cell>
          <cell r="DL26">
            <v>44287</v>
          </cell>
          <cell r="DM26">
            <v>44317</v>
          </cell>
          <cell r="DN26">
            <v>44348</v>
          </cell>
          <cell r="DO26">
            <v>44378</v>
          </cell>
          <cell r="DP26">
            <v>44409</v>
          </cell>
          <cell r="DQ26">
            <v>44440</v>
          </cell>
          <cell r="DR26">
            <v>44470</v>
          </cell>
          <cell r="DS26">
            <v>44501</v>
          </cell>
          <cell r="DT26">
            <v>44531</v>
          </cell>
          <cell r="DU26">
            <v>44562</v>
          </cell>
          <cell r="DV26">
            <v>44593</v>
          </cell>
          <cell r="DW26">
            <v>44621</v>
          </cell>
          <cell r="DX26">
            <v>44652</v>
          </cell>
          <cell r="DY26">
            <v>44682</v>
          </cell>
          <cell r="DZ26">
            <v>44713</v>
          </cell>
          <cell r="EA26">
            <v>44743</v>
          </cell>
          <cell r="EB26">
            <v>44774</v>
          </cell>
          <cell r="EC26">
            <v>44805</v>
          </cell>
          <cell r="ED26">
            <v>44835</v>
          </cell>
          <cell r="EE26">
            <v>44866</v>
          </cell>
          <cell r="EF26">
            <v>44896</v>
          </cell>
        </row>
        <row r="27">
          <cell r="C27" t="str">
            <v>#2 Oil Forecast Price ($/gallon)</v>
          </cell>
          <cell r="D27" t="str">
            <v>$/gallon</v>
          </cell>
          <cell r="E27">
            <v>2.8494000000000002</v>
          </cell>
          <cell r="F27">
            <v>3.1013999999999999</v>
          </cell>
          <cell r="G27">
            <v>3.2393000000000001</v>
          </cell>
          <cell r="H27">
            <v>3.2366999999999999</v>
          </cell>
          <cell r="I27">
            <v>3.1265999999999998</v>
          </cell>
          <cell r="J27">
            <v>2.4289999999999998</v>
          </cell>
          <cell r="K27">
            <v>2.6351</v>
          </cell>
          <cell r="L27">
            <v>2.8416999999999999</v>
          </cell>
          <cell r="M27">
            <v>3.1242999999999999</v>
          </cell>
          <cell r="N27">
            <v>3.169</v>
          </cell>
          <cell r="O27">
            <v>3.0680000000000001</v>
          </cell>
          <cell r="P27">
            <v>3.0392000000000001</v>
          </cell>
          <cell r="Q27">
            <v>3.0413000000000001</v>
          </cell>
          <cell r="R27">
            <v>3.13</v>
          </cell>
          <cell r="S27">
            <v>3.1806000000000001</v>
          </cell>
          <cell r="T27">
            <v>3.1817000000000002</v>
          </cell>
          <cell r="U27">
            <v>3.2481</v>
          </cell>
          <cell r="V27">
            <v>3.2187999999999999</v>
          </cell>
          <cell r="W27">
            <v>3.2012</v>
          </cell>
          <cell r="X27">
            <v>3.1867999999999999</v>
          </cell>
          <cell r="Y27">
            <v>3.1757</v>
          </cell>
          <cell r="Z27">
            <v>3.1659000000000002</v>
          </cell>
          <cell r="AA27">
            <v>3.1575000000000002</v>
          </cell>
          <cell r="AB27">
            <v>3.1511999999999998</v>
          </cell>
          <cell r="AC27">
            <v>3.1440000000000001</v>
          </cell>
          <cell r="AD27">
            <v>3.133</v>
          </cell>
          <cell r="AE27">
            <v>3.1196000000000002</v>
          </cell>
          <cell r="AF27">
            <v>3.0971000000000002</v>
          </cell>
          <cell r="AG27">
            <v>3.0691000000000002</v>
          </cell>
          <cell r="AH27">
            <v>3.0415999999999999</v>
          </cell>
          <cell r="AI27">
            <v>3.0295999999999998</v>
          </cell>
          <cell r="AJ27">
            <v>3.0200999999999998</v>
          </cell>
          <cell r="AK27">
            <v>3.0110999999999999</v>
          </cell>
          <cell r="AL27">
            <v>3.0036</v>
          </cell>
          <cell r="AM27">
            <v>2.9965999999999999</v>
          </cell>
          <cell r="AN27">
            <v>2.9895999999999998</v>
          </cell>
          <cell r="AO27">
            <v>3.014028856745488</v>
          </cell>
          <cell r="AP27">
            <v>3.0344927237727499</v>
          </cell>
          <cell r="AQ27">
            <v>3.054568340197549</v>
          </cell>
          <cell r="AR27">
            <v>3.08267834150681</v>
          </cell>
          <cell r="AS27">
            <v>3.1030204808072619</v>
          </cell>
          <cell r="AT27">
            <v>3.0992696810216054</v>
          </cell>
          <cell r="AU27">
            <v>3.0809648080671774</v>
          </cell>
          <cell r="AV27">
            <v>3.0772230939176826</v>
          </cell>
          <cell r="AW27">
            <v>3.0930642969057649</v>
          </cell>
          <cell r="AX27">
            <v>3.1210408554466311</v>
          </cell>
          <cell r="AY27">
            <v>3.1370452287307735</v>
          </cell>
          <cell r="AZ27">
            <v>3.1364705808954056</v>
          </cell>
          <cell r="BA27">
            <v>3.1244459287932993</v>
          </cell>
          <cell r="BB27">
            <v>3.1238714918395183</v>
          </cell>
          <cell r="BC27">
            <v>3.1410683629178475</v>
          </cell>
          <cell r="BD27">
            <v>3.1706473656441063</v>
          </cell>
          <cell r="BE27">
            <v>3.1880337346357965</v>
          </cell>
          <cell r="BF27">
            <v>3.1863284848185467</v>
          </cell>
          <cell r="BG27">
            <v>3.1733254966463424</v>
          </cell>
          <cell r="BH27">
            <v>3.1716220742328218</v>
          </cell>
          <cell r="BI27">
            <v>3.1847229899155796</v>
          </cell>
          <cell r="BJ27">
            <v>3.2079144947518183</v>
          </cell>
          <cell r="BK27">
            <v>3.2211236961857388</v>
          </cell>
          <cell r="BL27">
            <v>3.2190275626233613</v>
          </cell>
          <cell r="BM27">
            <v>3.2074067215285291</v>
          </cell>
          <cell r="BN27">
            <v>3.2053133195047665</v>
          </cell>
          <cell r="BO27">
            <v>3.2164928037256959</v>
          </cell>
          <cell r="BP27">
            <v>3.2371198275640953</v>
          </cell>
          <cell r="BQ27">
            <v>3.2483773234707298</v>
          </cell>
          <cell r="BR27">
            <v>3.2446819008670342</v>
          </cell>
          <cell r="BS27">
            <v>3.2303599948240032</v>
          </cell>
          <cell r="BT27">
            <v>3.2266729883255709</v>
          </cell>
          <cell r="BU27">
            <v>3.239925144988598</v>
          </cell>
          <cell r="BV27">
            <v>3.2639319242219389</v>
          </cell>
          <cell r="BW27">
            <v>3.2772929684337875</v>
          </cell>
          <cell r="BX27">
            <v>3.2754923052840472</v>
          </cell>
          <cell r="BY27">
            <v>3.264304820344933</v>
          </cell>
          <cell r="BZ27">
            <v>3.2625061384047527</v>
          </cell>
          <cell r="CA27">
            <v>3.2737091871033424</v>
          </cell>
          <cell r="CB27">
            <v>3.294173576831092</v>
          </cell>
          <cell r="CC27">
            <v>3.305453595018546</v>
          </cell>
          <cell r="CD27">
            <v>3.3020665773645352</v>
          </cell>
          <cell r="CE27">
            <v>3.2882558637559587</v>
          </cell>
          <cell r="CF27">
            <v>3.2848757940056243</v>
          </cell>
          <cell r="CG27">
            <v>3.2981102034832013</v>
          </cell>
          <cell r="CH27">
            <v>3.3219082735591425</v>
          </cell>
          <cell r="CI27">
            <v>3.3352493576571307</v>
          </cell>
          <cell r="CJ27">
            <v>3.3336736299715408</v>
          </cell>
          <cell r="CK27">
            <v>3.3227819652609463</v>
          </cell>
          <cell r="CL27">
            <v>3.3212077283404042</v>
          </cell>
          <cell r="CM27">
            <v>3.3326667273880144</v>
          </cell>
          <cell r="CN27">
            <v>3.3535021558631084</v>
          </cell>
          <cell r="CO27">
            <v>3.3650402605037693</v>
          </cell>
          <cell r="CP27">
            <v>3.3616007671381349</v>
          </cell>
          <cell r="CQ27">
            <v>3.3475891250336476</v>
          </cell>
          <cell r="CR27">
            <v>3.3441566696988128</v>
          </cell>
          <cell r="CS27">
            <v>3.3574736250265373</v>
          </cell>
          <cell r="CT27">
            <v>3.3814555739046721</v>
          </cell>
          <cell r="CU27">
            <v>3.3948786233300523</v>
          </cell>
          <cell r="CV27">
            <v>3.393214928206445</v>
          </cell>
          <cell r="CW27">
            <v>3.3821310671196798</v>
          </cell>
          <cell r="CX27">
            <v>3.3804690046361494</v>
          </cell>
          <cell r="CY27">
            <v>3.3919831450543234</v>
          </cell>
          <cell r="CZ27">
            <v>3.4129308438072883</v>
          </cell>
          <cell r="DA27">
            <v>3.4245234517990979</v>
          </cell>
          <cell r="DB27">
            <v>3.4211090891987066</v>
          </cell>
          <cell r="DC27">
            <v>3.4070443217318291</v>
          </cell>
          <cell r="DD27">
            <v>3.4036367741510789</v>
          </cell>
          <cell r="DE27">
            <v>3.4171836982131532</v>
          </cell>
          <cell r="DF27">
            <v>3.4415191304289312</v>
          </cell>
          <cell r="DG27">
            <v>3.4551739267195138</v>
          </cell>
          <cell r="DH27">
            <v>3.4535791576965007</v>
          </cell>
          <cell r="DI27">
            <v>3.4425395913441226</v>
          </cell>
          <cell r="DJ27">
            <v>3.4409462963115782</v>
          </cell>
          <cell r="DK27">
            <v>3.4524400394503574</v>
          </cell>
          <cell r="DL27">
            <v>3.4732166882434452</v>
          </cell>
          <cell r="DM27">
            <v>3.4847872468445313</v>
          </cell>
          <cell r="DN27">
            <v>3.4817111579719984</v>
          </cell>
          <cell r="DO27">
            <v>3.4681151759512576</v>
          </cell>
          <cell r="DP27">
            <v>3.4650445229400604</v>
          </cell>
          <cell r="DQ27">
            <v>3.4788950592972721</v>
          </cell>
          <cell r="DR27">
            <v>3.5035796197372</v>
          </cell>
          <cell r="DS27">
            <v>3.5175409239379722</v>
          </cell>
          <cell r="DT27">
            <v>3.5160871661518605</v>
          </cell>
          <cell r="DU27">
            <v>3.5050504388428521</v>
          </cell>
          <cell r="DV27">
            <v>3.5035978842071738</v>
          </cell>
          <cell r="DW27">
            <v>3.5154809812525132</v>
          </cell>
          <cell r="DX27">
            <v>3.5368082950953883</v>
          </cell>
          <cell r="DY27">
            <v>3.5487720337715816</v>
          </cell>
          <cell r="DZ27">
            <v>3.5458595316556063</v>
          </cell>
          <cell r="EA27">
            <v>3.5324154362902407</v>
          </cell>
          <cell r="EB27">
            <v>3.5295077195182585</v>
          </cell>
          <cell r="EC27">
            <v>3.5433257226691248</v>
          </cell>
          <cell r="ED27">
            <v>3.5627548328286824</v>
          </cell>
          <cell r="EE27">
            <v>3.5766810712786166</v>
          </cell>
          <cell r="EF27">
            <v>3.5906617448886275</v>
          </cell>
        </row>
        <row r="28">
          <cell r="C28" t="str">
            <v>On-Highway Diesel Forecast</v>
          </cell>
          <cell r="D28" t="str">
            <v>$/gallon</v>
          </cell>
          <cell r="E28">
            <v>3.8326000000000002</v>
          </cell>
          <cell r="F28">
            <v>3.9525000000000001</v>
          </cell>
          <cell r="G28">
            <v>4.1265000000000001</v>
          </cell>
          <cell r="H28">
            <v>4.1150000000000002</v>
          </cell>
          <cell r="I28">
            <v>3.9784999999999999</v>
          </cell>
          <cell r="J28">
            <v>3.7585000000000006</v>
          </cell>
          <cell r="K28">
            <v>3.7210000000000001</v>
          </cell>
          <cell r="L28">
            <v>3.9824999999999999</v>
          </cell>
          <cell r="M28">
            <v>4.1176666666666666</v>
          </cell>
          <cell r="N28">
            <v>4.0937999999999999</v>
          </cell>
          <cell r="O28">
            <v>4</v>
          </cell>
          <cell r="P28">
            <v>3.9608000000000003</v>
          </cell>
          <cell r="Q28">
            <v>3.9085000000000001</v>
          </cell>
          <cell r="R28">
            <v>4.0630000000000006</v>
          </cell>
          <cell r="S28">
            <v>4.1286830031948893</v>
          </cell>
          <cell r="T28">
            <v>4.1301108945686913</v>
          </cell>
          <cell r="U28">
            <v>4.2163036102236431</v>
          </cell>
          <cell r="V28">
            <v>4.178269776357828</v>
          </cell>
          <cell r="W28">
            <v>4.1554235143769978</v>
          </cell>
          <cell r="X28">
            <v>4.1367311182108635</v>
          </cell>
          <cell r="Y28">
            <v>4.1223223961661351</v>
          </cell>
          <cell r="Z28">
            <v>4.1096011821086273</v>
          </cell>
          <cell r="AA28">
            <v>4.0986972843450493</v>
          </cell>
          <cell r="AB28">
            <v>4.0905193610223654</v>
          </cell>
          <cell r="AC28">
            <v>4.0811731629392991</v>
          </cell>
          <cell r="AD28">
            <v>4.0668942492012796</v>
          </cell>
          <cell r="AE28">
            <v>4.0494999361022384</v>
          </cell>
          <cell r="AF28">
            <v>4.0202930670926538</v>
          </cell>
          <cell r="AG28">
            <v>3.9839467412140595</v>
          </cell>
          <cell r="AH28">
            <v>3.9482494568690112</v>
          </cell>
          <cell r="AI28">
            <v>3.9326724600638991</v>
          </cell>
          <cell r="AJ28">
            <v>3.9203406709265187</v>
          </cell>
          <cell r="AK28">
            <v>3.9086579233226852</v>
          </cell>
          <cell r="AL28">
            <v>3.8989223003194904</v>
          </cell>
          <cell r="AM28">
            <v>3.889835718849842</v>
          </cell>
          <cell r="AN28">
            <v>3.8807491373801932</v>
          </cell>
          <cell r="AO28">
            <v>3.9124598226699434</v>
          </cell>
          <cell r="AP28">
            <v>3.9390236219452679</v>
          </cell>
          <cell r="AQ28">
            <v>3.9650834396877466</v>
          </cell>
          <cell r="AR28">
            <v>4.0015725564032509</v>
          </cell>
          <cell r="AS28">
            <v>4.0279783429776073</v>
          </cell>
          <cell r="AT28">
            <v>4.0231094932877918</v>
          </cell>
          <cell r="AU28">
            <v>3.9993482476603668</v>
          </cell>
          <cell r="AV28">
            <v>3.9944911918810067</v>
          </cell>
          <cell r="AW28">
            <v>4.0150543892422137</v>
          </cell>
          <cell r="AX28">
            <v>4.0513702861596386</v>
          </cell>
          <cell r="AY28">
            <v>4.0721452921192141</v>
          </cell>
          <cell r="AZ28">
            <v>4.0713993514945814</v>
          </cell>
          <cell r="BA28">
            <v>4.0557903542131575</v>
          </cell>
          <cell r="BB28">
            <v>4.0550446873303416</v>
          </cell>
          <cell r="BC28">
            <v>4.077367654484096</v>
          </cell>
          <cell r="BD28">
            <v>4.1157636570645399</v>
          </cell>
          <cell r="BE28">
            <v>4.1383326082508782</v>
          </cell>
          <cell r="BF28">
            <v>4.1361190523379427</v>
          </cell>
          <cell r="BG28">
            <v>4.1192400935699984</v>
          </cell>
          <cell r="BH28">
            <v>4.1170289097789015</v>
          </cell>
          <cell r="BI28">
            <v>4.1340349865900974</v>
          </cell>
          <cell r="BJ28">
            <v>4.1641394863184162</v>
          </cell>
          <cell r="BK28">
            <v>4.1812861270296038</v>
          </cell>
          <cell r="BL28">
            <v>4.1785651715459169</v>
          </cell>
          <cell r="BM28">
            <v>4.1634803544953414</v>
          </cell>
          <cell r="BN28">
            <v>4.1607629447756782</v>
          </cell>
          <cell r="BO28">
            <v>4.175274843941696</v>
          </cell>
          <cell r="BP28">
            <v>4.2020504343108387</v>
          </cell>
          <cell r="BQ28">
            <v>4.2166635991251056</v>
          </cell>
          <cell r="BR28">
            <v>4.2118666336174968</v>
          </cell>
          <cell r="BS28">
            <v>4.1932756098945463</v>
          </cell>
          <cell r="BT28">
            <v>4.1884895691906703</v>
          </cell>
          <cell r="BU28">
            <v>4.2056919693574049</v>
          </cell>
          <cell r="BV28">
            <v>4.2368547629756366</v>
          </cell>
          <cell r="BW28">
            <v>4.2541985082257137</v>
          </cell>
          <cell r="BX28">
            <v>4.2518610978814984</v>
          </cell>
          <cell r="BY28">
            <v>4.2373388131186802</v>
          </cell>
          <cell r="BZ28">
            <v>4.2350039745490466</v>
          </cell>
          <cell r="CA28">
            <v>4.2495464623645001</v>
          </cell>
          <cell r="CB28">
            <v>4.2761109401484765</v>
          </cell>
          <cell r="CC28">
            <v>4.2907533407541081</v>
          </cell>
          <cell r="CD28">
            <v>4.2863567104894926</v>
          </cell>
          <cell r="CE28">
            <v>4.2684292570097337</v>
          </cell>
          <cell r="CF28">
            <v>4.2640416457012327</v>
          </cell>
          <cell r="CG28">
            <v>4.2812210085470461</v>
          </cell>
          <cell r="CH28">
            <v>4.3121128803421103</v>
          </cell>
          <cell r="CI28">
            <v>4.3294307157063683</v>
          </cell>
          <cell r="CJ28">
            <v>4.3273852902793548</v>
          </cell>
          <cell r="CK28">
            <v>4.3132470047460814</v>
          </cell>
          <cell r="CL28">
            <v>4.3112035144559337</v>
          </cell>
          <cell r="CM28">
            <v>4.3260782470854675</v>
          </cell>
          <cell r="CN28">
            <v>4.3531243639846071</v>
          </cell>
          <cell r="CO28">
            <v>4.3681017822449917</v>
          </cell>
          <cell r="CP28">
            <v>4.3636370341476844</v>
          </cell>
          <cell r="CQ28">
            <v>4.3454487587896864</v>
          </cell>
          <cell r="CR28">
            <v>4.3409931466409857</v>
          </cell>
          <cell r="CS28">
            <v>4.3582796608571348</v>
          </cell>
          <cell r="CT28">
            <v>4.3894102226117226</v>
          </cell>
          <cell r="CU28">
            <v>4.4068344557795562</v>
          </cell>
          <cell r="CV28">
            <v>4.404674841310797</v>
          </cell>
          <cell r="CW28">
            <v>4.3902870689160602</v>
          </cell>
          <cell r="CX28">
            <v>4.3881295737497394</v>
          </cell>
          <cell r="CY28">
            <v>4.4030758844586986</v>
          </cell>
          <cell r="CZ28">
            <v>4.4302677375044803</v>
          </cell>
          <cell r="DA28">
            <v>4.445315905642091</v>
          </cell>
          <cell r="DB28">
            <v>4.4408837793656089</v>
          </cell>
          <cell r="DC28">
            <v>4.4226265428742595</v>
          </cell>
          <cell r="DD28">
            <v>4.4182032630593753</v>
          </cell>
          <cell r="DE28">
            <v>4.4357882957955441</v>
          </cell>
          <cell r="DF28">
            <v>4.4673777082852268</v>
          </cell>
          <cell r="DG28">
            <v>4.4851027681346318</v>
          </cell>
          <cell r="DH28">
            <v>4.4830326254699342</v>
          </cell>
          <cell r="DI28">
            <v>4.468702351319866</v>
          </cell>
          <cell r="DJ28">
            <v>4.4666341220172372</v>
          </cell>
          <cell r="DK28">
            <v>4.4815539553631991</v>
          </cell>
          <cell r="DL28">
            <v>4.5085237713524373</v>
          </cell>
          <cell r="DM28">
            <v>4.5235433175493105</v>
          </cell>
          <cell r="DN28">
            <v>4.5195502986710032</v>
          </cell>
          <cell r="DO28">
            <v>4.5019015846293833</v>
          </cell>
          <cell r="DP28">
            <v>4.4979156219506304</v>
          </cell>
          <cell r="DQ28">
            <v>4.5158947686660778</v>
          </cell>
          <cell r="DR28">
            <v>4.5479373785917732</v>
          </cell>
          <cell r="DS28">
            <v>4.5660603111693252</v>
          </cell>
          <cell r="DT28">
            <v>4.5641732128035191</v>
          </cell>
          <cell r="DU28">
            <v>4.5498466239675768</v>
          </cell>
          <cell r="DV28">
            <v>4.5479610873909762</v>
          </cell>
          <cell r="DW28">
            <v>4.5633863344501497</v>
          </cell>
          <cell r="DX28">
            <v>4.5910709594161565</v>
          </cell>
          <cell r="DY28">
            <v>4.6066008860108445</v>
          </cell>
          <cell r="DZ28">
            <v>4.6028202163312253</v>
          </cell>
          <cell r="EA28">
            <v>4.585368663785065</v>
          </cell>
          <cell r="EB28">
            <v>4.5815942058794539</v>
          </cell>
          <cell r="EC28">
            <v>4.5995311217906263</v>
          </cell>
          <cell r="ED28">
            <v>4.624751720697426</v>
          </cell>
          <cell r="EE28">
            <v>4.6428291350175801</v>
          </cell>
          <cell r="EF28">
            <v>4.6609772106972844</v>
          </cell>
        </row>
      </sheetData>
      <sheetData sheetId="9">
        <row r="78">
          <cell r="C78" t="str">
            <v>Statistical (CAIR SO2  Forecast)</v>
          </cell>
          <cell r="D78">
            <v>2011</v>
          </cell>
          <cell r="E78">
            <v>2012</v>
          </cell>
          <cell r="F78">
            <v>2013</v>
          </cell>
          <cell r="G78">
            <v>2014</v>
          </cell>
          <cell r="H78">
            <v>2015</v>
          </cell>
          <cell r="I78">
            <v>2016</v>
          </cell>
          <cell r="J78">
            <v>2017</v>
          </cell>
          <cell r="K78">
            <v>2018</v>
          </cell>
          <cell r="L78">
            <v>2019</v>
          </cell>
          <cell r="M78">
            <v>2020</v>
          </cell>
          <cell r="N78">
            <v>2021</v>
          </cell>
          <cell r="O78">
            <v>2022</v>
          </cell>
          <cell r="P78">
            <v>2023</v>
          </cell>
          <cell r="Q78">
            <v>2024</v>
          </cell>
          <cell r="R78">
            <v>2025</v>
          </cell>
          <cell r="S78">
            <v>2026</v>
          </cell>
          <cell r="T78">
            <v>2027</v>
          </cell>
          <cell r="U78">
            <v>2028</v>
          </cell>
          <cell r="V78">
            <v>2029</v>
          </cell>
          <cell r="W78">
            <v>2030</v>
          </cell>
          <cell r="X78">
            <v>2031</v>
          </cell>
          <cell r="Y78">
            <v>2032</v>
          </cell>
          <cell r="Z78">
            <v>2033</v>
          </cell>
          <cell r="AA78">
            <v>2034</v>
          </cell>
          <cell r="AB78">
            <v>2035</v>
          </cell>
          <cell r="AC78">
            <v>2036</v>
          </cell>
          <cell r="AD78">
            <v>2037</v>
          </cell>
          <cell r="AE78">
            <v>2038</v>
          </cell>
          <cell r="AF78">
            <v>2039</v>
          </cell>
          <cell r="AG78">
            <v>2040</v>
          </cell>
          <cell r="AH78">
            <v>2041</v>
          </cell>
          <cell r="AI78">
            <v>2042</v>
          </cell>
        </row>
        <row r="79">
          <cell r="C79" t="str">
            <v>Energy Ventures Analysis</v>
          </cell>
          <cell r="D79">
            <v>4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C80" t="str">
            <v>JD Energy</v>
          </cell>
          <cell r="D80">
            <v>4.1398366401991327</v>
          </cell>
          <cell r="E80">
            <v>1.6567927184111917</v>
          </cell>
          <cell r="F80">
            <v>4.32</v>
          </cell>
          <cell r="G80">
            <v>8.51</v>
          </cell>
          <cell r="H80">
            <v>2.6083333333333334</v>
          </cell>
          <cell r="I80">
            <v>0.22916666666666644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C81" t="str">
            <v>PIRA</v>
          </cell>
          <cell r="D81">
            <v>2</v>
          </cell>
          <cell r="E81">
            <v>1.24</v>
          </cell>
          <cell r="F81">
            <v>1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/>
          </cell>
        </row>
        <row r="82">
          <cell r="C82" t="str">
            <v>CERA</v>
          </cell>
          <cell r="D82">
            <v>3</v>
          </cell>
          <cell r="E82">
            <v>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</row>
        <row r="83"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  <cell r="AI83" t="str">
            <v/>
          </cell>
        </row>
        <row r="84"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</row>
        <row r="85"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</row>
        <row r="86">
          <cell r="C86" t="str">
            <v>Average Forecast</v>
          </cell>
          <cell r="D86">
            <v>3.2849591600497829</v>
          </cell>
          <cell r="E86">
            <v>1.4741981796027979</v>
          </cell>
          <cell r="F86">
            <v>1.58</v>
          </cell>
          <cell r="G86">
            <v>2.6274999999999999</v>
          </cell>
          <cell r="H86">
            <v>1.1520833333333333</v>
          </cell>
          <cell r="I86">
            <v>5.7291666666666609E-2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C87" t="str">
            <v>Stdev Forecast</v>
          </cell>
          <cell r="D87">
            <v>0.99572765264995089</v>
          </cell>
          <cell r="E87">
            <v>0.44329110856694554</v>
          </cell>
          <cell r="F87">
            <v>1.8865135391333223</v>
          </cell>
          <cell r="G87">
            <v>3.949897677999604</v>
          </cell>
          <cell r="H87">
            <v>1.0792310148125532</v>
          </cell>
          <cell r="I87">
            <v>0.11458333333333323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C88" t="str">
            <v>Deviation % Ave</v>
          </cell>
          <cell r="D88">
            <v>0.303117209114667</v>
          </cell>
          <cell r="E88">
            <v>0.30069980732603002</v>
          </cell>
          <cell r="F88">
            <v>1.1939959108438749</v>
          </cell>
          <cell r="G88">
            <v>1.503291219029345</v>
          </cell>
          <cell r="H88">
            <v>0.93676471448467546</v>
          </cell>
          <cell r="I88">
            <v>2.0000000000000004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C89" t="str">
            <v>Degrees of Freedom (n-1)</v>
          </cell>
          <cell r="D89">
            <v>3</v>
          </cell>
          <cell r="E89">
            <v>3</v>
          </cell>
          <cell r="F89">
            <v>3</v>
          </cell>
          <cell r="G89">
            <v>3</v>
          </cell>
          <cell r="H89">
            <v>3</v>
          </cell>
          <cell r="I89">
            <v>3</v>
          </cell>
          <cell r="J89">
            <v>2</v>
          </cell>
          <cell r="K89">
            <v>2</v>
          </cell>
          <cell r="L89">
            <v>2</v>
          </cell>
          <cell r="M89">
            <v>2</v>
          </cell>
          <cell r="N89">
            <v>2</v>
          </cell>
          <cell r="O89">
            <v>2</v>
          </cell>
          <cell r="P89">
            <v>2</v>
          </cell>
          <cell r="Q89">
            <v>2</v>
          </cell>
          <cell r="R89">
            <v>2</v>
          </cell>
          <cell r="S89">
            <v>2</v>
          </cell>
          <cell r="T89">
            <v>2</v>
          </cell>
          <cell r="U89">
            <v>2</v>
          </cell>
          <cell r="V89">
            <v>2</v>
          </cell>
          <cell r="W89">
            <v>2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2</v>
          </cell>
          <cell r="AC89">
            <v>2</v>
          </cell>
          <cell r="AD89">
            <v>2</v>
          </cell>
          <cell r="AE89">
            <v>2</v>
          </cell>
          <cell r="AF89">
            <v>2</v>
          </cell>
          <cell r="AG89">
            <v>2</v>
          </cell>
          <cell r="AH89">
            <v>2</v>
          </cell>
          <cell r="AI89">
            <v>1</v>
          </cell>
        </row>
        <row r="90">
          <cell r="C90" t="str">
            <v>t-value</v>
          </cell>
          <cell r="D90">
            <v>1.63774435369621</v>
          </cell>
          <cell r="E90">
            <v>1.63774435369621</v>
          </cell>
          <cell r="F90">
            <v>1.63774435369621</v>
          </cell>
          <cell r="G90">
            <v>1.63774435369621</v>
          </cell>
          <cell r="H90">
            <v>1.63774435369621</v>
          </cell>
          <cell r="I90">
            <v>1.63774435369621</v>
          </cell>
          <cell r="J90">
            <v>1.8856180831641269</v>
          </cell>
          <cell r="K90">
            <v>1.8856180831641269</v>
          </cell>
          <cell r="L90">
            <v>1.8856180831641269</v>
          </cell>
          <cell r="M90">
            <v>1.8856180831641269</v>
          </cell>
          <cell r="N90">
            <v>1.8856180831641269</v>
          </cell>
          <cell r="O90">
            <v>1.8856180831641269</v>
          </cell>
          <cell r="P90">
            <v>1.8856180831641269</v>
          </cell>
          <cell r="Q90">
            <v>1.8856180831641269</v>
          </cell>
          <cell r="R90">
            <v>1.8856180831641269</v>
          </cell>
          <cell r="S90">
            <v>1.8856180831641269</v>
          </cell>
          <cell r="T90">
            <v>1.8856180831641269</v>
          </cell>
          <cell r="U90">
            <v>1.8856180831641269</v>
          </cell>
          <cell r="V90">
            <v>1.8856180831641269</v>
          </cell>
          <cell r="W90">
            <v>1.8856180831641269</v>
          </cell>
          <cell r="X90">
            <v>1.8856180831641269</v>
          </cell>
          <cell r="Y90">
            <v>1.8856180831641269</v>
          </cell>
          <cell r="Z90">
            <v>1.8856180831641269</v>
          </cell>
          <cell r="AA90">
            <v>1.8856180831641269</v>
          </cell>
          <cell r="AB90">
            <v>1.8856180831641269</v>
          </cell>
          <cell r="AC90">
            <v>1.8856180831641269</v>
          </cell>
          <cell r="AD90">
            <v>1.8856180831641269</v>
          </cell>
          <cell r="AE90">
            <v>1.8856180831641269</v>
          </cell>
          <cell r="AF90">
            <v>1.8856180831641269</v>
          </cell>
          <cell r="AG90">
            <v>1.8856180831641269</v>
          </cell>
          <cell r="AH90">
            <v>1.8856180831641269</v>
          </cell>
          <cell r="AI90">
            <v>3.0776835371752544</v>
          </cell>
        </row>
        <row r="92">
          <cell r="C92" t="str">
            <v>Forecast Max</v>
          </cell>
          <cell r="D92">
            <v>4.1398366401991327</v>
          </cell>
          <cell r="E92">
            <v>2</v>
          </cell>
          <cell r="F92">
            <v>4.32</v>
          </cell>
          <cell r="G92">
            <v>8.51</v>
          </cell>
          <cell r="H92">
            <v>2.6083333333333334</v>
          </cell>
          <cell r="I92">
            <v>0.22916666666666644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C93" t="str">
            <v>Forecast Min</v>
          </cell>
          <cell r="D93">
            <v>2</v>
          </cell>
          <cell r="E93">
            <v>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C94" t="str">
            <v>CAIR SO2 Base</v>
          </cell>
          <cell r="D94">
            <v>3.2849591600497829</v>
          </cell>
          <cell r="E94">
            <v>1.4741981796027979</v>
          </cell>
          <cell r="F94">
            <v>1.58</v>
          </cell>
          <cell r="G94">
            <v>2.6274999999999999</v>
          </cell>
          <cell r="H94">
            <v>1.1520833333333333</v>
          </cell>
          <cell r="I94">
            <v>5.7291666666666609E-2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C95" t="str">
            <v>CAIR SO2 High</v>
          </cell>
          <cell r="D95">
            <v>4.9157065009964214</v>
          </cell>
          <cell r="E95">
            <v>2.2001956897020465</v>
          </cell>
          <cell r="F95">
            <v>4.6696268968870527</v>
          </cell>
          <cell r="G95">
            <v>9.096422619821622</v>
          </cell>
          <cell r="H95">
            <v>2.919587834176423</v>
          </cell>
          <cell r="I95">
            <v>0.24494987386102382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C96" t="str">
            <v>CAIR SO2 Low</v>
          </cell>
          <cell r="D96">
            <v>1.654211819103145</v>
          </cell>
          <cell r="E96">
            <v>0.74820066950354924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101">
          <cell r="D101" t="str">
            <v>Composite</v>
          </cell>
          <cell r="E101">
            <v>40544</v>
          </cell>
          <cell r="F101">
            <v>40575</v>
          </cell>
          <cell r="G101">
            <v>40603</v>
          </cell>
          <cell r="H101">
            <v>40634</v>
          </cell>
          <cell r="I101">
            <v>40664</v>
          </cell>
          <cell r="J101">
            <v>40695</v>
          </cell>
          <cell r="K101">
            <v>40725</v>
          </cell>
          <cell r="L101">
            <v>40756</v>
          </cell>
          <cell r="M101">
            <v>40787</v>
          </cell>
          <cell r="N101">
            <v>40817</v>
          </cell>
          <cell r="O101">
            <v>40848</v>
          </cell>
          <cell r="P101">
            <v>40878</v>
          </cell>
          <cell r="Q101">
            <v>40909</v>
          </cell>
          <cell r="R101">
            <v>40940</v>
          </cell>
          <cell r="S101">
            <v>40969</v>
          </cell>
          <cell r="T101">
            <v>41000</v>
          </cell>
          <cell r="U101">
            <v>41030</v>
          </cell>
          <cell r="V101">
            <v>41061</v>
          </cell>
          <cell r="W101">
            <v>41091</v>
          </cell>
          <cell r="X101">
            <v>41122</v>
          </cell>
          <cell r="Y101">
            <v>41153</v>
          </cell>
          <cell r="Z101">
            <v>41183</v>
          </cell>
          <cell r="AA101">
            <v>41214</v>
          </cell>
          <cell r="AB101">
            <v>41244</v>
          </cell>
          <cell r="AC101">
            <v>41275</v>
          </cell>
          <cell r="AD101">
            <v>41306</v>
          </cell>
          <cell r="AE101">
            <v>41334</v>
          </cell>
          <cell r="AF101">
            <v>41365</v>
          </cell>
          <cell r="AG101">
            <v>41395</v>
          </cell>
          <cell r="AH101">
            <v>41426</v>
          </cell>
          <cell r="AI101">
            <v>41456</v>
          </cell>
          <cell r="AJ101">
            <v>41487</v>
          </cell>
          <cell r="AK101">
            <v>41518</v>
          </cell>
          <cell r="AL101">
            <v>41548</v>
          </cell>
          <cell r="AM101">
            <v>41579</v>
          </cell>
          <cell r="AN101">
            <v>41609</v>
          </cell>
          <cell r="AO101">
            <v>41640</v>
          </cell>
          <cell r="AP101">
            <v>41671</v>
          </cell>
          <cell r="AQ101">
            <v>41699</v>
          </cell>
          <cell r="AR101">
            <v>41730</v>
          </cell>
          <cell r="AS101">
            <v>41760</v>
          </cell>
          <cell r="AT101">
            <v>41791</v>
          </cell>
          <cell r="AU101">
            <v>41821</v>
          </cell>
          <cell r="AV101">
            <v>41852</v>
          </cell>
          <cell r="AW101">
            <v>41883</v>
          </cell>
          <cell r="AX101">
            <v>41913</v>
          </cell>
          <cell r="AY101">
            <v>41944</v>
          </cell>
          <cell r="AZ101">
            <v>41974</v>
          </cell>
          <cell r="BA101">
            <v>42005</v>
          </cell>
          <cell r="BB101">
            <v>42036</v>
          </cell>
          <cell r="BC101">
            <v>42064</v>
          </cell>
          <cell r="BD101">
            <v>42095</v>
          </cell>
          <cell r="BE101">
            <v>42125</v>
          </cell>
          <cell r="BF101">
            <v>42156</v>
          </cell>
          <cell r="BG101">
            <v>42186</v>
          </cell>
          <cell r="BH101">
            <v>42217</v>
          </cell>
          <cell r="BI101">
            <v>42248</v>
          </cell>
          <cell r="BJ101">
            <v>42278</v>
          </cell>
          <cell r="BK101">
            <v>42309</v>
          </cell>
          <cell r="BL101">
            <v>42339</v>
          </cell>
          <cell r="BM101">
            <v>42370</v>
          </cell>
          <cell r="BN101">
            <v>42401</v>
          </cell>
          <cell r="BO101">
            <v>42430</v>
          </cell>
          <cell r="BP101">
            <v>42461</v>
          </cell>
          <cell r="BQ101">
            <v>42491</v>
          </cell>
          <cell r="BR101">
            <v>42522</v>
          </cell>
          <cell r="BS101">
            <v>42552</v>
          </cell>
          <cell r="BT101">
            <v>42583</v>
          </cell>
          <cell r="BU101">
            <v>42614</v>
          </cell>
          <cell r="BV101">
            <v>42644</v>
          </cell>
          <cell r="BW101">
            <v>42675</v>
          </cell>
          <cell r="BX101">
            <v>42705</v>
          </cell>
          <cell r="BY101">
            <v>42736</v>
          </cell>
          <cell r="BZ101">
            <v>42767</v>
          </cell>
          <cell r="CA101">
            <v>42795</v>
          </cell>
          <cell r="CB101">
            <v>42826</v>
          </cell>
          <cell r="CC101">
            <v>42856</v>
          </cell>
          <cell r="CD101">
            <v>42887</v>
          </cell>
          <cell r="CE101">
            <v>42917</v>
          </cell>
          <cell r="CF101">
            <v>42948</v>
          </cell>
          <cell r="CG101">
            <v>42979</v>
          </cell>
          <cell r="CH101">
            <v>43009</v>
          </cell>
          <cell r="CI101">
            <v>43040</v>
          </cell>
          <cell r="CJ101">
            <v>43070</v>
          </cell>
          <cell r="CK101">
            <v>43101</v>
          </cell>
          <cell r="CL101">
            <v>43132</v>
          </cell>
          <cell r="CM101">
            <v>43160</v>
          </cell>
          <cell r="CN101">
            <v>43191</v>
          </cell>
          <cell r="CO101">
            <v>43221</v>
          </cell>
          <cell r="CP101">
            <v>43252</v>
          </cell>
          <cell r="CQ101">
            <v>43282</v>
          </cell>
          <cell r="CR101">
            <v>43313</v>
          </cell>
          <cell r="CS101">
            <v>43344</v>
          </cell>
          <cell r="CT101">
            <v>43374</v>
          </cell>
          <cell r="CU101">
            <v>43405</v>
          </cell>
          <cell r="CV101">
            <v>43435</v>
          </cell>
          <cell r="CW101">
            <v>43466</v>
          </cell>
          <cell r="CX101">
            <v>43497</v>
          </cell>
          <cell r="CY101">
            <v>43525</v>
          </cell>
          <cell r="CZ101">
            <v>43556</v>
          </cell>
          <cell r="DA101">
            <v>43586</v>
          </cell>
          <cell r="DB101">
            <v>43617</v>
          </cell>
          <cell r="DC101">
            <v>43647</v>
          </cell>
          <cell r="DD101">
            <v>43678</v>
          </cell>
          <cell r="DE101">
            <v>43709</v>
          </cell>
          <cell r="DF101">
            <v>43739</v>
          </cell>
          <cell r="DG101">
            <v>43770</v>
          </cell>
          <cell r="DH101">
            <v>43800</v>
          </cell>
          <cell r="DI101">
            <v>43831</v>
          </cell>
          <cell r="DJ101">
            <v>43862</v>
          </cell>
          <cell r="DK101">
            <v>43891</v>
          </cell>
          <cell r="DL101">
            <v>43922</v>
          </cell>
          <cell r="DM101">
            <v>43952</v>
          </cell>
          <cell r="DN101">
            <v>43983</v>
          </cell>
          <cell r="DO101">
            <v>44013</v>
          </cell>
          <cell r="DP101">
            <v>44044</v>
          </cell>
          <cell r="DQ101">
            <v>44075</v>
          </cell>
          <cell r="DR101">
            <v>44105</v>
          </cell>
          <cell r="DS101">
            <v>44136</v>
          </cell>
          <cell r="DT101">
            <v>44166</v>
          </cell>
          <cell r="DU101">
            <v>44197</v>
          </cell>
          <cell r="DV101">
            <v>44228</v>
          </cell>
          <cell r="DW101">
            <v>44256</v>
          </cell>
          <cell r="DX101">
            <v>44287</v>
          </cell>
          <cell r="DY101">
            <v>44317</v>
          </cell>
          <cell r="DZ101">
            <v>44348</v>
          </cell>
          <cell r="EA101">
            <v>44378</v>
          </cell>
          <cell r="EB101">
            <v>44409</v>
          </cell>
          <cell r="EC101">
            <v>44440</v>
          </cell>
          <cell r="ED101">
            <v>44470</v>
          </cell>
          <cell r="EE101">
            <v>44501</v>
          </cell>
          <cell r="EF101">
            <v>44531</v>
          </cell>
          <cell r="EG101">
            <v>44562</v>
          </cell>
          <cell r="EH101">
            <v>44593</v>
          </cell>
          <cell r="EI101">
            <v>44621</v>
          </cell>
          <cell r="EJ101">
            <v>44652</v>
          </cell>
          <cell r="EK101">
            <v>44682</v>
          </cell>
          <cell r="EL101">
            <v>44713</v>
          </cell>
          <cell r="EM101">
            <v>44743</v>
          </cell>
          <cell r="EN101">
            <v>44774</v>
          </cell>
          <cell r="EO101">
            <v>44805</v>
          </cell>
          <cell r="EP101">
            <v>44835</v>
          </cell>
          <cell r="EQ101">
            <v>44866</v>
          </cell>
          <cell r="ER101">
            <v>44896</v>
          </cell>
          <cell r="ES101">
            <v>44927</v>
          </cell>
          <cell r="ET101">
            <v>44958</v>
          </cell>
          <cell r="EU101">
            <v>44986</v>
          </cell>
          <cell r="EV101">
            <v>45017</v>
          </cell>
          <cell r="EW101">
            <v>45047</v>
          </cell>
          <cell r="EX101">
            <v>45078</v>
          </cell>
          <cell r="EY101">
            <v>45108</v>
          </cell>
          <cell r="EZ101">
            <v>45139</v>
          </cell>
          <cell r="FA101">
            <v>45170</v>
          </cell>
          <cell r="FB101">
            <v>45200</v>
          </cell>
          <cell r="FC101">
            <v>45231</v>
          </cell>
          <cell r="FD101">
            <v>45261</v>
          </cell>
          <cell r="FE101">
            <v>45292</v>
          </cell>
          <cell r="FF101">
            <v>45323</v>
          </cell>
          <cell r="FG101">
            <v>45352</v>
          </cell>
          <cell r="FH101">
            <v>45383</v>
          </cell>
          <cell r="FI101">
            <v>45413</v>
          </cell>
          <cell r="FJ101">
            <v>45444</v>
          </cell>
          <cell r="FK101">
            <v>45474</v>
          </cell>
          <cell r="FL101">
            <v>45505</v>
          </cell>
          <cell r="FM101">
            <v>45536</v>
          </cell>
          <cell r="FN101">
            <v>45566</v>
          </cell>
          <cell r="FO101">
            <v>45597</v>
          </cell>
          <cell r="FP101">
            <v>45627</v>
          </cell>
          <cell r="FQ101">
            <v>45658</v>
          </cell>
          <cell r="FR101">
            <v>45689</v>
          </cell>
          <cell r="FS101">
            <v>45717</v>
          </cell>
          <cell r="FT101">
            <v>45748</v>
          </cell>
          <cell r="FU101">
            <v>45778</v>
          </cell>
          <cell r="FV101">
            <v>45809</v>
          </cell>
          <cell r="FW101">
            <v>45839</v>
          </cell>
          <cell r="FX101">
            <v>45870</v>
          </cell>
          <cell r="FY101">
            <v>45901</v>
          </cell>
          <cell r="FZ101">
            <v>45931</v>
          </cell>
          <cell r="GA101">
            <v>45962</v>
          </cell>
          <cell r="GB101">
            <v>45992</v>
          </cell>
          <cell r="GC101">
            <v>46023</v>
          </cell>
          <cell r="GD101">
            <v>46054</v>
          </cell>
          <cell r="GE101">
            <v>46082</v>
          </cell>
          <cell r="GF101">
            <v>46113</v>
          </cell>
          <cell r="GG101">
            <v>46143</v>
          </cell>
          <cell r="GH101">
            <v>46174</v>
          </cell>
          <cell r="GI101">
            <v>46204</v>
          </cell>
          <cell r="GJ101">
            <v>46235</v>
          </cell>
          <cell r="GK101">
            <v>46266</v>
          </cell>
          <cell r="GL101">
            <v>46296</v>
          </cell>
          <cell r="GM101">
            <v>46327</v>
          </cell>
          <cell r="GN101">
            <v>46357</v>
          </cell>
          <cell r="GO101">
            <v>46388</v>
          </cell>
          <cell r="GP101">
            <v>46419</v>
          </cell>
          <cell r="GQ101">
            <v>46447</v>
          </cell>
          <cell r="GR101">
            <v>46478</v>
          </cell>
          <cell r="GS101">
            <v>46508</v>
          </cell>
          <cell r="GT101">
            <v>46539</v>
          </cell>
          <cell r="GU101">
            <v>46569</v>
          </cell>
          <cell r="GV101">
            <v>46600</v>
          </cell>
          <cell r="GW101">
            <v>46631</v>
          </cell>
          <cell r="GX101">
            <v>46661</v>
          </cell>
          <cell r="GY101">
            <v>46692</v>
          </cell>
          <cell r="GZ101">
            <v>46722</v>
          </cell>
          <cell r="HA101">
            <v>46753</v>
          </cell>
          <cell r="HB101">
            <v>46784</v>
          </cell>
          <cell r="HC101">
            <v>46813</v>
          </cell>
          <cell r="HD101">
            <v>46844</v>
          </cell>
          <cell r="HE101">
            <v>46874</v>
          </cell>
          <cell r="HF101">
            <v>46905</v>
          </cell>
          <cell r="HG101">
            <v>46935</v>
          </cell>
          <cell r="HH101">
            <v>46966</v>
          </cell>
          <cell r="HI101">
            <v>46997</v>
          </cell>
          <cell r="HJ101">
            <v>47027</v>
          </cell>
          <cell r="HK101">
            <v>47058</v>
          </cell>
          <cell r="HL101">
            <v>47088</v>
          </cell>
          <cell r="HM101">
            <v>47119</v>
          </cell>
          <cell r="HN101">
            <v>47150</v>
          </cell>
          <cell r="HO101">
            <v>47178</v>
          </cell>
          <cell r="HP101">
            <v>47209</v>
          </cell>
          <cell r="HQ101">
            <v>47239</v>
          </cell>
          <cell r="HR101">
            <v>47270</v>
          </cell>
          <cell r="HS101">
            <v>47300</v>
          </cell>
          <cell r="HT101">
            <v>47331</v>
          </cell>
          <cell r="HU101">
            <v>47362</v>
          </cell>
          <cell r="HV101">
            <v>47392</v>
          </cell>
          <cell r="HW101">
            <v>47423</v>
          </cell>
          <cell r="HX101">
            <v>47453</v>
          </cell>
          <cell r="HY101">
            <v>47484</v>
          </cell>
          <cell r="HZ101">
            <v>47515</v>
          </cell>
          <cell r="IA101">
            <v>47543</v>
          </cell>
          <cell r="IB101">
            <v>47574</v>
          </cell>
          <cell r="IC101">
            <v>47604</v>
          </cell>
          <cell r="ID101">
            <v>47635</v>
          </cell>
          <cell r="IE101">
            <v>47665</v>
          </cell>
          <cell r="IF101">
            <v>47696</v>
          </cell>
          <cell r="IG101">
            <v>47727</v>
          </cell>
          <cell r="IH101">
            <v>47757</v>
          </cell>
          <cell r="II101">
            <v>47788</v>
          </cell>
          <cell r="IJ101">
            <v>47818</v>
          </cell>
        </row>
        <row r="102">
          <cell r="D102" t="str">
            <v>SO2 $/Ton</v>
          </cell>
          <cell r="E102">
            <v>3.2849591600497829</v>
          </cell>
          <cell r="F102">
            <v>3.2849591600497829</v>
          </cell>
          <cell r="G102">
            <v>3.2849591600497829</v>
          </cell>
          <cell r="H102">
            <v>3.2849591600497829</v>
          </cell>
          <cell r="I102">
            <v>3.2849591600497829</v>
          </cell>
          <cell r="J102">
            <v>3.2849591600497829</v>
          </cell>
          <cell r="K102">
            <v>3.2849591600497829</v>
          </cell>
          <cell r="L102">
            <v>3.2849591600497829</v>
          </cell>
          <cell r="M102">
            <v>3.2849591600497829</v>
          </cell>
          <cell r="N102">
            <v>3.2849591600497829</v>
          </cell>
          <cell r="O102">
            <v>3.2849591600497829</v>
          </cell>
          <cell r="P102">
            <v>3.2849591600497829</v>
          </cell>
          <cell r="Q102">
            <v>1.4741981796027979</v>
          </cell>
          <cell r="R102">
            <v>1.4741981796027979</v>
          </cell>
          <cell r="S102">
            <v>1.4741981796027979</v>
          </cell>
          <cell r="T102">
            <v>1.4741981796027979</v>
          </cell>
          <cell r="U102">
            <v>1.4741981796027979</v>
          </cell>
          <cell r="V102">
            <v>1.4741981796027979</v>
          </cell>
          <cell r="W102">
            <v>1.4741981796027979</v>
          </cell>
          <cell r="X102">
            <v>1.4741981796027979</v>
          </cell>
          <cell r="Y102">
            <v>1.4741981796027979</v>
          </cell>
          <cell r="Z102">
            <v>1.4741981796027979</v>
          </cell>
          <cell r="AA102">
            <v>1.4741981796027979</v>
          </cell>
          <cell r="AB102">
            <v>1.4741981796027979</v>
          </cell>
          <cell r="AC102">
            <v>1.58</v>
          </cell>
          <cell r="AD102">
            <v>1.58</v>
          </cell>
          <cell r="AE102">
            <v>1.58</v>
          </cell>
          <cell r="AF102">
            <v>1.58</v>
          </cell>
          <cell r="AG102">
            <v>1.58</v>
          </cell>
          <cell r="AH102">
            <v>1.58</v>
          </cell>
          <cell r="AI102">
            <v>1.58</v>
          </cell>
          <cell r="AJ102">
            <v>1.58</v>
          </cell>
          <cell r="AK102">
            <v>1.58</v>
          </cell>
          <cell r="AL102">
            <v>1.58</v>
          </cell>
          <cell r="AM102">
            <v>1.58</v>
          </cell>
          <cell r="AN102">
            <v>1.58</v>
          </cell>
          <cell r="AO102">
            <v>2.6274999999999999</v>
          </cell>
          <cell r="AP102">
            <v>2.6274999999999999</v>
          </cell>
          <cell r="AQ102">
            <v>2.6274999999999999</v>
          </cell>
          <cell r="AR102">
            <v>2.6274999999999999</v>
          </cell>
          <cell r="AS102">
            <v>2.6274999999999999</v>
          </cell>
          <cell r="AT102">
            <v>2.6274999999999999</v>
          </cell>
          <cell r="AU102">
            <v>2.6274999999999999</v>
          </cell>
          <cell r="AV102">
            <v>2.6274999999999999</v>
          </cell>
          <cell r="AW102">
            <v>2.6274999999999999</v>
          </cell>
          <cell r="AX102">
            <v>2.6274999999999999</v>
          </cell>
          <cell r="AY102">
            <v>2.6274999999999999</v>
          </cell>
          <cell r="AZ102">
            <v>2.6274999999999999</v>
          </cell>
          <cell r="BA102">
            <v>1.1520833333333333</v>
          </cell>
          <cell r="BB102">
            <v>1.1520833333333333</v>
          </cell>
          <cell r="BC102">
            <v>1.1520833333333333</v>
          </cell>
          <cell r="BD102">
            <v>1.1520833333333333</v>
          </cell>
          <cell r="BE102">
            <v>1.1520833333333333</v>
          </cell>
          <cell r="BF102">
            <v>1.1520833333333333</v>
          </cell>
          <cell r="BG102">
            <v>1.1520833333333333</v>
          </cell>
          <cell r="BH102">
            <v>1.1520833333333333</v>
          </cell>
          <cell r="BI102">
            <v>1.1520833333333333</v>
          </cell>
          <cell r="BJ102">
            <v>1.1520833333333333</v>
          </cell>
          <cell r="BK102">
            <v>1.1520833333333333</v>
          </cell>
          <cell r="BL102">
            <v>1.1520833333333333</v>
          </cell>
          <cell r="BM102">
            <v>5.7291666666666609E-2</v>
          </cell>
          <cell r="BN102">
            <v>5.7291666666666609E-2</v>
          </cell>
          <cell r="BO102">
            <v>5.7291666666666609E-2</v>
          </cell>
          <cell r="BP102">
            <v>5.7291666666666609E-2</v>
          </cell>
          <cell r="BQ102">
            <v>5.7291666666666609E-2</v>
          </cell>
          <cell r="BR102">
            <v>5.7291666666666609E-2</v>
          </cell>
          <cell r="BS102">
            <v>5.7291666666666609E-2</v>
          </cell>
          <cell r="BT102">
            <v>5.7291666666666609E-2</v>
          </cell>
          <cell r="BU102">
            <v>5.7291666666666609E-2</v>
          </cell>
          <cell r="BV102">
            <v>5.7291666666666609E-2</v>
          </cell>
          <cell r="BW102">
            <v>5.7291666666666609E-2</v>
          </cell>
          <cell r="BX102">
            <v>5.7291666666666609E-2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</row>
      </sheetData>
      <sheetData sheetId="10"/>
      <sheetData sheetId="11"/>
      <sheetData sheetId="12">
        <row r="9">
          <cell r="C9" t="str">
            <v>NOx Seasonal Forecasts</v>
          </cell>
          <cell r="D9" t="str">
            <v>Dollars</v>
          </cell>
          <cell r="E9">
            <v>2011</v>
          </cell>
          <cell r="F9">
            <v>2012</v>
          </cell>
          <cell r="G9">
            <v>2013</v>
          </cell>
          <cell r="H9">
            <v>2014</v>
          </cell>
          <cell r="I9">
            <v>2015</v>
          </cell>
          <cell r="J9">
            <v>2016</v>
          </cell>
          <cell r="K9">
            <v>2017</v>
          </cell>
          <cell r="L9">
            <v>2018</v>
          </cell>
          <cell r="M9">
            <v>2019</v>
          </cell>
          <cell r="N9">
            <v>2020</v>
          </cell>
          <cell r="O9">
            <v>2021</v>
          </cell>
          <cell r="P9">
            <v>2022</v>
          </cell>
          <cell r="Q9">
            <v>2023</v>
          </cell>
          <cell r="R9">
            <v>2024</v>
          </cell>
          <cell r="S9">
            <v>2025</v>
          </cell>
          <cell r="T9">
            <v>2026</v>
          </cell>
          <cell r="U9">
            <v>2027</v>
          </cell>
          <cell r="V9">
            <v>2028</v>
          </cell>
          <cell r="W9">
            <v>2029</v>
          </cell>
          <cell r="X9">
            <v>2030</v>
          </cell>
          <cell r="Y9">
            <v>2031</v>
          </cell>
          <cell r="Z9">
            <v>2032</v>
          </cell>
          <cell r="AA9">
            <v>2033</v>
          </cell>
          <cell r="AB9">
            <v>2034</v>
          </cell>
          <cell r="AC9">
            <v>2035</v>
          </cell>
          <cell r="AD9">
            <v>2036</v>
          </cell>
          <cell r="AE9">
            <v>2037</v>
          </cell>
          <cell r="AF9">
            <v>2038</v>
          </cell>
          <cell r="AG9">
            <v>2039</v>
          </cell>
          <cell r="AH9">
            <v>2040</v>
          </cell>
          <cell r="AI9">
            <v>2041</v>
          </cell>
          <cell r="AJ9">
            <v>2042</v>
          </cell>
        </row>
        <row r="10">
          <cell r="C10" t="str">
            <v>JD Energy</v>
          </cell>
          <cell r="D10" t="str">
            <v>Nominal</v>
          </cell>
          <cell r="E10">
            <v>15.973877360562144</v>
          </cell>
          <cell r="F10">
            <v>11.42</v>
          </cell>
          <cell r="G10">
            <v>15.94</v>
          </cell>
          <cell r="H10">
            <v>15.31</v>
          </cell>
          <cell r="I10">
            <v>11.88</v>
          </cell>
          <cell r="J10">
            <v>20.68</v>
          </cell>
          <cell r="K10">
            <v>16.28</v>
          </cell>
          <cell r="L10">
            <v>12.540000000000001</v>
          </cell>
          <cell r="M10">
            <v>7.04</v>
          </cell>
          <cell r="N10">
            <v>6.16</v>
          </cell>
          <cell r="O10">
            <v>3.08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C11" t="str">
            <v>Energy Ventures Analysis</v>
          </cell>
          <cell r="D11" t="str">
            <v>Nominal</v>
          </cell>
          <cell r="L11">
            <v>4</v>
          </cell>
          <cell r="M11">
            <v>4</v>
          </cell>
          <cell r="N11">
            <v>4</v>
          </cell>
          <cell r="O11">
            <v>4</v>
          </cell>
          <cell r="P11">
            <v>4</v>
          </cell>
          <cell r="Q11">
            <v>4</v>
          </cell>
          <cell r="R11">
            <v>4</v>
          </cell>
          <cell r="S11">
            <v>4</v>
          </cell>
          <cell r="T11">
            <v>4</v>
          </cell>
          <cell r="U11">
            <v>4</v>
          </cell>
          <cell r="V11">
            <v>4</v>
          </cell>
          <cell r="W11">
            <v>4</v>
          </cell>
          <cell r="X11">
            <v>4</v>
          </cell>
          <cell r="Y11">
            <v>4</v>
          </cell>
          <cell r="Z11">
            <v>4</v>
          </cell>
          <cell r="AA11">
            <v>4</v>
          </cell>
          <cell r="AB11">
            <v>4</v>
          </cell>
          <cell r="AC11">
            <v>4</v>
          </cell>
        </row>
        <row r="12">
          <cell r="C12" t="str">
            <v>PIRA</v>
          </cell>
          <cell r="D12" t="str">
            <v>2011$</v>
          </cell>
          <cell r="E12">
            <v>17</v>
          </cell>
          <cell r="F12">
            <v>9</v>
          </cell>
          <cell r="G12">
            <v>10</v>
          </cell>
          <cell r="H12">
            <v>10</v>
          </cell>
          <cell r="I12">
            <v>10</v>
          </cell>
          <cell r="J12">
            <v>5</v>
          </cell>
          <cell r="K12">
            <v>5</v>
          </cell>
        </row>
        <row r="22">
          <cell r="C22" t="str">
            <v>Year</v>
          </cell>
          <cell r="D22">
            <v>2009</v>
          </cell>
          <cell r="E22">
            <v>2010</v>
          </cell>
          <cell r="F22">
            <v>2011</v>
          </cell>
          <cell r="G22">
            <v>2012</v>
          </cell>
          <cell r="H22">
            <v>2013</v>
          </cell>
          <cell r="I22">
            <v>2014</v>
          </cell>
          <cell r="J22">
            <v>2015</v>
          </cell>
          <cell r="K22">
            <v>2016</v>
          </cell>
          <cell r="L22">
            <v>2017</v>
          </cell>
          <cell r="M22">
            <v>2018</v>
          </cell>
          <cell r="N22">
            <v>2019</v>
          </cell>
          <cell r="O22">
            <v>2020</v>
          </cell>
          <cell r="P22">
            <v>2021</v>
          </cell>
          <cell r="Q22">
            <v>2022</v>
          </cell>
          <cell r="R22">
            <v>2023</v>
          </cell>
          <cell r="S22">
            <v>2024</v>
          </cell>
          <cell r="T22">
            <v>2025</v>
          </cell>
          <cell r="U22">
            <v>2026</v>
          </cell>
          <cell r="V22">
            <v>2027</v>
          </cell>
          <cell r="W22">
            <v>2028</v>
          </cell>
          <cell r="X22">
            <v>2029</v>
          </cell>
          <cell r="Y22">
            <v>2030</v>
          </cell>
          <cell r="Z22">
            <v>2031</v>
          </cell>
          <cell r="AA22">
            <v>2032</v>
          </cell>
          <cell r="AB22">
            <v>2033</v>
          </cell>
          <cell r="AC22">
            <v>2034</v>
          </cell>
          <cell r="AD22">
            <v>2035</v>
          </cell>
          <cell r="AE22">
            <v>2036</v>
          </cell>
          <cell r="AF22">
            <v>2037</v>
          </cell>
          <cell r="AG22">
            <v>2038</v>
          </cell>
          <cell r="AH22">
            <v>2039</v>
          </cell>
          <cell r="AI22">
            <v>2040</v>
          </cell>
          <cell r="AJ22">
            <v>2041</v>
          </cell>
        </row>
        <row r="23">
          <cell r="C23" t="str">
            <v>Gross Domestic Product - Implicit Price Deflator (GDP-IPD) (JPGDP)</v>
          </cell>
          <cell r="D23">
            <v>109.53175</v>
          </cell>
          <cell r="E23">
            <v>111.00149999999999</v>
          </cell>
          <cell r="F23">
            <v>113.369</v>
          </cell>
          <cell r="G23">
            <v>115.361</v>
          </cell>
          <cell r="H23">
            <v>117.42252500000001</v>
          </cell>
          <cell r="I23">
            <v>119.88680000000001</v>
          </cell>
          <cell r="J23">
            <v>122.410825</v>
          </cell>
          <cell r="K23">
            <v>124.72125</v>
          </cell>
          <cell r="L23">
            <v>126.96617499999999</v>
          </cell>
          <cell r="M23">
            <v>129.4051225</v>
          </cell>
          <cell r="N23">
            <v>131.76764999999997</v>
          </cell>
          <cell r="O23">
            <v>134.13550499999999</v>
          </cell>
          <cell r="P23">
            <v>136.57297749999998</v>
          </cell>
          <cell r="Q23">
            <v>139.0959225</v>
          </cell>
          <cell r="R23">
            <v>141.69450000000001</v>
          </cell>
          <cell r="S23">
            <v>144.35467500000001</v>
          </cell>
          <cell r="T23">
            <v>147.03870000000001</v>
          </cell>
          <cell r="U23">
            <v>149.735805</v>
          </cell>
          <cell r="V23">
            <v>152.4466425</v>
          </cell>
          <cell r="W23">
            <v>155.14868749999999</v>
          </cell>
          <cell r="X23">
            <v>157.8427575</v>
          </cell>
          <cell r="Y23">
            <v>160.55646250000001</v>
          </cell>
          <cell r="Z23">
            <v>163.29164250000002</v>
          </cell>
          <cell r="AA23">
            <v>166.04279</v>
          </cell>
          <cell r="AB23">
            <v>168.81241249999999</v>
          </cell>
          <cell r="AC23">
            <v>171.6184275</v>
          </cell>
          <cell r="AD23">
            <v>174.51894249999998</v>
          </cell>
          <cell r="AE23">
            <v>177.43859</v>
          </cell>
          <cell r="AF23">
            <v>180.43874249999999</v>
          </cell>
          <cell r="AG23">
            <v>183.58093249999999</v>
          </cell>
          <cell r="AH23">
            <v>186.912215</v>
          </cell>
          <cell r="AI23">
            <v>190.39109500000001</v>
          </cell>
          <cell r="AJ23">
            <v>194.1061325</v>
          </cell>
        </row>
        <row r="24">
          <cell r="C24" t="str">
            <v>2009$</v>
          </cell>
          <cell r="D24">
            <v>1</v>
          </cell>
          <cell r="E24">
            <v>1.0134184836816722</v>
          </cell>
          <cell r="F24">
            <v>1.0350332209610456</v>
          </cell>
          <cell r="G24">
            <v>1.0532197285262037</v>
          </cell>
          <cell r="H24">
            <v>1.0720409835504319</v>
          </cell>
          <cell r="I24">
            <v>1.0945392545996937</v>
          </cell>
          <cell r="J24">
            <v>1.1175830295781817</v>
          </cell>
          <cell r="K24">
            <v>1.138676685070767</v>
          </cell>
          <cell r="L24">
            <v>1.1591723404401006</v>
          </cell>
          <cell r="M24">
            <v>1.1814393771668945</v>
          </cell>
          <cell r="N24">
            <v>1.2030087166506513</v>
          </cell>
          <cell r="O24">
            <v>1.2246266949993951</v>
          </cell>
          <cell r="P24">
            <v>1.2468802653111994</v>
          </cell>
          <cell r="Q24">
            <v>1.2699141801349836</v>
          </cell>
          <cell r="R24">
            <v>1.2936386025056661</v>
          </cell>
          <cell r="S24">
            <v>1.3179253960609596</v>
          </cell>
          <cell r="T24">
            <v>1.3424299346992996</v>
          </cell>
          <cell r="U24">
            <v>1.3670538907668324</v>
          </cell>
          <cell r="V24">
            <v>1.3918032214403586</v>
          </cell>
          <cell r="W24">
            <v>1.4164722785858894</v>
          </cell>
          <cell r="X24">
            <v>1.4410685257927496</v>
          </cell>
          <cell r="Y24">
            <v>1.4658440360899923</v>
          </cell>
          <cell r="Z24">
            <v>1.4908156082597057</v>
          </cell>
          <cell r="AA24">
            <v>1.5159329600777856</v>
          </cell>
          <cell r="AB24">
            <v>1.5412189844497142</v>
          </cell>
          <cell r="AC24">
            <v>1.5668372640809627</v>
          </cell>
          <cell r="AD24">
            <v>1.5933183072488113</v>
          </cell>
          <cell r="AE24">
            <v>1.6199740257961732</v>
          </cell>
          <cell r="AF24">
            <v>1.6473647367087625</v>
          </cell>
          <cell r="AG24">
            <v>1.6760522177359531</v>
          </cell>
          <cell r="AH24">
            <v>1.7064660703403352</v>
          </cell>
          <cell r="AI24">
            <v>1.7382274545964984</v>
          </cell>
          <cell r="AJ24">
            <v>1.7721449031901708</v>
          </cell>
        </row>
        <row r="25">
          <cell r="C25" t="str">
            <v>2010$</v>
          </cell>
          <cell r="D25">
            <v>0.98675918793890183</v>
          </cell>
          <cell r="E25">
            <v>1</v>
          </cell>
          <cell r="F25">
            <v>1.0213285406053072</v>
          </cell>
          <cell r="G25">
            <v>1.0392742440417473</v>
          </cell>
          <cell r="H25">
            <v>1.0578462903654458</v>
          </cell>
          <cell r="I25">
            <v>1.0800466660360446</v>
          </cell>
          <cell r="J25">
            <v>1.1027853227208642</v>
          </cell>
          <cell r="K25">
            <v>1.1235996810853908</v>
          </cell>
          <cell r="L25">
            <v>1.14382395733391</v>
          </cell>
          <cell r="M25">
            <v>1.1657961604122469</v>
          </cell>
          <cell r="N25">
            <v>1.1870799043256171</v>
          </cell>
          <cell r="O25">
            <v>1.2084116430859042</v>
          </cell>
          <cell r="P25">
            <v>1.2303705580555218</v>
          </cell>
          <cell r="Q25">
            <v>1.2530994851420927</v>
          </cell>
          <cell r="R25">
            <v>1.276509776894907</v>
          </cell>
          <cell r="S25">
            <v>1.3004749935811681</v>
          </cell>
          <cell r="T25">
            <v>1.3246550722287538</v>
          </cell>
          <cell r="U25">
            <v>1.3489529871217958</v>
          </cell>
          <cell r="V25">
            <v>1.3733746165592358</v>
          </cell>
          <cell r="W25">
            <v>1.3977170353553781</v>
          </cell>
          <cell r="X25">
            <v>1.421987608275564</v>
          </cell>
          <cell r="Y25">
            <v>1.4464350706972431</v>
          </cell>
          <cell r="Z25">
            <v>1.4710759989729871</v>
          </cell>
          <cell r="AA25">
            <v>1.4958607766561713</v>
          </cell>
          <cell r="AB25">
            <v>1.5208119935316189</v>
          </cell>
          <cell r="AC25">
            <v>1.5460910663369414</v>
          </cell>
          <cell r="AD25">
            <v>1.5722214789890225</v>
          </cell>
          <cell r="AE25">
            <v>1.5985242541767455</v>
          </cell>
          <cell r="AF25">
            <v>1.6255522898339212</v>
          </cell>
          <cell r="AG25">
            <v>1.6538599253163246</v>
          </cell>
          <cell r="AH25">
            <v>1.6838710738143179</v>
          </cell>
          <cell r="AI25">
            <v>1.7152119115507449</v>
          </cell>
          <cell r="AJ25">
            <v>1.7486802655819969</v>
          </cell>
        </row>
        <row r="26">
          <cell r="C26" t="str">
            <v>2011$</v>
          </cell>
          <cell r="D26">
            <v>0.96615256375199576</v>
          </cell>
          <cell r="E26">
            <v>0.97911686616270754</v>
          </cell>
          <cell r="F26">
            <v>1</v>
          </cell>
          <cell r="G26">
            <v>1.0175709409097726</v>
          </cell>
          <cell r="H26">
            <v>1.0357551447044606</v>
          </cell>
          <cell r="I26">
            <v>1.0574919069586926</v>
          </cell>
          <cell r="J26">
            <v>1.0797557092326826</v>
          </cell>
          <cell r="K26">
            <v>1.1001353985657454</v>
          </cell>
          <cell r="L26">
            <v>1.1199373285466043</v>
          </cell>
          <cell r="M26">
            <v>1.1414506831673561</v>
          </cell>
          <cell r="N26">
            <v>1.1622899558080249</v>
          </cell>
          <cell r="O26">
            <v>1.183176221012799</v>
          </cell>
          <cell r="P26">
            <v>1.204676565022184</v>
          </cell>
          <cell r="Q26">
            <v>1.2269308408824282</v>
          </cell>
          <cell r="R26">
            <v>1.2498522523793982</v>
          </cell>
          <cell r="S26">
            <v>1.2733170002381604</v>
          </cell>
          <cell r="T26">
            <v>1.2969921230671524</v>
          </cell>
          <cell r="U26">
            <v>1.3207826213515159</v>
          </cell>
          <cell r="V26">
            <v>1.3446942506328889</v>
          </cell>
          <cell r="W26">
            <v>1.3685283234393881</v>
          </cell>
          <cell r="X26">
            <v>1.392292050736974</v>
          </cell>
          <cell r="Y26">
            <v>1.4162289735289189</v>
          </cell>
          <cell r="Z26">
            <v>1.4403553220016057</v>
          </cell>
          <cell r="AA26">
            <v>1.4646225158553043</v>
          </cell>
          <cell r="AB26">
            <v>1.4890526731293388</v>
          </cell>
          <cell r="AC26">
            <v>1.513803839673985</v>
          </cell>
          <cell r="AD26">
            <v>1.5393885674214289</v>
          </cell>
          <cell r="AE26">
            <v>1.5651420582346145</v>
          </cell>
          <cell r="AF26">
            <v>1.5916056638058023</v>
          </cell>
          <cell r="AG26">
            <v>1.6193221471478092</v>
          </cell>
          <cell r="AH26">
            <v>1.6487065688151081</v>
          </cell>
          <cell r="AI26">
            <v>1.6793929116425126</v>
          </cell>
          <cell r="AJ26">
            <v>1.7121623415572158</v>
          </cell>
        </row>
        <row r="27">
          <cell r="C27" t="str">
            <v>2012$</v>
          </cell>
          <cell r="D27">
            <v>0.94946949142257786</v>
          </cell>
          <cell r="E27">
            <v>0.96220993229947716</v>
          </cell>
          <cell r="F27">
            <v>0.98273246591135643</v>
          </cell>
          <cell r="G27">
            <v>1</v>
          </cell>
          <cell r="H27">
            <v>1.0178702074357886</v>
          </cell>
          <cell r="I27">
            <v>1.0392316294068187</v>
          </cell>
          <cell r="J27">
            <v>1.0611109907160998</v>
          </cell>
          <cell r="K27">
            <v>1.0811387730688879</v>
          </cell>
          <cell r="L27">
            <v>1.1005987725487816</v>
          </cell>
          <cell r="M27">
            <v>1.1217406445852585</v>
          </cell>
          <cell r="N27">
            <v>1.1422200743752218</v>
          </cell>
          <cell r="O27">
            <v>1.162745685283588</v>
          </cell>
          <cell r="P27">
            <v>1.1838747713698734</v>
          </cell>
          <cell r="Q27">
            <v>1.2057447707630828</v>
          </cell>
          <cell r="R27">
            <v>1.2282703860056692</v>
          </cell>
          <cell r="S27">
            <v>1.2513299555308988</v>
          </cell>
          <cell r="T27">
            <v>1.2745962673693882</v>
          </cell>
          <cell r="U27">
            <v>1.2979759624136407</v>
          </cell>
          <cell r="V27">
            <v>1.3214746968212827</v>
          </cell>
          <cell r="W27">
            <v>1.3448972139631243</v>
          </cell>
          <cell r="X27">
            <v>1.3682506002895258</v>
          </cell>
          <cell r="Y27">
            <v>1.3917741914511836</v>
          </cell>
          <cell r="Z27">
            <v>1.4154839373791837</v>
          </cell>
          <cell r="AA27">
            <v>1.4393320966357781</v>
          </cell>
          <cell r="AB27">
            <v>1.4633404053362919</v>
          </cell>
          <cell r="AC27">
            <v>1.487664180268895</v>
          </cell>
          <cell r="AD27">
            <v>1.5128071228578113</v>
          </cell>
          <cell r="AE27">
            <v>1.5381159143904786</v>
          </cell>
          <cell r="AF27">
            <v>1.5641225587503573</v>
          </cell>
          <cell r="AG27">
            <v>1.5913604467714391</v>
          </cell>
          <cell r="AH27">
            <v>1.6202374719359229</v>
          </cell>
          <cell r="AI27">
            <v>1.6503939372924992</v>
          </cell>
          <cell r="AJ27">
            <v>1.6825975199590848</v>
          </cell>
        </row>
        <row r="28">
          <cell r="C28" t="str">
            <v>2013$</v>
          </cell>
          <cell r="D28">
            <v>0.93280015908361702</v>
          </cell>
          <cell r="E28">
            <v>0.94531692279654167</v>
          </cell>
          <cell r="F28">
            <v>0.96547915316929178</v>
          </cell>
          <cell r="G28">
            <v>0.98244353031924669</v>
          </cell>
          <cell r="H28">
            <v>1</v>
          </cell>
          <cell r="I28">
            <v>1.0209863908138579</v>
          </cell>
          <cell r="J28">
            <v>1.0424816277796785</v>
          </cell>
          <cell r="K28">
            <v>1.0621577929788173</v>
          </cell>
          <cell r="L28">
            <v>1.0812761435678544</v>
          </cell>
          <cell r="M28">
            <v>1.1020468389689286</v>
          </cell>
          <cell r="N28">
            <v>1.1221667222707055</v>
          </cell>
          <cell r="O28">
            <v>1.1423319759134798</v>
          </cell>
          <cell r="P28">
            <v>1.1630901098405095</v>
          </cell>
          <cell r="Q28">
            <v>1.1845761492524538</v>
          </cell>
          <cell r="R28">
            <v>1.2067062942139934</v>
          </cell>
          <cell r="S28">
            <v>1.229361019106002</v>
          </cell>
          <cell r="T28">
            <v>1.2522188566461161</v>
          </cell>
          <cell r="U28">
            <v>1.2751880867831789</v>
          </cell>
          <cell r="V28">
            <v>1.2982742663726572</v>
          </cell>
          <cell r="W28">
            <v>1.321285566802451</v>
          </cell>
          <cell r="X28">
            <v>1.3442289501098703</v>
          </cell>
          <cell r="Y28">
            <v>1.367339550056516</v>
          </cell>
          <cell r="Z28">
            <v>1.3906330365489927</v>
          </cell>
          <cell r="AA28">
            <v>1.4140625063206569</v>
          </cell>
          <cell r="AB28">
            <v>1.437649313877384</v>
          </cell>
          <cell r="AC28">
            <v>1.4615460491928614</v>
          </cell>
          <cell r="AD28">
            <v>1.4862475704725304</v>
          </cell>
          <cell r="AE28">
            <v>1.5111120289739979</v>
          </cell>
          <cell r="AF28">
            <v>1.5366620884706743</v>
          </cell>
          <cell r="AG28">
            <v>1.5634217753365462</v>
          </cell>
          <cell r="AH28">
            <v>1.5917918218842593</v>
          </cell>
          <cell r="AI28">
            <v>1.6214188461711243</v>
          </cell>
          <cell r="AJ28">
            <v>1.6530570476150124</v>
          </cell>
        </row>
        <row r="29">
          <cell r="C29" t="str">
            <v>2014$</v>
          </cell>
          <cell r="D29">
            <v>0.91362643760614171</v>
          </cell>
          <cell r="E29">
            <v>0.92588591905030404</v>
          </cell>
          <cell r="F29">
            <v>0.94563371447065059</v>
          </cell>
          <cell r="G29">
            <v>0.96224938858990317</v>
          </cell>
          <cell r="H29">
            <v>0.97944498476896535</v>
          </cell>
          <cell r="I29">
            <v>1</v>
          </cell>
          <cell r="J29">
            <v>1.0210534020425934</v>
          </cell>
          <cell r="K29">
            <v>1.0403251233663755</v>
          </cell>
          <cell r="L29">
            <v>1.0590504959678628</v>
          </cell>
          <cell r="M29">
            <v>1.0793942494086088</v>
          </cell>
          <cell r="N29">
            <v>1.0991005682026709</v>
          </cell>
          <cell r="O29">
            <v>1.1188513247496805</v>
          </cell>
          <cell r="P29">
            <v>1.1391827749176722</v>
          </cell>
          <cell r="Q29">
            <v>1.1602271684622494</v>
          </cell>
          <cell r="R29">
            <v>1.1819024279570394</v>
          </cell>
          <cell r="S29">
            <v>1.204091484633838</v>
          </cell>
          <cell r="T29">
            <v>1.2264794789751665</v>
          </cell>
          <cell r="U29">
            <v>1.2489765762369167</v>
          </cell>
          <cell r="V29">
            <v>1.2715882190533068</v>
          </cell>
          <cell r="W29">
            <v>1.2941265218522806</v>
          </cell>
          <cell r="X29">
            <v>1.3165983035663642</v>
          </cell>
          <cell r="Y29">
            <v>1.3392338647791082</v>
          </cell>
          <cell r="Z29">
            <v>1.3620485533019482</v>
          </cell>
          <cell r="AA29">
            <v>1.3849964299656008</v>
          </cell>
          <cell r="AB29">
            <v>1.4080984103337479</v>
          </cell>
          <cell r="AC29">
            <v>1.4315039478908436</v>
          </cell>
          <cell r="AD29">
            <v>1.4556977290243793</v>
          </cell>
          <cell r="AE29">
            <v>1.4800510982026378</v>
          </cell>
          <cell r="AF29">
            <v>1.5050759758372063</v>
          </cell>
          <cell r="AG29">
            <v>1.5312856169319724</v>
          </cell>
          <cell r="AH29">
            <v>1.5590725167407922</v>
          </cell>
          <cell r="AI29">
            <v>1.5880905570921902</v>
          </cell>
          <cell r="AJ29">
            <v>1.6190784348235168</v>
          </cell>
        </row>
        <row r="33">
          <cell r="C33" t="str">
            <v>NOx Seasonal Forecasts</v>
          </cell>
          <cell r="D33" t="str">
            <v>Count Fcst</v>
          </cell>
          <cell r="E33" t="str">
            <v>Dollars</v>
          </cell>
          <cell r="F33">
            <v>2011</v>
          </cell>
          <cell r="G33">
            <v>2012</v>
          </cell>
          <cell r="H33">
            <v>2013</v>
          </cell>
          <cell r="I33">
            <v>2014</v>
          </cell>
          <cell r="J33">
            <v>2015</v>
          </cell>
          <cell r="K33">
            <v>2016</v>
          </cell>
          <cell r="L33">
            <v>2017</v>
          </cell>
          <cell r="M33">
            <v>2018</v>
          </cell>
          <cell r="N33">
            <v>2019</v>
          </cell>
          <cell r="O33">
            <v>2020</v>
          </cell>
          <cell r="P33">
            <v>2021</v>
          </cell>
          <cell r="Q33">
            <v>2022</v>
          </cell>
          <cell r="R33">
            <v>2023</v>
          </cell>
          <cell r="S33">
            <v>2024</v>
          </cell>
          <cell r="T33">
            <v>2025</v>
          </cell>
          <cell r="U33">
            <v>2026</v>
          </cell>
          <cell r="V33">
            <v>2027</v>
          </cell>
          <cell r="W33">
            <v>2028</v>
          </cell>
          <cell r="X33">
            <v>2029</v>
          </cell>
          <cell r="Y33">
            <v>2030</v>
          </cell>
          <cell r="Z33">
            <v>2031</v>
          </cell>
          <cell r="AA33">
            <v>2032</v>
          </cell>
          <cell r="AB33">
            <v>2033</v>
          </cell>
          <cell r="AC33">
            <v>2034</v>
          </cell>
          <cell r="AD33">
            <v>2035</v>
          </cell>
          <cell r="AE33">
            <v>2036</v>
          </cell>
          <cell r="AF33">
            <v>2037</v>
          </cell>
          <cell r="AG33">
            <v>2038</v>
          </cell>
          <cell r="AH33">
            <v>2039</v>
          </cell>
          <cell r="AI33">
            <v>2040</v>
          </cell>
          <cell r="AJ33">
            <v>2041</v>
          </cell>
          <cell r="AK33">
            <v>2042</v>
          </cell>
        </row>
        <row r="34">
          <cell r="C34" t="str">
            <v>JD Energy</v>
          </cell>
          <cell r="D34">
            <v>11</v>
          </cell>
          <cell r="E34" t="str">
            <v>Nominal</v>
          </cell>
          <cell r="F34">
            <v>15.973877360562144</v>
          </cell>
          <cell r="G34">
            <v>11.42</v>
          </cell>
          <cell r="H34">
            <v>15.94</v>
          </cell>
          <cell r="I34">
            <v>15.31</v>
          </cell>
          <cell r="J34">
            <v>11.88</v>
          </cell>
          <cell r="K34">
            <v>20.68</v>
          </cell>
          <cell r="L34">
            <v>16.28</v>
          </cell>
          <cell r="M34">
            <v>12.540000000000001</v>
          </cell>
          <cell r="N34">
            <v>7.04</v>
          </cell>
          <cell r="O34">
            <v>6.16</v>
          </cell>
          <cell r="P34">
            <v>3.08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</row>
        <row r="35">
          <cell r="C35" t="str">
            <v>Energy Ventures Analysis</v>
          </cell>
          <cell r="D35">
            <v>18</v>
          </cell>
          <cell r="E35" t="str">
            <v>Nominal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>
            <v>4</v>
          </cell>
          <cell r="N35">
            <v>4</v>
          </cell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>
            <v>4</v>
          </cell>
          <cell r="U35">
            <v>4</v>
          </cell>
          <cell r="V35">
            <v>4</v>
          </cell>
          <cell r="W35">
            <v>4</v>
          </cell>
          <cell r="X35">
            <v>4</v>
          </cell>
          <cell r="Y35">
            <v>4</v>
          </cell>
          <cell r="Z35">
            <v>4</v>
          </cell>
          <cell r="AA35">
            <v>4</v>
          </cell>
          <cell r="AB35">
            <v>4</v>
          </cell>
          <cell r="AC35">
            <v>4</v>
          </cell>
          <cell r="AD35">
            <v>4</v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</row>
        <row r="36">
          <cell r="C36" t="str">
            <v>PIRA</v>
          </cell>
          <cell r="D36">
            <v>7</v>
          </cell>
          <cell r="E36" t="str">
            <v>Nominal</v>
          </cell>
          <cell r="F36">
            <v>17</v>
          </cell>
          <cell r="G36">
            <v>9.1581384681879534</v>
          </cell>
          <cell r="H36">
            <v>10.357551447044607</v>
          </cell>
          <cell r="I36">
            <v>10.574919069586926</v>
          </cell>
          <cell r="J36">
            <v>10.797557092326826</v>
          </cell>
          <cell r="K36">
            <v>5.5006769928287271</v>
          </cell>
          <cell r="L36">
            <v>5.5996866427330216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</row>
        <row r="37">
          <cell r="C37" t="str">
            <v/>
          </cell>
          <cell r="D37" t="str">
            <v/>
          </cell>
          <cell r="E37" t="str">
            <v>Nominal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</row>
        <row r="38">
          <cell r="C38" t="str">
            <v/>
          </cell>
          <cell r="D38" t="str">
            <v/>
          </cell>
          <cell r="E38" t="str">
            <v>Nominal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</row>
        <row r="39">
          <cell r="C39" t="str">
            <v/>
          </cell>
          <cell r="D39" t="str">
            <v/>
          </cell>
          <cell r="E39" t="str">
            <v>Nominal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</row>
        <row r="46">
          <cell r="C46" t="str">
            <v>NOx Seasonal Forecasts</v>
          </cell>
          <cell r="D46" t="str">
            <v>Fcst To</v>
          </cell>
          <cell r="E46">
            <v>2011</v>
          </cell>
          <cell r="F46">
            <v>2012</v>
          </cell>
          <cell r="G46">
            <v>2013</v>
          </cell>
          <cell r="H46">
            <v>2014</v>
          </cell>
          <cell r="I46">
            <v>2015</v>
          </cell>
          <cell r="J46">
            <v>2016</v>
          </cell>
          <cell r="K46">
            <v>2017</v>
          </cell>
          <cell r="L46">
            <v>2018</v>
          </cell>
          <cell r="M46">
            <v>2019</v>
          </cell>
          <cell r="N46">
            <v>2020</v>
          </cell>
          <cell r="O46">
            <v>2021</v>
          </cell>
          <cell r="P46">
            <v>2022</v>
          </cell>
          <cell r="Q46">
            <v>2023</v>
          </cell>
          <cell r="R46">
            <v>2024</v>
          </cell>
          <cell r="S46">
            <v>2025</v>
          </cell>
          <cell r="T46">
            <v>2026</v>
          </cell>
          <cell r="U46">
            <v>2027</v>
          </cell>
          <cell r="V46">
            <v>2028</v>
          </cell>
          <cell r="W46">
            <v>2029</v>
          </cell>
          <cell r="X46">
            <v>2030</v>
          </cell>
          <cell r="Y46">
            <v>2031</v>
          </cell>
          <cell r="Z46">
            <v>2032</v>
          </cell>
          <cell r="AA46">
            <v>2033</v>
          </cell>
          <cell r="AB46">
            <v>2034</v>
          </cell>
          <cell r="AC46">
            <v>2035</v>
          </cell>
          <cell r="AD46">
            <v>2036</v>
          </cell>
          <cell r="AE46">
            <v>2037</v>
          </cell>
          <cell r="AF46">
            <v>2038</v>
          </cell>
          <cell r="AG46">
            <v>2039</v>
          </cell>
          <cell r="AH46">
            <v>2040</v>
          </cell>
          <cell r="AI46">
            <v>2041</v>
          </cell>
          <cell r="AJ46">
            <v>2042</v>
          </cell>
        </row>
        <row r="47">
          <cell r="C47" t="str">
            <v>JD Energy</v>
          </cell>
          <cell r="D47">
            <v>2032</v>
          </cell>
          <cell r="E47" t="str">
            <v>No RoC</v>
          </cell>
          <cell r="F47" t="str">
            <v>No RoC</v>
          </cell>
          <cell r="G47" t="str">
            <v>No RoC</v>
          </cell>
          <cell r="H47" t="str">
            <v>No RoC</v>
          </cell>
          <cell r="I47" t="str">
            <v>No RoC</v>
          </cell>
          <cell r="J47" t="str">
            <v>No RoC</v>
          </cell>
          <cell r="K47" t="str">
            <v>No RoC</v>
          </cell>
          <cell r="L47" t="str">
            <v>No RoC</v>
          </cell>
          <cell r="M47" t="str">
            <v>No RoC</v>
          </cell>
          <cell r="N47" t="str">
            <v>No RoC</v>
          </cell>
          <cell r="O47" t="str">
            <v>No RoC</v>
          </cell>
          <cell r="P47">
            <v>-1</v>
          </cell>
          <cell r="Q47">
            <v>-1</v>
          </cell>
          <cell r="R47">
            <v>-1</v>
          </cell>
          <cell r="S47">
            <v>-1</v>
          </cell>
          <cell r="T47">
            <v>-1</v>
          </cell>
          <cell r="U47">
            <v>-1</v>
          </cell>
          <cell r="V47">
            <v>-1</v>
          </cell>
          <cell r="W47">
            <v>-1</v>
          </cell>
          <cell r="X47">
            <v>-1</v>
          </cell>
          <cell r="Y47">
            <v>-1</v>
          </cell>
          <cell r="Z47">
            <v>-1</v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</row>
        <row r="48">
          <cell r="C48" t="str">
            <v>Energy Ventures Analysis</v>
          </cell>
          <cell r="D48">
            <v>2039</v>
          </cell>
          <cell r="E48" t="str">
            <v>No RoC</v>
          </cell>
          <cell r="F48" t="str">
            <v>No RoC</v>
          </cell>
          <cell r="G48" t="str">
            <v>No RoC</v>
          </cell>
          <cell r="H48" t="str">
            <v>No RoC</v>
          </cell>
          <cell r="I48" t="str">
            <v>No RoC</v>
          </cell>
          <cell r="J48" t="str">
            <v>No RoC</v>
          </cell>
          <cell r="K48" t="str">
            <v>No RoC</v>
          </cell>
          <cell r="L48" t="str">
            <v>No RoC</v>
          </cell>
          <cell r="M48" t="str">
            <v>No RoC</v>
          </cell>
          <cell r="N48" t="str">
            <v>No RoC</v>
          </cell>
          <cell r="O48" t="str">
            <v>No RoC</v>
          </cell>
          <cell r="P48" t="e">
            <v>#VALUE!</v>
          </cell>
          <cell r="Q48" t="e">
            <v>#VALUE!</v>
          </cell>
          <cell r="R48" t="e">
            <v>#VALUE!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 t="str">
            <v/>
          </cell>
          <cell r="AI48" t="str">
            <v/>
          </cell>
          <cell r="AJ48" t="str">
            <v/>
          </cell>
        </row>
        <row r="49">
          <cell r="C49" t="str">
            <v>PIRA</v>
          </cell>
          <cell r="D49">
            <v>2028</v>
          </cell>
          <cell r="E49" t="str">
            <v>No RoC</v>
          </cell>
          <cell r="F49" t="str">
            <v>No RoC</v>
          </cell>
          <cell r="G49" t="str">
            <v>No RoC</v>
          </cell>
          <cell r="H49" t="str">
            <v>No RoC</v>
          </cell>
          <cell r="I49" t="str">
            <v>No RoC</v>
          </cell>
          <cell r="J49" t="str">
            <v>No RoC</v>
          </cell>
          <cell r="K49" t="str">
            <v>No RoC</v>
          </cell>
          <cell r="L49" t="str">
            <v>No RoC</v>
          </cell>
          <cell r="M49" t="str">
            <v>No RoC</v>
          </cell>
          <cell r="N49" t="str">
            <v>No RoC</v>
          </cell>
          <cell r="O49" t="str">
            <v>No RoC</v>
          </cell>
          <cell r="P49" t="str">
            <v>No RoC</v>
          </cell>
          <cell r="Q49" t="str">
            <v>No RoC</v>
          </cell>
          <cell r="R49" t="str">
            <v>No RoC</v>
          </cell>
          <cell r="S49" t="str">
            <v>No RoC</v>
          </cell>
          <cell r="T49" t="str">
            <v>No RoC</v>
          </cell>
          <cell r="U49" t="str">
            <v>No RoC</v>
          </cell>
          <cell r="V49" t="str">
            <v>No RoC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</row>
        <row r="57">
          <cell r="C57" t="str">
            <v>NOx Seasonal Forecasts</v>
          </cell>
          <cell r="D57" t="str">
            <v>Dollars</v>
          </cell>
          <cell r="E57">
            <v>2011</v>
          </cell>
          <cell r="F57">
            <v>2012</v>
          </cell>
          <cell r="G57">
            <v>2013</v>
          </cell>
          <cell r="H57">
            <v>2014</v>
          </cell>
          <cell r="I57">
            <v>2015</v>
          </cell>
          <cell r="J57">
            <v>2016</v>
          </cell>
          <cell r="K57">
            <v>2017</v>
          </cell>
          <cell r="L57">
            <v>2018</v>
          </cell>
          <cell r="M57">
            <v>2019</v>
          </cell>
          <cell r="N57">
            <v>2020</v>
          </cell>
          <cell r="O57">
            <v>2021</v>
          </cell>
          <cell r="P57">
            <v>2022</v>
          </cell>
          <cell r="Q57">
            <v>2023</v>
          </cell>
          <cell r="R57">
            <v>2024</v>
          </cell>
          <cell r="S57">
            <v>2025</v>
          </cell>
          <cell r="T57">
            <v>2026</v>
          </cell>
          <cell r="U57">
            <v>2027</v>
          </cell>
          <cell r="V57">
            <v>2028</v>
          </cell>
          <cell r="W57">
            <v>2029</v>
          </cell>
          <cell r="X57">
            <v>2030</v>
          </cell>
          <cell r="Y57">
            <v>2031</v>
          </cell>
          <cell r="Z57">
            <v>2032</v>
          </cell>
          <cell r="AA57">
            <v>2033</v>
          </cell>
          <cell r="AB57">
            <v>2034</v>
          </cell>
          <cell r="AC57">
            <v>2035</v>
          </cell>
          <cell r="AD57">
            <v>2036</v>
          </cell>
          <cell r="AE57">
            <v>2037</v>
          </cell>
          <cell r="AF57">
            <v>2038</v>
          </cell>
          <cell r="AG57">
            <v>2039</v>
          </cell>
          <cell r="AH57">
            <v>2040</v>
          </cell>
          <cell r="AI57">
            <v>2041</v>
          </cell>
          <cell r="AJ57">
            <v>2042</v>
          </cell>
        </row>
        <row r="58">
          <cell r="C58" t="str">
            <v>JD Energy</v>
          </cell>
          <cell r="D58" t="str">
            <v>Nominal</v>
          </cell>
          <cell r="E58">
            <v>15.973877360562144</v>
          </cell>
          <cell r="F58">
            <v>11.42</v>
          </cell>
          <cell r="G58">
            <v>15.94</v>
          </cell>
          <cell r="H58">
            <v>15.31</v>
          </cell>
          <cell r="I58">
            <v>11.88</v>
          </cell>
          <cell r="J58">
            <v>20.68</v>
          </cell>
          <cell r="K58">
            <v>16.28</v>
          </cell>
          <cell r="L58">
            <v>12.540000000000001</v>
          </cell>
          <cell r="M58">
            <v>7.04</v>
          </cell>
          <cell r="N58">
            <v>6.16</v>
          </cell>
          <cell r="O58">
            <v>3.08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str">
            <v>No Fcst</v>
          </cell>
          <cell r="AC58" t="str">
            <v>No Fcst</v>
          </cell>
          <cell r="AD58" t="str">
            <v>No Fcst</v>
          </cell>
          <cell r="AE58" t="str">
            <v>No Fcst</v>
          </cell>
          <cell r="AF58" t="str">
            <v>No Fcst</v>
          </cell>
          <cell r="AG58" t="str">
            <v>No Fcst</v>
          </cell>
          <cell r="AH58" t="str">
            <v>No Fcst</v>
          </cell>
          <cell r="AI58" t="str">
            <v>No Fcst</v>
          </cell>
          <cell r="AJ58" t="str">
            <v>No Fcst</v>
          </cell>
        </row>
        <row r="59">
          <cell r="C59" t="str">
            <v>Energy Ventures Analysis</v>
          </cell>
          <cell r="D59" t="str">
            <v>Nominal</v>
          </cell>
          <cell r="E59" t="str">
            <v>No Fcst</v>
          </cell>
          <cell r="F59" t="str">
            <v>No Fcst</v>
          </cell>
          <cell r="G59" t="str">
            <v>No Fcst</v>
          </cell>
          <cell r="H59" t="str">
            <v>No Fcst</v>
          </cell>
          <cell r="I59" t="str">
            <v>No Fcst</v>
          </cell>
          <cell r="J59" t="str">
            <v>No Fcst</v>
          </cell>
          <cell r="K59" t="str">
            <v>No Fcst</v>
          </cell>
          <cell r="L59">
            <v>4</v>
          </cell>
          <cell r="M59">
            <v>4</v>
          </cell>
          <cell r="N59">
            <v>4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>
            <v>4</v>
          </cell>
          <cell r="T59">
            <v>4</v>
          </cell>
          <cell r="U59">
            <v>4</v>
          </cell>
          <cell r="V59">
            <v>4</v>
          </cell>
          <cell r="W59">
            <v>4</v>
          </cell>
          <cell r="X59">
            <v>4</v>
          </cell>
          <cell r="Y59">
            <v>4</v>
          </cell>
          <cell r="Z59">
            <v>4</v>
          </cell>
          <cell r="AA59">
            <v>4</v>
          </cell>
          <cell r="AB59">
            <v>4</v>
          </cell>
          <cell r="AC59">
            <v>4</v>
          </cell>
          <cell r="AD59">
            <v>4</v>
          </cell>
          <cell r="AE59">
            <v>4</v>
          </cell>
          <cell r="AF59">
            <v>4</v>
          </cell>
          <cell r="AG59">
            <v>4</v>
          </cell>
          <cell r="AH59" t="str">
            <v>No Fcst</v>
          </cell>
          <cell r="AI59" t="str">
            <v>No Fcst</v>
          </cell>
          <cell r="AJ59" t="str">
            <v>No Fcst</v>
          </cell>
        </row>
        <row r="60">
          <cell r="C60" t="str">
            <v>PIRA</v>
          </cell>
          <cell r="D60" t="str">
            <v>Nominal</v>
          </cell>
          <cell r="E60">
            <v>17</v>
          </cell>
          <cell r="F60">
            <v>9.1581384681879534</v>
          </cell>
          <cell r="G60">
            <v>10.357551447044607</v>
          </cell>
          <cell r="H60">
            <v>10.574919069586926</v>
          </cell>
          <cell r="I60">
            <v>10.797557092326826</v>
          </cell>
          <cell r="J60">
            <v>5.5006769928287271</v>
          </cell>
          <cell r="K60">
            <v>5.5996866427330216</v>
          </cell>
          <cell r="L60" t="str">
            <v>No Fcst</v>
          </cell>
          <cell r="M60" t="str">
            <v>No Fcst</v>
          </cell>
          <cell r="N60" t="str">
            <v>No Fcst</v>
          </cell>
          <cell r="O60" t="str">
            <v>No Fcst</v>
          </cell>
          <cell r="P60" t="str">
            <v>No Fcst</v>
          </cell>
          <cell r="Q60" t="str">
            <v>No Fcst</v>
          </cell>
          <cell r="R60" t="str">
            <v>No Fcst</v>
          </cell>
          <cell r="S60" t="str">
            <v>No Fcst</v>
          </cell>
          <cell r="T60" t="str">
            <v>No Fcst</v>
          </cell>
          <cell r="U60" t="str">
            <v>No Fcst</v>
          </cell>
          <cell r="V60" t="str">
            <v>No Fcst</v>
          </cell>
          <cell r="W60" t="str">
            <v>No Fcst</v>
          </cell>
          <cell r="X60" t="str">
            <v>No Fcst</v>
          </cell>
          <cell r="Y60" t="str">
            <v>No Fcst</v>
          </cell>
          <cell r="Z60" t="str">
            <v>No Fcst</v>
          </cell>
          <cell r="AA60" t="str">
            <v>No Fcst</v>
          </cell>
          <cell r="AB60" t="str">
            <v>No Fcst</v>
          </cell>
          <cell r="AC60" t="str">
            <v>No Fcst</v>
          </cell>
          <cell r="AD60" t="str">
            <v>No Fcst</v>
          </cell>
          <cell r="AE60" t="str">
            <v>No Fcst</v>
          </cell>
          <cell r="AF60" t="str">
            <v>No Fcst</v>
          </cell>
          <cell r="AG60" t="str">
            <v>No Fcst</v>
          </cell>
          <cell r="AH60" t="str">
            <v>No Fcst</v>
          </cell>
          <cell r="AI60" t="str">
            <v>No Fcst</v>
          </cell>
          <cell r="AJ60" t="str">
            <v>No Fcst</v>
          </cell>
        </row>
        <row r="61">
          <cell r="C61" t="str">
            <v/>
          </cell>
          <cell r="D61" t="str">
            <v>Nominal</v>
          </cell>
          <cell r="E61" t="str">
            <v>No Fcst</v>
          </cell>
          <cell r="F61" t="str">
            <v>No Fcst</v>
          </cell>
          <cell r="G61" t="str">
            <v>No Fcst</v>
          </cell>
          <cell r="H61" t="str">
            <v>No Fcst</v>
          </cell>
          <cell r="I61" t="str">
            <v>No Fcst</v>
          </cell>
          <cell r="J61" t="str">
            <v>No Fcst</v>
          </cell>
          <cell r="K61" t="str">
            <v>No Fcst</v>
          </cell>
          <cell r="L61" t="str">
            <v>No Fcst</v>
          </cell>
          <cell r="M61" t="str">
            <v>No Fcst</v>
          </cell>
          <cell r="N61" t="str">
            <v>No Fcst</v>
          </cell>
          <cell r="O61" t="str">
            <v>No Fcst</v>
          </cell>
          <cell r="P61" t="str">
            <v>No Fcst</v>
          </cell>
          <cell r="Q61" t="str">
            <v>No Fcst</v>
          </cell>
          <cell r="R61" t="str">
            <v>No Fcst</v>
          </cell>
          <cell r="S61" t="str">
            <v>No Fcst</v>
          </cell>
          <cell r="T61" t="str">
            <v>No Fcst</v>
          </cell>
          <cell r="U61" t="str">
            <v>No Fcst</v>
          </cell>
          <cell r="V61" t="str">
            <v>No Fcst</v>
          </cell>
          <cell r="W61" t="str">
            <v>No Fcst</v>
          </cell>
          <cell r="X61" t="str">
            <v>No Fcst</v>
          </cell>
          <cell r="Y61" t="str">
            <v>No Fcst</v>
          </cell>
          <cell r="Z61" t="str">
            <v>No Fcst</v>
          </cell>
          <cell r="AA61" t="str">
            <v>No Fcst</v>
          </cell>
          <cell r="AB61" t="str">
            <v>No Fcst</v>
          </cell>
          <cell r="AC61" t="str">
            <v>No Fcst</v>
          </cell>
          <cell r="AD61" t="str">
            <v>No Fcst</v>
          </cell>
          <cell r="AE61" t="str">
            <v>No Fcst</v>
          </cell>
          <cell r="AF61" t="str">
            <v>No Fcst</v>
          </cell>
          <cell r="AG61" t="str">
            <v>No Fcst</v>
          </cell>
          <cell r="AH61" t="str">
            <v>No Fcst</v>
          </cell>
          <cell r="AI61" t="str">
            <v>No Fcst</v>
          </cell>
          <cell r="AJ61" t="str">
            <v>No Fcst</v>
          </cell>
        </row>
        <row r="62">
          <cell r="C62" t="str">
            <v/>
          </cell>
          <cell r="D62" t="str">
            <v>Nominal</v>
          </cell>
          <cell r="E62" t="str">
            <v>No Fcst</v>
          </cell>
          <cell r="F62" t="str">
            <v>No Fcst</v>
          </cell>
          <cell r="G62" t="str">
            <v>No Fcst</v>
          </cell>
          <cell r="H62" t="str">
            <v>No Fcst</v>
          </cell>
          <cell r="I62" t="str">
            <v>No Fcst</v>
          </cell>
          <cell r="J62" t="str">
            <v>No Fcst</v>
          </cell>
          <cell r="K62" t="str">
            <v>No Fcst</v>
          </cell>
          <cell r="L62" t="str">
            <v>No Fcst</v>
          </cell>
          <cell r="M62" t="str">
            <v>No Fcst</v>
          </cell>
          <cell r="N62" t="str">
            <v>No Fcst</v>
          </cell>
          <cell r="O62" t="str">
            <v>No Fcst</v>
          </cell>
          <cell r="P62" t="str">
            <v>No Fcst</v>
          </cell>
          <cell r="Q62" t="str">
            <v>No Fcst</v>
          </cell>
          <cell r="R62" t="str">
            <v>No Fcst</v>
          </cell>
          <cell r="S62" t="str">
            <v>No Fcst</v>
          </cell>
          <cell r="T62" t="str">
            <v>No Fcst</v>
          </cell>
          <cell r="U62" t="str">
            <v>No Fcst</v>
          </cell>
          <cell r="V62" t="str">
            <v>No Fcst</v>
          </cell>
          <cell r="W62" t="str">
            <v>No Fcst</v>
          </cell>
          <cell r="X62" t="str">
            <v>No Fcst</v>
          </cell>
          <cell r="Y62" t="str">
            <v>No Fcst</v>
          </cell>
          <cell r="Z62" t="str">
            <v>No Fcst</v>
          </cell>
          <cell r="AA62" t="str">
            <v>No Fcst</v>
          </cell>
          <cell r="AB62" t="str">
            <v>No Fcst</v>
          </cell>
          <cell r="AC62" t="str">
            <v>No Fcst</v>
          </cell>
          <cell r="AD62" t="str">
            <v>No Fcst</v>
          </cell>
          <cell r="AE62" t="str">
            <v>No Fcst</v>
          </cell>
          <cell r="AF62" t="str">
            <v>No Fcst</v>
          </cell>
          <cell r="AG62" t="str">
            <v>No Fcst</v>
          </cell>
          <cell r="AH62" t="str">
            <v>No Fcst</v>
          </cell>
          <cell r="AI62" t="str">
            <v>No Fcst</v>
          </cell>
          <cell r="AJ62" t="str">
            <v>No Fcst</v>
          </cell>
        </row>
        <row r="63">
          <cell r="C63" t="str">
            <v/>
          </cell>
          <cell r="D63" t="str">
            <v>Nominal</v>
          </cell>
          <cell r="E63" t="str">
            <v>No Fcst</v>
          </cell>
          <cell r="F63" t="str">
            <v>No Fcst</v>
          </cell>
          <cell r="G63" t="str">
            <v>No Fcst</v>
          </cell>
          <cell r="H63" t="str">
            <v>No Fcst</v>
          </cell>
          <cell r="I63" t="str">
            <v>No Fcst</v>
          </cell>
          <cell r="J63" t="str">
            <v>No Fcst</v>
          </cell>
          <cell r="K63" t="str">
            <v>No Fcst</v>
          </cell>
          <cell r="L63" t="str">
            <v>No Fcst</v>
          </cell>
          <cell r="M63" t="str">
            <v>No Fcst</v>
          </cell>
          <cell r="N63" t="str">
            <v>No Fcst</v>
          </cell>
          <cell r="O63" t="str">
            <v>No Fcst</v>
          </cell>
          <cell r="P63" t="str">
            <v>No Fcst</v>
          </cell>
          <cell r="Q63" t="str">
            <v>No Fcst</v>
          </cell>
          <cell r="R63" t="str">
            <v>No Fcst</v>
          </cell>
          <cell r="S63" t="str">
            <v>No Fcst</v>
          </cell>
          <cell r="T63" t="str">
            <v>No Fcst</v>
          </cell>
          <cell r="U63" t="str">
            <v>No Fcst</v>
          </cell>
          <cell r="V63" t="str">
            <v>No Fcst</v>
          </cell>
          <cell r="W63" t="str">
            <v>No Fcst</v>
          </cell>
          <cell r="X63" t="str">
            <v>No Fcst</v>
          </cell>
          <cell r="Y63" t="str">
            <v>No Fcst</v>
          </cell>
          <cell r="Z63" t="str">
            <v>No Fcst</v>
          </cell>
          <cell r="AA63" t="str">
            <v>No Fcst</v>
          </cell>
          <cell r="AB63" t="str">
            <v>No Fcst</v>
          </cell>
          <cell r="AC63" t="str">
            <v>No Fcst</v>
          </cell>
          <cell r="AD63" t="str">
            <v>No Fcst</v>
          </cell>
          <cell r="AE63" t="str">
            <v>No Fcst</v>
          </cell>
          <cell r="AF63" t="str">
            <v>No Fcst</v>
          </cell>
          <cell r="AG63" t="str">
            <v>No Fcst</v>
          </cell>
          <cell r="AH63" t="str">
            <v>No Fcst</v>
          </cell>
          <cell r="AI63" t="str">
            <v>No Fcst</v>
          </cell>
          <cell r="AJ63" t="str">
            <v>No Fcst</v>
          </cell>
        </row>
        <row r="72">
          <cell r="C72" t="str">
            <v>Statistical (Seasonal NOx Fcst)</v>
          </cell>
          <cell r="D72">
            <v>2011</v>
          </cell>
          <cell r="E72">
            <v>2012</v>
          </cell>
          <cell r="F72">
            <v>2013</v>
          </cell>
          <cell r="G72">
            <v>2014</v>
          </cell>
          <cell r="H72">
            <v>2015</v>
          </cell>
          <cell r="I72">
            <v>2016</v>
          </cell>
          <cell r="J72">
            <v>2017</v>
          </cell>
          <cell r="K72">
            <v>2018</v>
          </cell>
          <cell r="L72">
            <v>2019</v>
          </cell>
          <cell r="M72">
            <v>2020</v>
          </cell>
          <cell r="N72">
            <v>2021</v>
          </cell>
          <cell r="O72">
            <v>2022</v>
          </cell>
          <cell r="P72">
            <v>2023</v>
          </cell>
          <cell r="Q72">
            <v>2024</v>
          </cell>
          <cell r="R72">
            <v>2025</v>
          </cell>
          <cell r="S72">
            <v>2026</v>
          </cell>
          <cell r="T72">
            <v>2027</v>
          </cell>
          <cell r="U72">
            <v>2028</v>
          </cell>
          <cell r="V72">
            <v>2029</v>
          </cell>
          <cell r="W72">
            <v>2030</v>
          </cell>
          <cell r="X72">
            <v>2031</v>
          </cell>
          <cell r="Y72">
            <v>2032</v>
          </cell>
          <cell r="Z72">
            <v>2033</v>
          </cell>
          <cell r="AA72">
            <v>2034</v>
          </cell>
          <cell r="AB72">
            <v>2035</v>
          </cell>
          <cell r="AC72">
            <v>2036</v>
          </cell>
          <cell r="AD72">
            <v>2037</v>
          </cell>
          <cell r="AE72">
            <v>2038</v>
          </cell>
          <cell r="AF72">
            <v>2039</v>
          </cell>
          <cell r="AG72">
            <v>2040</v>
          </cell>
          <cell r="AH72">
            <v>2041</v>
          </cell>
          <cell r="AI72">
            <v>2042</v>
          </cell>
        </row>
        <row r="73">
          <cell r="C73" t="str">
            <v>JD Energy</v>
          </cell>
          <cell r="D73">
            <v>15.973877360562144</v>
          </cell>
          <cell r="E73">
            <v>11.42</v>
          </cell>
          <cell r="F73">
            <v>15.94</v>
          </cell>
          <cell r="G73">
            <v>15.31</v>
          </cell>
          <cell r="H73">
            <v>11.88</v>
          </cell>
          <cell r="I73">
            <v>20.68</v>
          </cell>
          <cell r="J73">
            <v>16.28</v>
          </cell>
          <cell r="K73">
            <v>12.540000000000001</v>
          </cell>
          <cell r="L73">
            <v>7.04</v>
          </cell>
          <cell r="M73">
            <v>6.16</v>
          </cell>
          <cell r="N73">
            <v>3.08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</row>
        <row r="74">
          <cell r="C74" t="str">
            <v>Energy Ventures Analysis</v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4</v>
          </cell>
          <cell r="L74">
            <v>4</v>
          </cell>
          <cell r="M74">
            <v>4</v>
          </cell>
          <cell r="N74">
            <v>4</v>
          </cell>
          <cell r="O74">
            <v>4</v>
          </cell>
          <cell r="P74">
            <v>4</v>
          </cell>
          <cell r="Q74">
            <v>4</v>
          </cell>
          <cell r="R74">
            <v>4</v>
          </cell>
          <cell r="S74">
            <v>4</v>
          </cell>
          <cell r="T74">
            <v>4</v>
          </cell>
          <cell r="U74">
            <v>4</v>
          </cell>
          <cell r="V74">
            <v>4</v>
          </cell>
          <cell r="W74">
            <v>4</v>
          </cell>
          <cell r="X74">
            <v>4</v>
          </cell>
          <cell r="Y74">
            <v>4</v>
          </cell>
          <cell r="Z74">
            <v>4</v>
          </cell>
          <cell r="AA74">
            <v>4</v>
          </cell>
          <cell r="AB74">
            <v>4</v>
          </cell>
          <cell r="AC74">
            <v>4</v>
          </cell>
          <cell r="AD74">
            <v>4</v>
          </cell>
          <cell r="AE74">
            <v>4</v>
          </cell>
          <cell r="AF74">
            <v>4</v>
          </cell>
          <cell r="AG74" t="str">
            <v/>
          </cell>
          <cell r="AH74" t="str">
            <v/>
          </cell>
          <cell r="AI74" t="str">
            <v/>
          </cell>
        </row>
        <row r="75">
          <cell r="C75" t="str">
            <v>PIRA</v>
          </cell>
          <cell r="D75">
            <v>17</v>
          </cell>
          <cell r="E75">
            <v>9.1581384681879534</v>
          </cell>
          <cell r="F75">
            <v>10.357551447044607</v>
          </cell>
          <cell r="G75">
            <v>10.574919069586926</v>
          </cell>
          <cell r="H75">
            <v>10.797557092326826</v>
          </cell>
          <cell r="I75">
            <v>5.5006769928287271</v>
          </cell>
          <cell r="J75">
            <v>5.5996866427330216</v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</row>
        <row r="79">
          <cell r="C79" t="str">
            <v>Average Forecast</v>
          </cell>
          <cell r="D79">
            <v>16.486938680281071</v>
          </cell>
          <cell r="E79">
            <v>10.289069234093976</v>
          </cell>
          <cell r="F79">
            <v>13.148775723522302</v>
          </cell>
          <cell r="G79">
            <v>12.942459534793464</v>
          </cell>
          <cell r="H79">
            <v>11.338778546163415</v>
          </cell>
          <cell r="I79">
            <v>13.090338496414363</v>
          </cell>
          <cell r="J79">
            <v>10.939843321366512</v>
          </cell>
          <cell r="K79">
            <v>8.27</v>
          </cell>
          <cell r="L79">
            <v>5.52</v>
          </cell>
          <cell r="M79">
            <v>5.08</v>
          </cell>
          <cell r="N79">
            <v>3.54</v>
          </cell>
          <cell r="O79">
            <v>2</v>
          </cell>
          <cell r="P79">
            <v>2</v>
          </cell>
          <cell r="Q79">
            <v>2</v>
          </cell>
          <cell r="R79">
            <v>2</v>
          </cell>
          <cell r="S79">
            <v>2</v>
          </cell>
          <cell r="T79">
            <v>2</v>
          </cell>
          <cell r="U79">
            <v>2</v>
          </cell>
          <cell r="V79">
            <v>2</v>
          </cell>
          <cell r="W79">
            <v>2</v>
          </cell>
          <cell r="X79">
            <v>2</v>
          </cell>
          <cell r="Y79">
            <v>2</v>
          </cell>
          <cell r="Z79">
            <v>2</v>
          </cell>
          <cell r="AA79">
            <v>4</v>
          </cell>
          <cell r="AB79">
            <v>4</v>
          </cell>
          <cell r="AC79">
            <v>4</v>
          </cell>
          <cell r="AD79">
            <v>4</v>
          </cell>
          <cell r="AE79">
            <v>4</v>
          </cell>
          <cell r="AF79">
            <v>4</v>
          </cell>
          <cell r="AG79" t="str">
            <v/>
          </cell>
          <cell r="AH79" t="str">
            <v/>
          </cell>
          <cell r="AI79" t="str">
            <v/>
          </cell>
        </row>
        <row r="80">
          <cell r="C80" t="str">
            <v>Stdev Forecast</v>
          </cell>
          <cell r="D80">
            <v>0.72557827667554697</v>
          </cell>
          <cell r="E80">
            <v>1.5993776272493085</v>
          </cell>
          <cell r="F80">
            <v>3.9473872274197923</v>
          </cell>
          <cell r="G80">
            <v>3.3482078353621869</v>
          </cell>
          <cell r="H80">
            <v>0.7654027202629855</v>
          </cell>
          <cell r="I80">
            <v>10.733402232191786</v>
          </cell>
          <cell r="J80">
            <v>7.5521220001207414</v>
          </cell>
          <cell r="K80">
            <v>6.0386919113331183</v>
          </cell>
          <cell r="L80">
            <v>2.1496046148071066</v>
          </cell>
          <cell r="M80">
            <v>1.5273506473629423</v>
          </cell>
          <cell r="N80">
            <v>0.65053823869162208</v>
          </cell>
          <cell r="O80">
            <v>2.8284271247461903</v>
          </cell>
          <cell r="P80">
            <v>2.8284271247461903</v>
          </cell>
          <cell r="Q80">
            <v>2.8284271247461903</v>
          </cell>
          <cell r="R80">
            <v>2.8284271247461903</v>
          </cell>
          <cell r="S80">
            <v>2.8284271247461903</v>
          </cell>
          <cell r="T80">
            <v>2.8284271247461903</v>
          </cell>
          <cell r="U80">
            <v>2.8284271247461903</v>
          </cell>
          <cell r="V80">
            <v>2.8284271247461903</v>
          </cell>
          <cell r="W80">
            <v>2.8284271247461903</v>
          </cell>
          <cell r="X80">
            <v>2.8284271247461903</v>
          </cell>
          <cell r="Y80">
            <v>2.8284271247461903</v>
          </cell>
          <cell r="Z80">
            <v>2.8284271247461903</v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</row>
        <row r="81">
          <cell r="C81" t="str">
            <v>Deviation % Ave</v>
          </cell>
          <cell r="D81">
            <v>4.4009278541404587E-2</v>
          </cell>
          <cell r="E81">
            <v>0.15544434495100809</v>
          </cell>
          <cell r="F81">
            <v>0.30020948797218999</v>
          </cell>
          <cell r="G81">
            <v>0.25869950192705915</v>
          </cell>
          <cell r="H81">
            <v>6.7503101603652624E-2</v>
          </cell>
          <cell r="I81">
            <v>0.81994840967113436</v>
          </cell>
          <cell r="J81">
            <v>0.69033182453086495</v>
          </cell>
          <cell r="K81">
            <v>0.73019249230146532</v>
          </cell>
          <cell r="L81">
            <v>0.3894211258708527</v>
          </cell>
          <cell r="M81">
            <v>0.30065957625254769</v>
          </cell>
          <cell r="N81">
            <v>0.18376786403718137</v>
          </cell>
          <cell r="O81">
            <v>1.4142135623730951</v>
          </cell>
          <cell r="P81">
            <v>1.4142135623730951</v>
          </cell>
          <cell r="Q81">
            <v>1.4142135623730951</v>
          </cell>
          <cell r="R81">
            <v>1.4142135623730951</v>
          </cell>
          <cell r="S81">
            <v>1.4142135623730951</v>
          </cell>
          <cell r="T81">
            <v>1.4142135623730951</v>
          </cell>
          <cell r="U81">
            <v>1.4142135623730951</v>
          </cell>
          <cell r="V81">
            <v>1.4142135623730951</v>
          </cell>
          <cell r="W81">
            <v>1.4142135623730951</v>
          </cell>
          <cell r="X81">
            <v>1.4142135623730951</v>
          </cell>
          <cell r="Y81">
            <v>1.4142135623730951</v>
          </cell>
          <cell r="Z81">
            <v>1.4142135623730951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 t="str">
            <v/>
          </cell>
          <cell r="AH81" t="str">
            <v/>
          </cell>
          <cell r="AI81" t="str">
            <v/>
          </cell>
        </row>
        <row r="82">
          <cell r="C82" t="str">
            <v>Degrees of Freedom (n-1)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</v>
          </cell>
          <cell r="V82">
            <v>1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C83" t="str">
            <v>t-value</v>
          </cell>
          <cell r="D83">
            <v>3.0776835371752544</v>
          </cell>
          <cell r="E83">
            <v>3.0776835371752544</v>
          </cell>
          <cell r="F83">
            <v>3.0776835371752544</v>
          </cell>
          <cell r="G83">
            <v>3.0776835371752544</v>
          </cell>
          <cell r="H83">
            <v>3.0776835371752544</v>
          </cell>
          <cell r="I83">
            <v>3.0776835371752544</v>
          </cell>
          <cell r="J83">
            <v>3.0776835371752544</v>
          </cell>
          <cell r="K83">
            <v>3.0776835371752544</v>
          </cell>
          <cell r="L83">
            <v>3.0776835371752544</v>
          </cell>
          <cell r="M83">
            <v>3.0776835371752544</v>
          </cell>
          <cell r="N83">
            <v>3.0776835371752544</v>
          </cell>
          <cell r="O83">
            <v>3.0776835371752544</v>
          </cell>
          <cell r="P83">
            <v>3.0776835371752544</v>
          </cell>
          <cell r="Q83">
            <v>3.0776835371752544</v>
          </cell>
          <cell r="R83">
            <v>3.0776835371752544</v>
          </cell>
          <cell r="S83">
            <v>3.0776835371752544</v>
          </cell>
          <cell r="T83">
            <v>3.0776835371752544</v>
          </cell>
          <cell r="U83">
            <v>3.0776835371752544</v>
          </cell>
          <cell r="V83">
            <v>3.0776835371752544</v>
          </cell>
          <cell r="W83">
            <v>3.0776835371752544</v>
          </cell>
          <cell r="X83">
            <v>3.0776835371752544</v>
          </cell>
          <cell r="Y83">
            <v>3.0776835371752544</v>
          </cell>
          <cell r="Z83">
            <v>3.0776835371752544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C85" t="str">
            <v>Forecast Max</v>
          </cell>
          <cell r="D85">
            <v>17</v>
          </cell>
          <cell r="E85">
            <v>11.42</v>
          </cell>
          <cell r="F85">
            <v>15.94</v>
          </cell>
          <cell r="G85">
            <v>15.31</v>
          </cell>
          <cell r="H85">
            <v>11.88</v>
          </cell>
          <cell r="I85">
            <v>20.68</v>
          </cell>
          <cell r="J85">
            <v>16.28</v>
          </cell>
          <cell r="K85">
            <v>12.540000000000001</v>
          </cell>
          <cell r="L85">
            <v>7.04</v>
          </cell>
          <cell r="M85">
            <v>6.16</v>
          </cell>
          <cell r="N85">
            <v>4</v>
          </cell>
          <cell r="O85">
            <v>4</v>
          </cell>
          <cell r="P85">
            <v>4</v>
          </cell>
          <cell r="Q85">
            <v>4</v>
          </cell>
          <cell r="R85">
            <v>4</v>
          </cell>
          <cell r="S85">
            <v>4</v>
          </cell>
          <cell r="T85">
            <v>4</v>
          </cell>
          <cell r="U85">
            <v>4</v>
          </cell>
          <cell r="V85">
            <v>4</v>
          </cell>
          <cell r="W85">
            <v>4</v>
          </cell>
          <cell r="X85">
            <v>4</v>
          </cell>
          <cell r="Y85">
            <v>4</v>
          </cell>
          <cell r="Z85">
            <v>4</v>
          </cell>
          <cell r="AA85">
            <v>4</v>
          </cell>
          <cell r="AB85">
            <v>4</v>
          </cell>
          <cell r="AC85">
            <v>4</v>
          </cell>
          <cell r="AD85">
            <v>4</v>
          </cell>
          <cell r="AE85">
            <v>4</v>
          </cell>
          <cell r="AF85">
            <v>4</v>
          </cell>
          <cell r="AG85">
            <v>0</v>
          </cell>
          <cell r="AH85">
            <v>0</v>
          </cell>
          <cell r="AI85">
            <v>0</v>
          </cell>
        </row>
        <row r="86">
          <cell r="C86" t="str">
            <v>Forecast Min</v>
          </cell>
          <cell r="D86">
            <v>15.973877360562144</v>
          </cell>
          <cell r="E86">
            <v>9.1581384681879534</v>
          </cell>
          <cell r="F86">
            <v>10.357551447044607</v>
          </cell>
          <cell r="G86">
            <v>10.574919069586926</v>
          </cell>
          <cell r="H86">
            <v>10.797557092326826</v>
          </cell>
          <cell r="I86">
            <v>5.5006769928287271</v>
          </cell>
          <cell r="J86">
            <v>5.5996866427330216</v>
          </cell>
          <cell r="K86">
            <v>4</v>
          </cell>
          <cell r="L86">
            <v>4</v>
          </cell>
          <cell r="M86">
            <v>4</v>
          </cell>
          <cell r="N86">
            <v>3.08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4</v>
          </cell>
          <cell r="AB86">
            <v>4</v>
          </cell>
          <cell r="AC86">
            <v>4</v>
          </cell>
          <cell r="AD86">
            <v>4</v>
          </cell>
          <cell r="AE86">
            <v>4</v>
          </cell>
          <cell r="AF86">
            <v>4</v>
          </cell>
          <cell r="AG86">
            <v>0</v>
          </cell>
          <cell r="AH86">
            <v>0</v>
          </cell>
          <cell r="AI86">
            <v>0</v>
          </cell>
        </row>
        <row r="87">
          <cell r="C87" t="str">
            <v>NOx Base</v>
          </cell>
          <cell r="D87">
            <v>16.486938680281071</v>
          </cell>
          <cell r="E87">
            <v>10.289069234093976</v>
          </cell>
          <cell r="F87">
            <v>13.148775723522302</v>
          </cell>
          <cell r="G87">
            <v>12.942459534793464</v>
          </cell>
          <cell r="H87">
            <v>11.338778546163415</v>
          </cell>
          <cell r="I87">
            <v>13.090338496414363</v>
          </cell>
          <cell r="J87">
            <v>10.939843321366512</v>
          </cell>
          <cell r="K87">
            <v>8.27</v>
          </cell>
          <cell r="L87">
            <v>5.52</v>
          </cell>
          <cell r="M87">
            <v>5.08</v>
          </cell>
          <cell r="N87">
            <v>3.54</v>
          </cell>
          <cell r="O87">
            <v>2</v>
          </cell>
          <cell r="P87">
            <v>2</v>
          </cell>
          <cell r="Q87">
            <v>2</v>
          </cell>
          <cell r="R87">
            <v>2</v>
          </cell>
          <cell r="S87">
            <v>2</v>
          </cell>
          <cell r="T87">
            <v>2</v>
          </cell>
          <cell r="U87">
            <v>2</v>
          </cell>
          <cell r="V87">
            <v>2</v>
          </cell>
          <cell r="W87">
            <v>2</v>
          </cell>
          <cell r="X87">
            <v>2</v>
          </cell>
          <cell r="Y87">
            <v>2</v>
          </cell>
          <cell r="Z87">
            <v>2</v>
          </cell>
          <cell r="AA87">
            <v>4</v>
          </cell>
          <cell r="AB87">
            <v>4</v>
          </cell>
          <cell r="AC87">
            <v>4</v>
          </cell>
          <cell r="AD87">
            <v>4</v>
          </cell>
          <cell r="AE87">
            <v>4</v>
          </cell>
          <cell r="AF87">
            <v>4</v>
          </cell>
          <cell r="AG87" t="str">
            <v/>
          </cell>
          <cell r="AH87" t="str">
            <v/>
          </cell>
          <cell r="AI87" t="str">
            <v/>
          </cell>
        </row>
        <row r="88">
          <cell r="C88" t="str">
            <v>NOx High</v>
          </cell>
          <cell r="D88">
            <v>18.720038997337394</v>
          </cell>
          <cell r="E88">
            <v>15.211447427205593</v>
          </cell>
          <cell r="F88">
            <v>25.297584408208067</v>
          </cell>
          <cell r="G88">
            <v>23.247183668728862</v>
          </cell>
          <cell r="H88">
            <v>13.694445897625961</v>
          </cell>
          <cell r="I88">
            <v>46.124353844311145</v>
          </cell>
          <cell r="J88">
            <v>34.182884871877171</v>
          </cell>
          <cell r="K88">
            <v>26.855182681583308</v>
          </cell>
          <cell r="L88">
            <v>12.135802734427786</v>
          </cell>
          <cell r="M88">
            <v>9.7807019428828958</v>
          </cell>
          <cell r="N88">
            <v>5.5421508275241909</v>
          </cell>
          <cell r="O88">
            <v>10.70500359793129</v>
          </cell>
          <cell r="P88">
            <v>10.70500359793129</v>
          </cell>
          <cell r="Q88">
            <v>10.70500359793129</v>
          </cell>
          <cell r="R88">
            <v>10.70500359793129</v>
          </cell>
          <cell r="S88">
            <v>10.70500359793129</v>
          </cell>
          <cell r="T88">
            <v>10.70500359793129</v>
          </cell>
          <cell r="U88">
            <v>10.70500359793129</v>
          </cell>
          <cell r="V88">
            <v>10.70500359793129</v>
          </cell>
          <cell r="W88">
            <v>10.70500359793129</v>
          </cell>
          <cell r="X88">
            <v>10.70500359793129</v>
          </cell>
          <cell r="Y88">
            <v>10.70500359793129</v>
          </cell>
          <cell r="Z88">
            <v>10.70500359793129</v>
          </cell>
          <cell r="AA88">
            <v>8</v>
          </cell>
          <cell r="AB88">
            <v>8</v>
          </cell>
          <cell r="AC88">
            <v>8</v>
          </cell>
          <cell r="AD88">
            <v>8</v>
          </cell>
          <cell r="AE88">
            <v>8</v>
          </cell>
          <cell r="AF88">
            <v>8</v>
          </cell>
          <cell r="AG88" t="str">
            <v/>
          </cell>
          <cell r="AH88" t="str">
            <v/>
          </cell>
          <cell r="AI88" t="str">
            <v/>
          </cell>
        </row>
        <row r="89">
          <cell r="C89" t="str">
            <v>NOx Low</v>
          </cell>
          <cell r="D89">
            <v>14.253838363224748</v>
          </cell>
          <cell r="E89">
            <v>5.3666910409823583</v>
          </cell>
          <cell r="F89">
            <v>0.99996703883653559</v>
          </cell>
          <cell r="G89">
            <v>2.637735400858066</v>
          </cell>
          <cell r="H89">
            <v>8.9831111947008679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0.37929805711710518</v>
          </cell>
          <cell r="N89">
            <v>1.5378491724758088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</row>
      </sheetData>
      <sheetData sheetId="13">
        <row r="9">
          <cell r="C9" t="str">
            <v>NOx Annual Forecasts</v>
          </cell>
          <cell r="D9" t="str">
            <v>Dollars</v>
          </cell>
          <cell r="E9">
            <v>2011</v>
          </cell>
          <cell r="F9">
            <v>2012</v>
          </cell>
          <cell r="G9">
            <v>2013</v>
          </cell>
          <cell r="H9">
            <v>2014</v>
          </cell>
          <cell r="I9">
            <v>2015</v>
          </cell>
          <cell r="J9">
            <v>2016</v>
          </cell>
          <cell r="K9">
            <v>2017</v>
          </cell>
          <cell r="L9">
            <v>2018</v>
          </cell>
          <cell r="M9">
            <v>2019</v>
          </cell>
          <cell r="N9">
            <v>2020</v>
          </cell>
          <cell r="O9">
            <v>2021</v>
          </cell>
          <cell r="P9">
            <v>2022</v>
          </cell>
          <cell r="Q9">
            <v>2023</v>
          </cell>
          <cell r="R9">
            <v>2024</v>
          </cell>
          <cell r="S9">
            <v>2025</v>
          </cell>
          <cell r="T9">
            <v>2026</v>
          </cell>
          <cell r="U9">
            <v>2027</v>
          </cell>
          <cell r="V9">
            <v>2028</v>
          </cell>
          <cell r="W9">
            <v>2029</v>
          </cell>
          <cell r="X9">
            <v>2030</v>
          </cell>
          <cell r="Y9">
            <v>2031</v>
          </cell>
          <cell r="Z9">
            <v>2032</v>
          </cell>
          <cell r="AA9">
            <v>2033</v>
          </cell>
          <cell r="AB9">
            <v>2034</v>
          </cell>
          <cell r="AC9">
            <v>2035</v>
          </cell>
          <cell r="AD9">
            <v>2036</v>
          </cell>
          <cell r="AE9">
            <v>2037</v>
          </cell>
          <cell r="AF9">
            <v>2038</v>
          </cell>
          <cell r="AG9">
            <v>2039</v>
          </cell>
          <cell r="AH9">
            <v>2040</v>
          </cell>
          <cell r="AI9">
            <v>2041</v>
          </cell>
          <cell r="AJ9">
            <v>2042</v>
          </cell>
        </row>
        <row r="10">
          <cell r="C10" t="str">
            <v>JD Energy</v>
          </cell>
          <cell r="D10" t="str">
            <v>Nominal</v>
          </cell>
          <cell r="E10">
            <v>151.48940543470005</v>
          </cell>
          <cell r="F10">
            <v>37.212079028268953</v>
          </cell>
          <cell r="G10">
            <v>57.454166666666673</v>
          </cell>
          <cell r="H10">
            <v>69.5</v>
          </cell>
          <cell r="I10">
            <v>54</v>
          </cell>
          <cell r="J10">
            <v>94</v>
          </cell>
          <cell r="K10">
            <v>74</v>
          </cell>
          <cell r="L10">
            <v>57</v>
          </cell>
          <cell r="M10">
            <v>32</v>
          </cell>
          <cell r="N10">
            <v>28</v>
          </cell>
          <cell r="O10">
            <v>14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C11" t="str">
            <v>Energy Ventures Analysis</v>
          </cell>
          <cell r="D11" t="str">
            <v>Nominal</v>
          </cell>
          <cell r="L11">
            <v>57</v>
          </cell>
          <cell r="M11">
            <v>54</v>
          </cell>
          <cell r="N11">
            <v>49</v>
          </cell>
          <cell r="O11">
            <v>47</v>
          </cell>
          <cell r="P11">
            <v>46</v>
          </cell>
          <cell r="Q11">
            <v>45</v>
          </cell>
          <cell r="R11">
            <v>43</v>
          </cell>
          <cell r="S11">
            <v>42</v>
          </cell>
          <cell r="T11">
            <v>42</v>
          </cell>
          <cell r="U11">
            <v>43</v>
          </cell>
          <cell r="V11">
            <v>43</v>
          </cell>
          <cell r="W11">
            <v>44</v>
          </cell>
          <cell r="X11">
            <v>44</v>
          </cell>
          <cell r="Y11">
            <v>45</v>
          </cell>
          <cell r="Z11">
            <v>45</v>
          </cell>
          <cell r="AA11">
            <v>46</v>
          </cell>
          <cell r="AB11">
            <v>47</v>
          </cell>
          <cell r="AC11">
            <v>47</v>
          </cell>
          <cell r="AD11">
            <v>47</v>
          </cell>
        </row>
        <row r="12">
          <cell r="C12" t="str">
            <v>PIRA</v>
          </cell>
          <cell r="D12" t="str">
            <v>2011$</v>
          </cell>
          <cell r="E12">
            <v>148</v>
          </cell>
          <cell r="F12">
            <v>39</v>
          </cell>
          <cell r="G12">
            <v>35</v>
          </cell>
          <cell r="H12">
            <v>25</v>
          </cell>
          <cell r="I12">
            <v>25</v>
          </cell>
          <cell r="J12">
            <v>10</v>
          </cell>
          <cell r="K12">
            <v>10</v>
          </cell>
        </row>
        <row r="22">
          <cell r="C22" t="str">
            <v>Year</v>
          </cell>
          <cell r="D22">
            <v>2009</v>
          </cell>
          <cell r="E22">
            <v>2010</v>
          </cell>
          <cell r="F22">
            <v>2011</v>
          </cell>
          <cell r="G22">
            <v>2012</v>
          </cell>
          <cell r="H22">
            <v>2013</v>
          </cell>
          <cell r="I22">
            <v>2014</v>
          </cell>
          <cell r="J22">
            <v>2015</v>
          </cell>
          <cell r="K22">
            <v>2016</v>
          </cell>
          <cell r="L22">
            <v>2017</v>
          </cell>
          <cell r="M22">
            <v>2018</v>
          </cell>
          <cell r="N22">
            <v>2019</v>
          </cell>
          <cell r="O22">
            <v>2020</v>
          </cell>
          <cell r="P22">
            <v>2021</v>
          </cell>
          <cell r="Q22">
            <v>2022</v>
          </cell>
          <cell r="R22">
            <v>2023</v>
          </cell>
          <cell r="S22">
            <v>2024</v>
          </cell>
          <cell r="T22">
            <v>2025</v>
          </cell>
          <cell r="U22">
            <v>2026</v>
          </cell>
          <cell r="V22">
            <v>2027</v>
          </cell>
          <cell r="W22">
            <v>2028</v>
          </cell>
          <cell r="X22">
            <v>2029</v>
          </cell>
          <cell r="Y22">
            <v>2030</v>
          </cell>
          <cell r="Z22">
            <v>2031</v>
          </cell>
          <cell r="AA22">
            <v>2032</v>
          </cell>
          <cell r="AB22">
            <v>2033</v>
          </cell>
          <cell r="AC22">
            <v>2034</v>
          </cell>
          <cell r="AD22">
            <v>2035</v>
          </cell>
          <cell r="AE22">
            <v>2036</v>
          </cell>
          <cell r="AF22">
            <v>2037</v>
          </cell>
          <cell r="AG22">
            <v>2038</v>
          </cell>
          <cell r="AH22">
            <v>2039</v>
          </cell>
          <cell r="AI22">
            <v>2040</v>
          </cell>
          <cell r="AJ22">
            <v>2041</v>
          </cell>
        </row>
        <row r="23">
          <cell r="C23" t="str">
            <v>Gross Domestic Product - Implicit Price Deflator (GDP-IPD) (JPGDP)</v>
          </cell>
          <cell r="D23">
            <v>109.53175</v>
          </cell>
          <cell r="E23">
            <v>111.00149999999999</v>
          </cell>
          <cell r="F23">
            <v>113.369</v>
          </cell>
          <cell r="G23">
            <v>115.361</v>
          </cell>
          <cell r="H23">
            <v>117.42252500000001</v>
          </cell>
          <cell r="I23">
            <v>119.88680000000001</v>
          </cell>
          <cell r="J23">
            <v>122.410825</v>
          </cell>
          <cell r="K23">
            <v>124.72125</v>
          </cell>
          <cell r="L23">
            <v>126.96617499999999</v>
          </cell>
          <cell r="M23">
            <v>129.4051225</v>
          </cell>
          <cell r="N23">
            <v>131.76764999999997</v>
          </cell>
          <cell r="O23">
            <v>134.13550499999999</v>
          </cell>
          <cell r="P23">
            <v>136.57297749999998</v>
          </cell>
          <cell r="Q23">
            <v>139.0959225</v>
          </cell>
          <cell r="R23">
            <v>141.69450000000001</v>
          </cell>
          <cell r="S23">
            <v>144.35467500000001</v>
          </cell>
          <cell r="T23">
            <v>147.03870000000001</v>
          </cell>
          <cell r="U23">
            <v>149.735805</v>
          </cell>
          <cell r="V23">
            <v>152.4466425</v>
          </cell>
          <cell r="W23">
            <v>155.14868749999999</v>
          </cell>
          <cell r="X23">
            <v>157.8427575</v>
          </cell>
          <cell r="Y23">
            <v>160.55646250000001</v>
          </cell>
          <cell r="Z23">
            <v>163.29164250000002</v>
          </cell>
          <cell r="AA23">
            <v>166.04279</v>
          </cell>
          <cell r="AB23">
            <v>168.81241249999999</v>
          </cell>
          <cell r="AC23">
            <v>171.6184275</v>
          </cell>
          <cell r="AD23">
            <v>174.51894249999998</v>
          </cell>
          <cell r="AE23">
            <v>177.43859</v>
          </cell>
          <cell r="AF23">
            <v>180.43874249999999</v>
          </cell>
          <cell r="AG23">
            <v>183.58093249999999</v>
          </cell>
          <cell r="AH23">
            <v>186.912215</v>
          </cell>
          <cell r="AI23">
            <v>190.39109500000001</v>
          </cell>
          <cell r="AJ23">
            <v>194.1061325</v>
          </cell>
        </row>
        <row r="24">
          <cell r="C24" t="str">
            <v>2009$</v>
          </cell>
          <cell r="D24">
            <v>1</v>
          </cell>
          <cell r="E24">
            <v>1.0134184836816722</v>
          </cell>
          <cell r="F24">
            <v>1.0350332209610456</v>
          </cell>
          <cell r="G24">
            <v>1.0532197285262037</v>
          </cell>
          <cell r="H24">
            <v>1.0720409835504319</v>
          </cell>
          <cell r="I24">
            <v>1.0945392545996937</v>
          </cell>
          <cell r="J24">
            <v>1.1175830295781817</v>
          </cell>
          <cell r="K24">
            <v>1.138676685070767</v>
          </cell>
          <cell r="L24">
            <v>1.1591723404401006</v>
          </cell>
          <cell r="M24">
            <v>1.1814393771668945</v>
          </cell>
          <cell r="N24">
            <v>1.2030087166506513</v>
          </cell>
          <cell r="O24">
            <v>1.2246266949993951</v>
          </cell>
          <cell r="P24">
            <v>1.2468802653111994</v>
          </cell>
          <cell r="Q24">
            <v>1.2699141801349836</v>
          </cell>
          <cell r="R24">
            <v>1.2936386025056661</v>
          </cell>
          <cell r="S24">
            <v>1.3179253960609596</v>
          </cell>
          <cell r="T24">
            <v>1.3424299346992996</v>
          </cell>
          <cell r="U24">
            <v>1.3670538907668324</v>
          </cell>
          <cell r="V24">
            <v>1.3918032214403586</v>
          </cell>
          <cell r="W24">
            <v>1.4164722785858894</v>
          </cell>
          <cell r="X24">
            <v>1.4410685257927496</v>
          </cell>
          <cell r="Y24">
            <v>1.4658440360899923</v>
          </cell>
          <cell r="Z24">
            <v>1.4908156082597057</v>
          </cell>
          <cell r="AA24">
            <v>1.5159329600777856</v>
          </cell>
          <cell r="AB24">
            <v>1.5412189844497142</v>
          </cell>
          <cell r="AC24">
            <v>1.5668372640809627</v>
          </cell>
          <cell r="AD24">
            <v>1.5933183072488113</v>
          </cell>
          <cell r="AE24">
            <v>1.6199740257961732</v>
          </cell>
          <cell r="AF24">
            <v>1.6473647367087625</v>
          </cell>
          <cell r="AG24">
            <v>1.6760522177359531</v>
          </cell>
          <cell r="AH24">
            <v>1.7064660703403352</v>
          </cell>
          <cell r="AI24">
            <v>1.7382274545964984</v>
          </cell>
          <cell r="AJ24">
            <v>1.7721449031901708</v>
          </cell>
        </row>
        <row r="25">
          <cell r="C25" t="str">
            <v>2010$</v>
          </cell>
          <cell r="D25">
            <v>0.98675918793890183</v>
          </cell>
          <cell r="E25">
            <v>1</v>
          </cell>
          <cell r="F25">
            <v>1.0213285406053072</v>
          </cell>
          <cell r="G25">
            <v>1.0392742440417473</v>
          </cell>
          <cell r="H25">
            <v>1.0578462903654458</v>
          </cell>
          <cell r="I25">
            <v>1.0800466660360446</v>
          </cell>
          <cell r="J25">
            <v>1.1027853227208642</v>
          </cell>
          <cell r="K25">
            <v>1.1235996810853908</v>
          </cell>
          <cell r="L25">
            <v>1.14382395733391</v>
          </cell>
          <cell r="M25">
            <v>1.1657961604122469</v>
          </cell>
          <cell r="N25">
            <v>1.1870799043256171</v>
          </cell>
          <cell r="O25">
            <v>1.2084116430859042</v>
          </cell>
          <cell r="P25">
            <v>1.2303705580555218</v>
          </cell>
          <cell r="Q25">
            <v>1.2530994851420927</v>
          </cell>
          <cell r="R25">
            <v>1.276509776894907</v>
          </cell>
          <cell r="S25">
            <v>1.3004749935811681</v>
          </cell>
          <cell r="T25">
            <v>1.3246550722287538</v>
          </cell>
          <cell r="U25">
            <v>1.3489529871217958</v>
          </cell>
          <cell r="V25">
            <v>1.3733746165592358</v>
          </cell>
          <cell r="W25">
            <v>1.3977170353553781</v>
          </cell>
          <cell r="X25">
            <v>1.421987608275564</v>
          </cell>
          <cell r="Y25">
            <v>1.4464350706972431</v>
          </cell>
          <cell r="Z25">
            <v>1.4710759989729871</v>
          </cell>
          <cell r="AA25">
            <v>1.4958607766561713</v>
          </cell>
          <cell r="AB25">
            <v>1.5208119935316189</v>
          </cell>
          <cell r="AC25">
            <v>1.5460910663369414</v>
          </cell>
          <cell r="AD25">
            <v>1.5722214789890225</v>
          </cell>
          <cell r="AE25">
            <v>1.5985242541767455</v>
          </cell>
          <cell r="AF25">
            <v>1.6255522898339212</v>
          </cell>
          <cell r="AG25">
            <v>1.6538599253163246</v>
          </cell>
          <cell r="AH25">
            <v>1.6838710738143179</v>
          </cell>
          <cell r="AI25">
            <v>1.7152119115507449</v>
          </cell>
          <cell r="AJ25">
            <v>1.7486802655819969</v>
          </cell>
        </row>
        <row r="26">
          <cell r="C26" t="str">
            <v>2011$</v>
          </cell>
          <cell r="D26">
            <v>0.96615256375199576</v>
          </cell>
          <cell r="E26">
            <v>0.97911686616270754</v>
          </cell>
          <cell r="F26">
            <v>1</v>
          </cell>
          <cell r="G26">
            <v>1.0175709409097726</v>
          </cell>
          <cell r="H26">
            <v>1.0357551447044606</v>
          </cell>
          <cell r="I26">
            <v>1.0574919069586926</v>
          </cell>
          <cell r="J26">
            <v>1.0797557092326826</v>
          </cell>
          <cell r="K26">
            <v>1.1001353985657454</v>
          </cell>
          <cell r="L26">
            <v>1.1199373285466043</v>
          </cell>
          <cell r="M26">
            <v>1.1414506831673561</v>
          </cell>
          <cell r="N26">
            <v>1.1622899558080249</v>
          </cell>
          <cell r="O26">
            <v>1.183176221012799</v>
          </cell>
          <cell r="P26">
            <v>1.204676565022184</v>
          </cell>
          <cell r="Q26">
            <v>1.2269308408824282</v>
          </cell>
          <cell r="R26">
            <v>1.2498522523793982</v>
          </cell>
          <cell r="S26">
            <v>1.2733170002381604</v>
          </cell>
          <cell r="T26">
            <v>1.2969921230671524</v>
          </cell>
          <cell r="U26">
            <v>1.3207826213515159</v>
          </cell>
          <cell r="V26">
            <v>1.3446942506328889</v>
          </cell>
          <cell r="W26">
            <v>1.3685283234393881</v>
          </cell>
          <cell r="X26">
            <v>1.392292050736974</v>
          </cell>
          <cell r="Y26">
            <v>1.4162289735289189</v>
          </cell>
          <cell r="Z26">
            <v>1.4403553220016057</v>
          </cell>
          <cell r="AA26">
            <v>1.4646225158553043</v>
          </cell>
          <cell r="AB26">
            <v>1.4890526731293388</v>
          </cell>
          <cell r="AC26">
            <v>1.513803839673985</v>
          </cell>
          <cell r="AD26">
            <v>1.5393885674214289</v>
          </cell>
          <cell r="AE26">
            <v>1.5651420582346145</v>
          </cell>
          <cell r="AF26">
            <v>1.5916056638058023</v>
          </cell>
          <cell r="AG26">
            <v>1.6193221471478092</v>
          </cell>
          <cell r="AH26">
            <v>1.6487065688151081</v>
          </cell>
          <cell r="AI26">
            <v>1.6793929116425126</v>
          </cell>
          <cell r="AJ26">
            <v>1.7121623415572158</v>
          </cell>
        </row>
        <row r="27">
          <cell r="C27" t="str">
            <v>2012$</v>
          </cell>
          <cell r="D27">
            <v>0.94946949142257786</v>
          </cell>
          <cell r="E27">
            <v>0.96220993229947716</v>
          </cell>
          <cell r="F27">
            <v>0.98273246591135643</v>
          </cell>
          <cell r="G27">
            <v>1</v>
          </cell>
          <cell r="H27">
            <v>1.0178702074357886</v>
          </cell>
          <cell r="I27">
            <v>1.0392316294068187</v>
          </cell>
          <cell r="J27">
            <v>1.0611109907160998</v>
          </cell>
          <cell r="K27">
            <v>1.0811387730688879</v>
          </cell>
          <cell r="L27">
            <v>1.1005987725487816</v>
          </cell>
          <cell r="M27">
            <v>1.1217406445852585</v>
          </cell>
          <cell r="N27">
            <v>1.1422200743752218</v>
          </cell>
          <cell r="O27">
            <v>1.162745685283588</v>
          </cell>
          <cell r="P27">
            <v>1.1838747713698734</v>
          </cell>
          <cell r="Q27">
            <v>1.2057447707630828</v>
          </cell>
          <cell r="R27">
            <v>1.2282703860056692</v>
          </cell>
          <cell r="S27">
            <v>1.2513299555308988</v>
          </cell>
          <cell r="T27">
            <v>1.2745962673693882</v>
          </cell>
          <cell r="U27">
            <v>1.2979759624136407</v>
          </cell>
          <cell r="V27">
            <v>1.3214746968212827</v>
          </cell>
          <cell r="W27">
            <v>1.3448972139631243</v>
          </cell>
          <cell r="X27">
            <v>1.3682506002895258</v>
          </cell>
          <cell r="Y27">
            <v>1.3917741914511836</v>
          </cell>
          <cell r="Z27">
            <v>1.4154839373791837</v>
          </cell>
          <cell r="AA27">
            <v>1.4393320966357781</v>
          </cell>
          <cell r="AB27">
            <v>1.4633404053362919</v>
          </cell>
          <cell r="AC27">
            <v>1.487664180268895</v>
          </cell>
          <cell r="AD27">
            <v>1.5128071228578113</v>
          </cell>
          <cell r="AE27">
            <v>1.5381159143904786</v>
          </cell>
          <cell r="AF27">
            <v>1.5641225587503573</v>
          </cell>
          <cell r="AG27">
            <v>1.5913604467714391</v>
          </cell>
          <cell r="AH27">
            <v>1.6202374719359229</v>
          </cell>
          <cell r="AI27">
            <v>1.6503939372924992</v>
          </cell>
          <cell r="AJ27">
            <v>1.6825975199590848</v>
          </cell>
        </row>
        <row r="28">
          <cell r="C28" t="str">
            <v>2013$</v>
          </cell>
          <cell r="D28">
            <v>0.93280015908361702</v>
          </cell>
          <cell r="E28">
            <v>0.94531692279654167</v>
          </cell>
          <cell r="F28">
            <v>0.96547915316929178</v>
          </cell>
          <cell r="G28">
            <v>0.98244353031924669</v>
          </cell>
          <cell r="H28">
            <v>1</v>
          </cell>
          <cell r="I28">
            <v>1.0209863908138579</v>
          </cell>
          <cell r="J28">
            <v>1.0424816277796785</v>
          </cell>
          <cell r="K28">
            <v>1.0621577929788173</v>
          </cell>
          <cell r="L28">
            <v>1.0812761435678544</v>
          </cell>
          <cell r="M28">
            <v>1.1020468389689286</v>
          </cell>
          <cell r="N28">
            <v>1.1221667222707055</v>
          </cell>
          <cell r="O28">
            <v>1.1423319759134798</v>
          </cell>
          <cell r="P28">
            <v>1.1630901098405095</v>
          </cell>
          <cell r="Q28">
            <v>1.1845761492524538</v>
          </cell>
          <cell r="R28">
            <v>1.2067062942139934</v>
          </cell>
          <cell r="S28">
            <v>1.229361019106002</v>
          </cell>
          <cell r="T28">
            <v>1.2522188566461161</v>
          </cell>
          <cell r="U28">
            <v>1.2751880867831789</v>
          </cell>
          <cell r="V28">
            <v>1.2982742663726572</v>
          </cell>
          <cell r="W28">
            <v>1.321285566802451</v>
          </cell>
          <cell r="X28">
            <v>1.3442289501098703</v>
          </cell>
          <cell r="Y28">
            <v>1.367339550056516</v>
          </cell>
          <cell r="Z28">
            <v>1.3906330365489927</v>
          </cell>
          <cell r="AA28">
            <v>1.4140625063206569</v>
          </cell>
          <cell r="AB28">
            <v>1.437649313877384</v>
          </cell>
          <cell r="AC28">
            <v>1.4615460491928614</v>
          </cell>
          <cell r="AD28">
            <v>1.4862475704725304</v>
          </cell>
          <cell r="AE28">
            <v>1.5111120289739979</v>
          </cell>
          <cell r="AF28">
            <v>1.5366620884706743</v>
          </cell>
          <cell r="AG28">
            <v>1.5634217753365462</v>
          </cell>
          <cell r="AH28">
            <v>1.5917918218842593</v>
          </cell>
          <cell r="AI28">
            <v>1.6214188461711243</v>
          </cell>
          <cell r="AJ28">
            <v>1.6530570476150124</v>
          </cell>
        </row>
        <row r="29">
          <cell r="C29" t="str">
            <v>2014$</v>
          </cell>
          <cell r="D29">
            <v>0.91362643760614171</v>
          </cell>
          <cell r="E29">
            <v>0.92588591905030404</v>
          </cell>
          <cell r="F29">
            <v>0.94563371447065059</v>
          </cell>
          <cell r="G29">
            <v>0.96224938858990317</v>
          </cell>
          <cell r="H29">
            <v>0.97944498476896535</v>
          </cell>
          <cell r="I29">
            <v>1</v>
          </cell>
          <cell r="J29">
            <v>1.0210534020425934</v>
          </cell>
          <cell r="K29">
            <v>1.0403251233663755</v>
          </cell>
          <cell r="L29">
            <v>1.0590504959678628</v>
          </cell>
          <cell r="M29">
            <v>1.0793942494086088</v>
          </cell>
          <cell r="N29">
            <v>1.0991005682026709</v>
          </cell>
          <cell r="O29">
            <v>1.1188513247496805</v>
          </cell>
          <cell r="P29">
            <v>1.1391827749176722</v>
          </cell>
          <cell r="Q29">
            <v>1.1602271684622494</v>
          </cell>
          <cell r="R29">
            <v>1.1819024279570394</v>
          </cell>
          <cell r="S29">
            <v>1.204091484633838</v>
          </cell>
          <cell r="T29">
            <v>1.2264794789751665</v>
          </cell>
          <cell r="U29">
            <v>1.2489765762369167</v>
          </cell>
          <cell r="V29">
            <v>1.2715882190533068</v>
          </cell>
          <cell r="W29">
            <v>1.2941265218522806</v>
          </cell>
          <cell r="X29">
            <v>1.3165983035663642</v>
          </cell>
          <cell r="Y29">
            <v>1.3392338647791082</v>
          </cell>
          <cell r="Z29">
            <v>1.3620485533019482</v>
          </cell>
          <cell r="AA29">
            <v>1.3849964299656008</v>
          </cell>
          <cell r="AB29">
            <v>1.4080984103337479</v>
          </cell>
          <cell r="AC29">
            <v>1.4315039478908436</v>
          </cell>
          <cell r="AD29">
            <v>1.4556977290243793</v>
          </cell>
          <cell r="AE29">
            <v>1.4800510982026378</v>
          </cell>
          <cell r="AF29">
            <v>1.5050759758372063</v>
          </cell>
          <cell r="AG29">
            <v>1.5312856169319724</v>
          </cell>
          <cell r="AH29">
            <v>1.5590725167407922</v>
          </cell>
          <cell r="AI29">
            <v>1.5880905570921902</v>
          </cell>
          <cell r="AJ29">
            <v>1.6190784348235168</v>
          </cell>
        </row>
        <row r="33">
          <cell r="C33" t="str">
            <v>NOx Annual Forecasts</v>
          </cell>
          <cell r="D33" t="str">
            <v>Count Fcst</v>
          </cell>
          <cell r="E33" t="str">
            <v>Dollars</v>
          </cell>
          <cell r="F33">
            <v>2011</v>
          </cell>
          <cell r="G33">
            <v>2012</v>
          </cell>
          <cell r="H33">
            <v>2013</v>
          </cell>
          <cell r="I33">
            <v>2014</v>
          </cell>
          <cell r="J33">
            <v>2015</v>
          </cell>
          <cell r="K33">
            <v>2016</v>
          </cell>
          <cell r="L33">
            <v>2017</v>
          </cell>
          <cell r="M33">
            <v>2018</v>
          </cell>
          <cell r="N33">
            <v>2019</v>
          </cell>
          <cell r="O33">
            <v>2020</v>
          </cell>
          <cell r="P33">
            <v>2021</v>
          </cell>
          <cell r="Q33">
            <v>2022</v>
          </cell>
          <cell r="R33">
            <v>2023</v>
          </cell>
          <cell r="S33">
            <v>2024</v>
          </cell>
          <cell r="T33">
            <v>2025</v>
          </cell>
          <cell r="U33">
            <v>2026</v>
          </cell>
          <cell r="V33">
            <v>2027</v>
          </cell>
          <cell r="W33">
            <v>2028</v>
          </cell>
          <cell r="X33">
            <v>2029</v>
          </cell>
          <cell r="Y33">
            <v>2030</v>
          </cell>
          <cell r="Z33">
            <v>2031</v>
          </cell>
          <cell r="AA33">
            <v>2032</v>
          </cell>
          <cell r="AB33">
            <v>2033</v>
          </cell>
          <cell r="AC33">
            <v>2034</v>
          </cell>
          <cell r="AD33">
            <v>2035</v>
          </cell>
          <cell r="AE33">
            <v>2036</v>
          </cell>
          <cell r="AF33">
            <v>2037</v>
          </cell>
          <cell r="AG33">
            <v>2038</v>
          </cell>
          <cell r="AH33">
            <v>2039</v>
          </cell>
          <cell r="AI33">
            <v>2040</v>
          </cell>
          <cell r="AJ33">
            <v>2041</v>
          </cell>
          <cell r="AK33">
            <v>2042</v>
          </cell>
        </row>
        <row r="34">
          <cell r="C34" t="str">
            <v>JD Energy</v>
          </cell>
          <cell r="D34">
            <v>11</v>
          </cell>
          <cell r="E34" t="str">
            <v>Nominal</v>
          </cell>
          <cell r="F34">
            <v>151.48940543470005</v>
          </cell>
          <cell r="G34">
            <v>37.212079028268953</v>
          </cell>
          <cell r="H34">
            <v>57.454166666666673</v>
          </cell>
          <cell r="I34">
            <v>69.5</v>
          </cell>
          <cell r="J34">
            <v>54</v>
          </cell>
          <cell r="K34">
            <v>94</v>
          </cell>
          <cell r="L34">
            <v>74</v>
          </cell>
          <cell r="M34">
            <v>57</v>
          </cell>
          <cell r="N34">
            <v>32</v>
          </cell>
          <cell r="O34">
            <v>28</v>
          </cell>
          <cell r="P34">
            <v>14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/>
          </cell>
          <cell r="AK34" t="str">
            <v/>
          </cell>
        </row>
        <row r="35">
          <cell r="C35" t="str">
            <v>Energy Ventures Analysis</v>
          </cell>
          <cell r="D35">
            <v>19</v>
          </cell>
          <cell r="E35" t="str">
            <v>Nominal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>
            <v>57</v>
          </cell>
          <cell r="N35">
            <v>54</v>
          </cell>
          <cell r="O35">
            <v>49</v>
          </cell>
          <cell r="P35">
            <v>47</v>
          </cell>
          <cell r="Q35">
            <v>46</v>
          </cell>
          <cell r="R35">
            <v>45</v>
          </cell>
          <cell r="S35">
            <v>43</v>
          </cell>
          <cell r="T35">
            <v>42</v>
          </cell>
          <cell r="U35">
            <v>42</v>
          </cell>
          <cell r="V35">
            <v>43</v>
          </cell>
          <cell r="W35">
            <v>43</v>
          </cell>
          <cell r="X35">
            <v>44</v>
          </cell>
          <cell r="Y35">
            <v>44</v>
          </cell>
          <cell r="Z35">
            <v>45</v>
          </cell>
          <cell r="AA35">
            <v>45</v>
          </cell>
          <cell r="AB35">
            <v>46</v>
          </cell>
          <cell r="AC35">
            <v>47</v>
          </cell>
          <cell r="AD35">
            <v>47</v>
          </cell>
          <cell r="AE35">
            <v>47</v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</row>
        <row r="36">
          <cell r="C36" t="str">
            <v>PIRA</v>
          </cell>
          <cell r="D36">
            <v>7</v>
          </cell>
          <cell r="E36" t="str">
            <v>Nominal</v>
          </cell>
          <cell r="F36">
            <v>148</v>
          </cell>
          <cell r="G36">
            <v>39.685266695481133</v>
          </cell>
          <cell r="H36">
            <v>36.25143006465612</v>
          </cell>
          <cell r="I36">
            <v>26.437297673967315</v>
          </cell>
          <cell r="J36">
            <v>26.993892730817066</v>
          </cell>
          <cell r="K36">
            <v>11.001353985657454</v>
          </cell>
          <cell r="L36">
            <v>11.199373285466043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</row>
        <row r="37">
          <cell r="C37" t="str">
            <v/>
          </cell>
          <cell r="D37" t="str">
            <v/>
          </cell>
          <cell r="E37" t="str">
            <v>Nominal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</row>
        <row r="38">
          <cell r="C38" t="str">
            <v/>
          </cell>
          <cell r="D38" t="str">
            <v/>
          </cell>
          <cell r="E38" t="str">
            <v>Nominal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</row>
        <row r="39">
          <cell r="C39" t="str">
            <v/>
          </cell>
          <cell r="D39" t="str">
            <v/>
          </cell>
          <cell r="E39" t="str">
            <v>Nominal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</row>
        <row r="46">
          <cell r="C46" t="str">
            <v>NOx Annual Forecasts</v>
          </cell>
          <cell r="D46" t="str">
            <v>Fcst To</v>
          </cell>
          <cell r="E46">
            <v>2011</v>
          </cell>
          <cell r="F46">
            <v>2012</v>
          </cell>
          <cell r="G46">
            <v>2013</v>
          </cell>
          <cell r="H46">
            <v>2014</v>
          </cell>
          <cell r="I46">
            <v>2015</v>
          </cell>
          <cell r="J46">
            <v>2016</v>
          </cell>
          <cell r="K46">
            <v>2017</v>
          </cell>
          <cell r="L46">
            <v>2018</v>
          </cell>
          <cell r="M46">
            <v>2019</v>
          </cell>
          <cell r="N46">
            <v>2020</v>
          </cell>
          <cell r="O46">
            <v>2021</v>
          </cell>
          <cell r="P46">
            <v>2022</v>
          </cell>
          <cell r="Q46">
            <v>2023</v>
          </cell>
          <cell r="R46">
            <v>2024</v>
          </cell>
          <cell r="S46">
            <v>2025</v>
          </cell>
          <cell r="T46">
            <v>2026</v>
          </cell>
          <cell r="U46">
            <v>2027</v>
          </cell>
          <cell r="V46">
            <v>2028</v>
          </cell>
          <cell r="W46">
            <v>2029</v>
          </cell>
          <cell r="X46">
            <v>2030</v>
          </cell>
          <cell r="Y46">
            <v>2031</v>
          </cell>
          <cell r="Z46">
            <v>2032</v>
          </cell>
          <cell r="AA46">
            <v>2033</v>
          </cell>
          <cell r="AB46">
            <v>2034</v>
          </cell>
          <cell r="AC46">
            <v>2035</v>
          </cell>
          <cell r="AD46">
            <v>2036</v>
          </cell>
          <cell r="AE46">
            <v>2037</v>
          </cell>
          <cell r="AF46">
            <v>2038</v>
          </cell>
          <cell r="AG46">
            <v>2039</v>
          </cell>
          <cell r="AH46">
            <v>2040</v>
          </cell>
          <cell r="AI46">
            <v>2041</v>
          </cell>
          <cell r="AJ46">
            <v>2042</v>
          </cell>
        </row>
        <row r="47">
          <cell r="C47" t="str">
            <v>JD Energy</v>
          </cell>
          <cell r="D47">
            <v>2032</v>
          </cell>
          <cell r="E47" t="str">
            <v>No RoC</v>
          </cell>
          <cell r="F47" t="str">
            <v>No RoC</v>
          </cell>
          <cell r="G47" t="str">
            <v>No RoC</v>
          </cell>
          <cell r="H47" t="str">
            <v>No RoC</v>
          </cell>
          <cell r="I47" t="str">
            <v>No RoC</v>
          </cell>
          <cell r="J47" t="str">
            <v>No RoC</v>
          </cell>
          <cell r="K47" t="str">
            <v>No RoC</v>
          </cell>
          <cell r="L47" t="str">
            <v>No RoC</v>
          </cell>
          <cell r="M47" t="str">
            <v>No RoC</v>
          </cell>
          <cell r="N47" t="str">
            <v>No RoC</v>
          </cell>
          <cell r="O47" t="str">
            <v>No RoC</v>
          </cell>
          <cell r="P47">
            <v>-1</v>
          </cell>
          <cell r="Q47">
            <v>-1</v>
          </cell>
          <cell r="R47">
            <v>-1</v>
          </cell>
          <cell r="S47">
            <v>-1</v>
          </cell>
          <cell r="T47">
            <v>-1</v>
          </cell>
          <cell r="U47">
            <v>-1</v>
          </cell>
          <cell r="V47">
            <v>-1</v>
          </cell>
          <cell r="W47">
            <v>-1</v>
          </cell>
          <cell r="X47">
            <v>-1</v>
          </cell>
          <cell r="Y47">
            <v>-1</v>
          </cell>
          <cell r="Z47">
            <v>-1</v>
          </cell>
          <cell r="AA47" t="str">
            <v/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</row>
        <row r="48">
          <cell r="C48" t="str">
            <v>Energy Ventures Analysis</v>
          </cell>
          <cell r="D48">
            <v>2040</v>
          </cell>
          <cell r="E48" t="str">
            <v>No RoC</v>
          </cell>
          <cell r="F48" t="str">
            <v>No RoC</v>
          </cell>
          <cell r="G48" t="str">
            <v>No RoC</v>
          </cell>
          <cell r="H48" t="str">
            <v>No RoC</v>
          </cell>
          <cell r="I48" t="str">
            <v>No RoC</v>
          </cell>
          <cell r="J48" t="str">
            <v>No RoC</v>
          </cell>
          <cell r="K48" t="str">
            <v>No RoC</v>
          </cell>
          <cell r="L48" t="str">
            <v>No RoC</v>
          </cell>
          <cell r="M48" t="str">
            <v>No RoC</v>
          </cell>
          <cell r="N48" t="str">
            <v>No RoC</v>
          </cell>
          <cell r="O48" t="str">
            <v>No RoC</v>
          </cell>
          <cell r="P48" t="e">
            <v>#VALUE!</v>
          </cell>
          <cell r="Q48" t="e">
            <v>#VALUE!</v>
          </cell>
          <cell r="R48" t="e">
            <v>#VALUE!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  <cell r="W48">
            <v>-2.3258137039466664E-2</v>
          </cell>
          <cell r="X48">
            <v>-1.8445435535337062E-2</v>
          </cell>
          <cell r="Y48">
            <v>-7.711729787997057E-3</v>
          </cell>
          <cell r="Z48">
            <v>-3.9453884174484033E-3</v>
          </cell>
          <cell r="AA48">
            <v>0</v>
          </cell>
          <cell r="AB48">
            <v>3.9610161647460895E-3</v>
          </cell>
          <cell r="AC48">
            <v>8.118916180639868E-3</v>
          </cell>
          <cell r="AD48">
            <v>1.0277727948677207E-2</v>
          </cell>
          <cell r="AE48">
            <v>1.0277727948677207E-2</v>
          </cell>
          <cell r="AF48">
            <v>1.0277727948677207E-2</v>
          </cell>
          <cell r="AG48">
            <v>1.0277727948677207E-2</v>
          </cell>
          <cell r="AH48">
            <v>1.0277727948677207E-2</v>
          </cell>
          <cell r="AI48" t="str">
            <v/>
          </cell>
          <cell r="AJ48" t="str">
            <v/>
          </cell>
        </row>
        <row r="49">
          <cell r="C49" t="str">
            <v>PIRA</v>
          </cell>
          <cell r="D49">
            <v>2028</v>
          </cell>
          <cell r="E49" t="str">
            <v>No RoC</v>
          </cell>
          <cell r="F49" t="str">
            <v>No RoC</v>
          </cell>
          <cell r="G49" t="str">
            <v>No RoC</v>
          </cell>
          <cell r="H49" t="str">
            <v>No RoC</v>
          </cell>
          <cell r="I49" t="str">
            <v>No RoC</v>
          </cell>
          <cell r="J49" t="str">
            <v>No RoC</v>
          </cell>
          <cell r="K49" t="str">
            <v>No RoC</v>
          </cell>
          <cell r="L49" t="str">
            <v>No RoC</v>
          </cell>
          <cell r="M49" t="str">
            <v>No RoC</v>
          </cell>
          <cell r="N49" t="str">
            <v>No RoC</v>
          </cell>
          <cell r="O49" t="str">
            <v>No RoC</v>
          </cell>
          <cell r="P49" t="str">
            <v>No RoC</v>
          </cell>
          <cell r="Q49" t="str">
            <v>No RoC</v>
          </cell>
          <cell r="R49" t="str">
            <v>No RoC</v>
          </cell>
          <cell r="S49" t="str">
            <v>No RoC</v>
          </cell>
          <cell r="T49" t="str">
            <v>No RoC</v>
          </cell>
          <cell r="U49" t="str">
            <v>No RoC</v>
          </cell>
          <cell r="V49" t="str">
            <v>No RoC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</row>
        <row r="57">
          <cell r="C57" t="str">
            <v>NOx Annual Forecasts</v>
          </cell>
          <cell r="D57" t="str">
            <v>Dollars</v>
          </cell>
          <cell r="E57">
            <v>2011</v>
          </cell>
          <cell r="F57">
            <v>2012</v>
          </cell>
          <cell r="G57">
            <v>2013</v>
          </cell>
          <cell r="H57">
            <v>2014</v>
          </cell>
          <cell r="I57">
            <v>2015</v>
          </cell>
          <cell r="J57">
            <v>2016</v>
          </cell>
          <cell r="K57">
            <v>2017</v>
          </cell>
          <cell r="L57">
            <v>2018</v>
          </cell>
          <cell r="M57">
            <v>2019</v>
          </cell>
          <cell r="N57">
            <v>2020</v>
          </cell>
          <cell r="O57">
            <v>2021</v>
          </cell>
          <cell r="P57">
            <v>2022</v>
          </cell>
          <cell r="Q57">
            <v>2023</v>
          </cell>
          <cell r="R57">
            <v>2024</v>
          </cell>
          <cell r="S57">
            <v>2025</v>
          </cell>
          <cell r="T57">
            <v>2026</v>
          </cell>
          <cell r="U57">
            <v>2027</v>
          </cell>
          <cell r="V57">
            <v>2028</v>
          </cell>
          <cell r="W57">
            <v>2029</v>
          </cell>
          <cell r="X57">
            <v>2030</v>
          </cell>
          <cell r="Y57">
            <v>2031</v>
          </cell>
          <cell r="Z57">
            <v>2032</v>
          </cell>
          <cell r="AA57">
            <v>2033</v>
          </cell>
          <cell r="AB57">
            <v>2034</v>
          </cell>
          <cell r="AC57">
            <v>2035</v>
          </cell>
          <cell r="AD57">
            <v>2036</v>
          </cell>
          <cell r="AE57">
            <v>2037</v>
          </cell>
          <cell r="AF57">
            <v>2038</v>
          </cell>
          <cell r="AG57">
            <v>2039</v>
          </cell>
          <cell r="AH57">
            <v>2040</v>
          </cell>
          <cell r="AI57">
            <v>2041</v>
          </cell>
          <cell r="AJ57">
            <v>2042</v>
          </cell>
        </row>
        <row r="58">
          <cell r="C58" t="str">
            <v>JD Energy</v>
          </cell>
          <cell r="D58" t="str">
            <v>Nominal</v>
          </cell>
          <cell r="E58">
            <v>151.48940543470005</v>
          </cell>
          <cell r="F58">
            <v>37.212079028268953</v>
          </cell>
          <cell r="G58">
            <v>57.454166666666673</v>
          </cell>
          <cell r="H58">
            <v>69.5</v>
          </cell>
          <cell r="I58">
            <v>54</v>
          </cell>
          <cell r="J58">
            <v>94</v>
          </cell>
          <cell r="K58">
            <v>74</v>
          </cell>
          <cell r="L58">
            <v>57</v>
          </cell>
          <cell r="M58">
            <v>32</v>
          </cell>
          <cell r="N58">
            <v>28</v>
          </cell>
          <cell r="O58">
            <v>14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</row>
        <row r="59">
          <cell r="C59" t="str">
            <v>Energy Ventures Analysis</v>
          </cell>
          <cell r="D59" t="str">
            <v>Nominal</v>
          </cell>
          <cell r="E59" t="str">
            <v>No Fcst</v>
          </cell>
          <cell r="F59" t="str">
            <v>No Fcst</v>
          </cell>
          <cell r="G59" t="str">
            <v>No Fcst</v>
          </cell>
          <cell r="H59" t="str">
            <v>No Fcst</v>
          </cell>
          <cell r="I59" t="str">
            <v>No Fcst</v>
          </cell>
          <cell r="J59" t="str">
            <v>No Fcst</v>
          </cell>
          <cell r="K59" t="str">
            <v>No Fcst</v>
          </cell>
          <cell r="L59">
            <v>57</v>
          </cell>
          <cell r="M59">
            <v>54</v>
          </cell>
          <cell r="N59">
            <v>49</v>
          </cell>
          <cell r="O59">
            <v>47</v>
          </cell>
          <cell r="P59">
            <v>46</v>
          </cell>
          <cell r="Q59">
            <v>45</v>
          </cell>
          <cell r="R59">
            <v>43</v>
          </cell>
          <cell r="S59">
            <v>42</v>
          </cell>
          <cell r="T59">
            <v>42</v>
          </cell>
          <cell r="U59">
            <v>43</v>
          </cell>
          <cell r="V59">
            <v>43</v>
          </cell>
          <cell r="W59">
            <v>44</v>
          </cell>
          <cell r="X59">
            <v>44</v>
          </cell>
          <cell r="Y59">
            <v>45</v>
          </cell>
          <cell r="Z59">
            <v>45</v>
          </cell>
          <cell r="AA59">
            <v>46</v>
          </cell>
          <cell r="AB59">
            <v>47</v>
          </cell>
          <cell r="AC59">
            <v>47</v>
          </cell>
          <cell r="AD59">
            <v>47</v>
          </cell>
          <cell r="AE59">
            <v>47.48305321358783</v>
          </cell>
          <cell r="AF59">
            <v>47.97107111668965</v>
          </cell>
          <cell r="AG59">
            <v>48.464104735033636</v>
          </cell>
          <cell r="AH59">
            <v>48.962205618776508</v>
          </cell>
          <cell r="AI59" t="str">
            <v>No Fcst</v>
          </cell>
          <cell r="AJ59" t="str">
            <v>No Fcst</v>
          </cell>
        </row>
        <row r="60">
          <cell r="C60" t="str">
            <v>PIRA</v>
          </cell>
          <cell r="D60" t="str">
            <v>Nominal</v>
          </cell>
          <cell r="E60">
            <v>148</v>
          </cell>
          <cell r="F60">
            <v>39.685266695481133</v>
          </cell>
          <cell r="G60">
            <v>36.25143006465612</v>
          </cell>
          <cell r="H60">
            <v>26.437297673967315</v>
          </cell>
          <cell r="I60">
            <v>26.993892730817066</v>
          </cell>
          <cell r="J60">
            <v>11.001353985657454</v>
          </cell>
          <cell r="K60">
            <v>11.199373285466043</v>
          </cell>
          <cell r="L60" t="str">
            <v>No Fcst</v>
          </cell>
          <cell r="M60" t="str">
            <v>No Fcst</v>
          </cell>
          <cell r="N60" t="str">
            <v>No Fcst</v>
          </cell>
          <cell r="O60" t="str">
            <v>No Fcst</v>
          </cell>
          <cell r="P60" t="str">
            <v>No Fcst</v>
          </cell>
          <cell r="Q60" t="str">
            <v>No Fcst</v>
          </cell>
          <cell r="R60" t="str">
            <v>No Fcst</v>
          </cell>
          <cell r="S60" t="str">
            <v>No Fcst</v>
          </cell>
          <cell r="T60" t="str">
            <v>No Fcst</v>
          </cell>
          <cell r="U60" t="str">
            <v>No Fcst</v>
          </cell>
          <cell r="V60" t="str">
            <v>No Fcst</v>
          </cell>
          <cell r="W60" t="str">
            <v>No Fcst</v>
          </cell>
          <cell r="X60" t="str">
            <v>No Fcst</v>
          </cell>
          <cell r="Y60" t="str">
            <v>No Fcst</v>
          </cell>
          <cell r="Z60" t="str">
            <v>No Fcst</v>
          </cell>
          <cell r="AA60" t="str">
            <v>No Fcst</v>
          </cell>
          <cell r="AB60" t="str">
            <v>No Fcst</v>
          </cell>
          <cell r="AC60" t="str">
            <v>No Fcst</v>
          </cell>
          <cell r="AD60" t="str">
            <v>No Fcst</v>
          </cell>
          <cell r="AE60" t="str">
            <v>No Fcst</v>
          </cell>
          <cell r="AF60" t="str">
            <v>No Fcst</v>
          </cell>
          <cell r="AG60" t="str">
            <v>No Fcst</v>
          </cell>
          <cell r="AH60" t="str">
            <v>No Fcst</v>
          </cell>
          <cell r="AI60" t="str">
            <v>No Fcst</v>
          </cell>
          <cell r="AJ60" t="str">
            <v>No Fcst</v>
          </cell>
        </row>
        <row r="61">
          <cell r="C61" t="str">
            <v/>
          </cell>
          <cell r="D61" t="str">
            <v>Nominal</v>
          </cell>
          <cell r="E61" t="str">
            <v>No Fcst</v>
          </cell>
          <cell r="F61" t="str">
            <v>No Fcst</v>
          </cell>
          <cell r="G61" t="str">
            <v>No Fcst</v>
          </cell>
          <cell r="H61" t="str">
            <v>No Fcst</v>
          </cell>
          <cell r="I61" t="str">
            <v>No Fcst</v>
          </cell>
          <cell r="J61" t="str">
            <v>No Fcst</v>
          </cell>
          <cell r="K61" t="str">
            <v>No Fcst</v>
          </cell>
          <cell r="L61" t="str">
            <v>No Fcst</v>
          </cell>
          <cell r="M61" t="str">
            <v>No Fcst</v>
          </cell>
          <cell r="N61" t="str">
            <v>No Fcst</v>
          </cell>
          <cell r="O61" t="str">
            <v>No Fcst</v>
          </cell>
          <cell r="P61" t="str">
            <v>No Fcst</v>
          </cell>
          <cell r="Q61" t="str">
            <v>No Fcst</v>
          </cell>
          <cell r="R61" t="str">
            <v>No Fcst</v>
          </cell>
          <cell r="S61" t="str">
            <v>No Fcst</v>
          </cell>
          <cell r="T61" t="str">
            <v>No Fcst</v>
          </cell>
          <cell r="U61" t="str">
            <v>No Fcst</v>
          </cell>
          <cell r="V61" t="str">
            <v>No Fcst</v>
          </cell>
          <cell r="W61" t="str">
            <v>No Fcst</v>
          </cell>
          <cell r="X61" t="str">
            <v>No Fcst</v>
          </cell>
          <cell r="Y61" t="str">
            <v>No Fcst</v>
          </cell>
          <cell r="Z61" t="str">
            <v>No Fcst</v>
          </cell>
          <cell r="AA61" t="str">
            <v>No Fcst</v>
          </cell>
          <cell r="AB61" t="str">
            <v>No Fcst</v>
          </cell>
          <cell r="AC61" t="str">
            <v>No Fcst</v>
          </cell>
          <cell r="AD61" t="str">
            <v>No Fcst</v>
          </cell>
          <cell r="AE61" t="str">
            <v>No Fcst</v>
          </cell>
          <cell r="AF61" t="str">
            <v>No Fcst</v>
          </cell>
          <cell r="AG61" t="str">
            <v>No Fcst</v>
          </cell>
          <cell r="AH61" t="str">
            <v>No Fcst</v>
          </cell>
          <cell r="AI61" t="str">
            <v>No Fcst</v>
          </cell>
          <cell r="AJ61" t="str">
            <v>No Fcst</v>
          </cell>
        </row>
        <row r="62">
          <cell r="C62" t="str">
            <v/>
          </cell>
          <cell r="D62" t="str">
            <v>Nominal</v>
          </cell>
          <cell r="E62" t="str">
            <v>No Fcst</v>
          </cell>
          <cell r="F62" t="str">
            <v>No Fcst</v>
          </cell>
          <cell r="G62" t="str">
            <v>No Fcst</v>
          </cell>
          <cell r="H62" t="str">
            <v>No Fcst</v>
          </cell>
          <cell r="I62" t="str">
            <v>No Fcst</v>
          </cell>
          <cell r="J62" t="str">
            <v>No Fcst</v>
          </cell>
          <cell r="K62" t="str">
            <v>No Fcst</v>
          </cell>
          <cell r="L62" t="str">
            <v>No Fcst</v>
          </cell>
          <cell r="M62" t="str">
            <v>No Fcst</v>
          </cell>
          <cell r="N62" t="str">
            <v>No Fcst</v>
          </cell>
          <cell r="O62" t="str">
            <v>No Fcst</v>
          </cell>
          <cell r="P62" t="str">
            <v>No Fcst</v>
          </cell>
          <cell r="Q62" t="str">
            <v>No Fcst</v>
          </cell>
          <cell r="R62" t="str">
            <v>No Fcst</v>
          </cell>
          <cell r="S62" t="str">
            <v>No Fcst</v>
          </cell>
          <cell r="T62" t="str">
            <v>No Fcst</v>
          </cell>
          <cell r="U62" t="str">
            <v>No Fcst</v>
          </cell>
          <cell r="V62" t="str">
            <v>No Fcst</v>
          </cell>
          <cell r="W62" t="str">
            <v>No Fcst</v>
          </cell>
          <cell r="X62" t="str">
            <v>No Fcst</v>
          </cell>
          <cell r="Y62" t="str">
            <v>No Fcst</v>
          </cell>
          <cell r="Z62" t="str">
            <v>No Fcst</v>
          </cell>
          <cell r="AA62" t="str">
            <v>No Fcst</v>
          </cell>
          <cell r="AB62" t="str">
            <v>No Fcst</v>
          </cell>
          <cell r="AC62" t="str">
            <v>No Fcst</v>
          </cell>
          <cell r="AD62" t="str">
            <v>No Fcst</v>
          </cell>
          <cell r="AE62" t="str">
            <v>No Fcst</v>
          </cell>
          <cell r="AF62" t="str">
            <v>No Fcst</v>
          </cell>
          <cell r="AG62" t="str">
            <v>No Fcst</v>
          </cell>
          <cell r="AH62" t="str">
            <v>No Fcst</v>
          </cell>
          <cell r="AI62" t="str">
            <v>No Fcst</v>
          </cell>
          <cell r="AJ62" t="str">
            <v>No Fcst</v>
          </cell>
        </row>
        <row r="63">
          <cell r="C63" t="str">
            <v/>
          </cell>
          <cell r="D63" t="str">
            <v>Nominal</v>
          </cell>
          <cell r="E63" t="str">
            <v>No Fcst</v>
          </cell>
          <cell r="F63" t="str">
            <v>No Fcst</v>
          </cell>
          <cell r="G63" t="str">
            <v>No Fcst</v>
          </cell>
          <cell r="H63" t="str">
            <v>No Fcst</v>
          </cell>
          <cell r="I63" t="str">
            <v>No Fcst</v>
          </cell>
          <cell r="J63" t="str">
            <v>No Fcst</v>
          </cell>
          <cell r="K63" t="str">
            <v>No Fcst</v>
          </cell>
          <cell r="L63" t="str">
            <v>No Fcst</v>
          </cell>
          <cell r="M63" t="str">
            <v>No Fcst</v>
          </cell>
          <cell r="N63" t="str">
            <v>No Fcst</v>
          </cell>
          <cell r="O63" t="str">
            <v>No Fcst</v>
          </cell>
          <cell r="P63" t="str">
            <v>No Fcst</v>
          </cell>
          <cell r="Q63" t="str">
            <v>No Fcst</v>
          </cell>
          <cell r="R63" t="str">
            <v>No Fcst</v>
          </cell>
          <cell r="S63" t="str">
            <v>No Fcst</v>
          </cell>
          <cell r="T63" t="str">
            <v>No Fcst</v>
          </cell>
          <cell r="U63" t="str">
            <v>No Fcst</v>
          </cell>
          <cell r="V63" t="str">
            <v>No Fcst</v>
          </cell>
          <cell r="W63" t="str">
            <v>No Fcst</v>
          </cell>
          <cell r="X63" t="str">
            <v>No Fcst</v>
          </cell>
          <cell r="Y63" t="str">
            <v>No Fcst</v>
          </cell>
          <cell r="Z63" t="str">
            <v>No Fcst</v>
          </cell>
          <cell r="AA63" t="str">
            <v>No Fcst</v>
          </cell>
          <cell r="AB63" t="str">
            <v>No Fcst</v>
          </cell>
          <cell r="AC63" t="str">
            <v>No Fcst</v>
          </cell>
          <cell r="AD63" t="str">
            <v>No Fcst</v>
          </cell>
          <cell r="AE63" t="str">
            <v>No Fcst</v>
          </cell>
          <cell r="AF63" t="str">
            <v>No Fcst</v>
          </cell>
          <cell r="AG63" t="str">
            <v>No Fcst</v>
          </cell>
          <cell r="AH63" t="str">
            <v>No Fcst</v>
          </cell>
          <cell r="AI63" t="str">
            <v>No Fcst</v>
          </cell>
          <cell r="AJ63" t="str">
            <v>No Fcst</v>
          </cell>
        </row>
        <row r="72">
          <cell r="C72" t="str">
            <v>Statistical (NOx  Forecast)</v>
          </cell>
          <cell r="D72">
            <v>2011</v>
          </cell>
          <cell r="E72">
            <v>2012</v>
          </cell>
          <cell r="F72">
            <v>2013</v>
          </cell>
          <cell r="G72">
            <v>2014</v>
          </cell>
          <cell r="H72">
            <v>2015</v>
          </cell>
          <cell r="I72">
            <v>2016</v>
          </cell>
          <cell r="J72">
            <v>2017</v>
          </cell>
          <cell r="K72">
            <v>2018</v>
          </cell>
          <cell r="L72">
            <v>2019</v>
          </cell>
          <cell r="M72">
            <v>2020</v>
          </cell>
          <cell r="N72">
            <v>2021</v>
          </cell>
          <cell r="O72">
            <v>2022</v>
          </cell>
          <cell r="P72">
            <v>2023</v>
          </cell>
          <cell r="Q72">
            <v>2024</v>
          </cell>
          <cell r="R72">
            <v>2025</v>
          </cell>
          <cell r="S72">
            <v>2026</v>
          </cell>
          <cell r="T72">
            <v>2027</v>
          </cell>
          <cell r="U72">
            <v>2028</v>
          </cell>
          <cell r="V72">
            <v>2029</v>
          </cell>
          <cell r="W72">
            <v>2030</v>
          </cell>
          <cell r="X72">
            <v>2031</v>
          </cell>
          <cell r="Y72">
            <v>2032</v>
          </cell>
          <cell r="Z72">
            <v>2033</v>
          </cell>
          <cell r="AA72">
            <v>2034</v>
          </cell>
          <cell r="AB72">
            <v>2035</v>
          </cell>
          <cell r="AC72">
            <v>2036</v>
          </cell>
          <cell r="AD72">
            <v>2037</v>
          </cell>
          <cell r="AE72">
            <v>2038</v>
          </cell>
          <cell r="AF72">
            <v>2039</v>
          </cell>
          <cell r="AG72">
            <v>2040</v>
          </cell>
          <cell r="AH72">
            <v>2041</v>
          </cell>
          <cell r="AI72">
            <v>2042</v>
          </cell>
        </row>
        <row r="73">
          <cell r="C73" t="str">
            <v>JD Energy</v>
          </cell>
          <cell r="D73">
            <v>151.48940543470005</v>
          </cell>
          <cell r="E73">
            <v>37.212079028268953</v>
          </cell>
          <cell r="F73">
            <v>57.454166666666673</v>
          </cell>
          <cell r="G73">
            <v>69.5</v>
          </cell>
          <cell r="H73">
            <v>54</v>
          </cell>
          <cell r="I73">
            <v>94</v>
          </cell>
          <cell r="J73">
            <v>74</v>
          </cell>
          <cell r="K73">
            <v>57</v>
          </cell>
          <cell r="L73">
            <v>32</v>
          </cell>
          <cell r="M73">
            <v>28</v>
          </cell>
          <cell r="N73">
            <v>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C74" t="str">
            <v>Energy Ventures Analysis</v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57</v>
          </cell>
          <cell r="L74">
            <v>54</v>
          </cell>
          <cell r="M74">
            <v>49</v>
          </cell>
          <cell r="N74">
            <v>47</v>
          </cell>
          <cell r="O74">
            <v>46</v>
          </cell>
          <cell r="P74">
            <v>45</v>
          </cell>
          <cell r="Q74">
            <v>43</v>
          </cell>
          <cell r="R74">
            <v>42</v>
          </cell>
          <cell r="S74">
            <v>42</v>
          </cell>
          <cell r="T74">
            <v>43</v>
          </cell>
          <cell r="U74">
            <v>43</v>
          </cell>
          <cell r="V74">
            <v>44</v>
          </cell>
          <cell r="W74">
            <v>44</v>
          </cell>
          <cell r="X74">
            <v>45</v>
          </cell>
          <cell r="Y74">
            <v>45</v>
          </cell>
          <cell r="Z74">
            <v>46</v>
          </cell>
          <cell r="AA74">
            <v>47</v>
          </cell>
          <cell r="AB74">
            <v>47</v>
          </cell>
          <cell r="AC74">
            <v>47</v>
          </cell>
          <cell r="AD74">
            <v>47.48305321358783</v>
          </cell>
          <cell r="AE74">
            <v>47.97107111668965</v>
          </cell>
          <cell r="AF74">
            <v>48.464104735033636</v>
          </cell>
          <cell r="AG74">
            <v>48.962205618776508</v>
          </cell>
          <cell r="AH74" t="str">
            <v/>
          </cell>
          <cell r="AI74" t="str">
            <v/>
          </cell>
        </row>
        <row r="75">
          <cell r="C75" t="str">
            <v>PIRA</v>
          </cell>
          <cell r="D75">
            <v>148</v>
          </cell>
          <cell r="E75">
            <v>39.685266695481133</v>
          </cell>
          <cell r="F75">
            <v>36.25143006465612</v>
          </cell>
          <cell r="G75">
            <v>26.437297673967315</v>
          </cell>
          <cell r="H75">
            <v>26.993892730817066</v>
          </cell>
          <cell r="I75">
            <v>11.001353985657454</v>
          </cell>
          <cell r="J75">
            <v>11.199373285466043</v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</row>
        <row r="79">
          <cell r="C79" t="str">
            <v>Average Forecast</v>
          </cell>
          <cell r="D79">
            <v>149.74470271735004</v>
          </cell>
          <cell r="E79">
            <v>38.448672861875039</v>
          </cell>
          <cell r="F79">
            <v>46.8527983656614</v>
          </cell>
          <cell r="G79">
            <v>47.968648836983661</v>
          </cell>
          <cell r="H79">
            <v>40.496946365408533</v>
          </cell>
          <cell r="I79">
            <v>52.50067699282873</v>
          </cell>
          <cell r="J79">
            <v>42.599686642733019</v>
          </cell>
          <cell r="K79">
            <v>57</v>
          </cell>
          <cell r="L79">
            <v>43</v>
          </cell>
          <cell r="M79">
            <v>38.5</v>
          </cell>
          <cell r="N79">
            <v>30.5</v>
          </cell>
          <cell r="O79">
            <v>23</v>
          </cell>
          <cell r="P79">
            <v>22.5</v>
          </cell>
          <cell r="Q79">
            <v>21.5</v>
          </cell>
          <cell r="R79">
            <v>21</v>
          </cell>
          <cell r="S79">
            <v>21</v>
          </cell>
          <cell r="T79">
            <v>21.5</v>
          </cell>
          <cell r="U79">
            <v>21.5</v>
          </cell>
          <cell r="V79">
            <v>22</v>
          </cell>
          <cell r="W79">
            <v>22</v>
          </cell>
          <cell r="X79">
            <v>22.5</v>
          </cell>
          <cell r="Y79">
            <v>22.5</v>
          </cell>
          <cell r="Z79">
            <v>23</v>
          </cell>
          <cell r="AA79">
            <v>23.5</v>
          </cell>
          <cell r="AB79">
            <v>23.5</v>
          </cell>
          <cell r="AC79">
            <v>23.5</v>
          </cell>
          <cell r="AD79">
            <v>23.741526606793915</v>
          </cell>
          <cell r="AE79">
            <v>23.985535558344825</v>
          </cell>
          <cell r="AF79">
            <v>24.232052367516818</v>
          </cell>
          <cell r="AG79">
            <v>24.481102809388254</v>
          </cell>
          <cell r="AH79">
            <v>0</v>
          </cell>
          <cell r="AI79">
            <v>0</v>
          </cell>
        </row>
        <row r="80">
          <cell r="C80" t="str">
            <v>Stdev Forecast</v>
          </cell>
          <cell r="D80">
            <v>2.4673822451855956</v>
          </cell>
          <cell r="E80">
            <v>1.7488077706326708</v>
          </cell>
          <cell r="F80">
            <v>14.992598830993842</v>
          </cell>
          <cell r="G80">
            <v>30.449928830955411</v>
          </cell>
          <cell r="H80">
            <v>19.096201583490569</v>
          </cell>
          <cell r="I80">
            <v>58.688905426043419</v>
          </cell>
          <cell r="J80">
            <v>44.406749012612011</v>
          </cell>
          <cell r="K80">
            <v>0</v>
          </cell>
          <cell r="L80">
            <v>15.556349186104045</v>
          </cell>
          <cell r="M80">
            <v>14.849242404917497</v>
          </cell>
          <cell r="N80">
            <v>23.334523779156068</v>
          </cell>
          <cell r="O80">
            <v>32.526911934581186</v>
          </cell>
          <cell r="P80">
            <v>31.81980515339464</v>
          </cell>
          <cell r="Q80">
            <v>30.405591591021544</v>
          </cell>
          <cell r="R80">
            <v>29.698484809834994</v>
          </cell>
          <cell r="S80">
            <v>29.698484809834994</v>
          </cell>
          <cell r="T80">
            <v>30.405591591021544</v>
          </cell>
          <cell r="U80">
            <v>30.405591591021544</v>
          </cell>
          <cell r="V80">
            <v>31.11269837220809</v>
          </cell>
          <cell r="W80">
            <v>31.11269837220809</v>
          </cell>
          <cell r="X80">
            <v>31.81980515339464</v>
          </cell>
          <cell r="Y80">
            <v>31.81980515339464</v>
          </cell>
          <cell r="Z80">
            <v>32.526911934581186</v>
          </cell>
          <cell r="AA80">
            <v>33.234018715767732</v>
          </cell>
          <cell r="AB80">
            <v>33.234018715767732</v>
          </cell>
          <cell r="AC80">
            <v>33.234018715767732</v>
          </cell>
          <cell r="AD80">
            <v>33.57558891876964</v>
          </cell>
          <cell r="AE80">
            <v>33.920669687393378</v>
          </cell>
          <cell r="AF80">
            <v>34.269297102277349</v>
          </cell>
          <cell r="AG80">
            <v>34.621507614886951</v>
          </cell>
          <cell r="AH80">
            <v>0</v>
          </cell>
          <cell r="AI80">
            <v>0</v>
          </cell>
        </row>
        <row r="81">
          <cell r="C81" t="str">
            <v>Deviation % Ave</v>
          </cell>
          <cell r="D81">
            <v>1.6477258964164444E-2</v>
          </cell>
          <cell r="E81">
            <v>4.5484216761269666E-2</v>
          </cell>
          <cell r="F81">
            <v>0.31999366855282602</v>
          </cell>
          <cell r="G81">
            <v>0.63478812868872436</v>
          </cell>
          <cell r="H81">
            <v>0.47154670406957055</v>
          </cell>
          <cell r="I81">
            <v>1.1178694978363797</v>
          </cell>
          <cell r="J81">
            <v>1.0424196164876545</v>
          </cell>
          <cell r="K81">
            <v>0</v>
          </cell>
          <cell r="L81">
            <v>0.36177556246753595</v>
          </cell>
          <cell r="M81">
            <v>0.38569460791993498</v>
          </cell>
          <cell r="N81">
            <v>0.7650663534149531</v>
          </cell>
          <cell r="O81">
            <v>1.4142135623730951</v>
          </cell>
          <cell r="P81">
            <v>1.4142135623730951</v>
          </cell>
          <cell r="Q81">
            <v>1.4142135623730951</v>
          </cell>
          <cell r="R81">
            <v>1.4142135623730949</v>
          </cell>
          <cell r="S81">
            <v>1.4142135623730949</v>
          </cell>
          <cell r="T81">
            <v>1.4142135623730951</v>
          </cell>
          <cell r="U81">
            <v>1.4142135623730951</v>
          </cell>
          <cell r="V81">
            <v>1.4142135623730949</v>
          </cell>
          <cell r="W81">
            <v>1.4142135623730949</v>
          </cell>
          <cell r="X81">
            <v>1.4142135623730951</v>
          </cell>
          <cell r="Y81">
            <v>1.4142135623730951</v>
          </cell>
          <cell r="Z81">
            <v>1.4142135623730951</v>
          </cell>
          <cell r="AA81">
            <v>1.4142135623730949</v>
          </cell>
          <cell r="AB81">
            <v>1.4142135623730949</v>
          </cell>
          <cell r="AC81">
            <v>1.4142135623730949</v>
          </cell>
          <cell r="AD81">
            <v>1.4142135623730949</v>
          </cell>
          <cell r="AE81">
            <v>1.4142135623730949</v>
          </cell>
          <cell r="AF81">
            <v>1.4142135623730949</v>
          </cell>
          <cell r="AG81">
            <v>1.4142135623730951</v>
          </cell>
          <cell r="AH81">
            <v>0</v>
          </cell>
          <cell r="AI81">
            <v>0</v>
          </cell>
        </row>
        <row r="82">
          <cell r="C82" t="str">
            <v>Degrees of Freedom (n-1)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</v>
          </cell>
          <cell r="V82">
            <v>1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0</v>
          </cell>
          <cell r="AI82">
            <v>0</v>
          </cell>
        </row>
        <row r="83">
          <cell r="C83" t="str">
            <v>t-value</v>
          </cell>
          <cell r="D83">
            <v>3.0776835371752544</v>
          </cell>
          <cell r="E83">
            <v>3.0776835371752544</v>
          </cell>
          <cell r="F83">
            <v>3.0776835371752544</v>
          </cell>
          <cell r="G83">
            <v>3.0776835371752544</v>
          </cell>
          <cell r="H83">
            <v>3.0776835371752544</v>
          </cell>
          <cell r="I83">
            <v>3.0776835371752544</v>
          </cell>
          <cell r="J83">
            <v>3.0776835371752544</v>
          </cell>
          <cell r="K83">
            <v>3.0776835371752544</v>
          </cell>
          <cell r="L83">
            <v>3.0776835371752544</v>
          </cell>
          <cell r="M83">
            <v>3.0776835371752544</v>
          </cell>
          <cell r="N83">
            <v>3.0776835371752544</v>
          </cell>
          <cell r="O83">
            <v>3.0776835371752544</v>
          </cell>
          <cell r="P83">
            <v>3.0776835371752544</v>
          </cell>
          <cell r="Q83">
            <v>3.0776835371752544</v>
          </cell>
          <cell r="R83">
            <v>3.0776835371752544</v>
          </cell>
          <cell r="S83">
            <v>3.0776835371752544</v>
          </cell>
          <cell r="T83">
            <v>3.0776835371752544</v>
          </cell>
          <cell r="U83">
            <v>3.0776835371752544</v>
          </cell>
          <cell r="V83">
            <v>3.0776835371752544</v>
          </cell>
          <cell r="W83">
            <v>3.0776835371752544</v>
          </cell>
          <cell r="X83">
            <v>3.0776835371752544</v>
          </cell>
          <cell r="Y83">
            <v>3.0776835371752544</v>
          </cell>
          <cell r="Z83">
            <v>3.0776835371752544</v>
          </cell>
          <cell r="AA83">
            <v>3.0776835371752544</v>
          </cell>
          <cell r="AB83">
            <v>3.0776835371752544</v>
          </cell>
          <cell r="AC83">
            <v>3.0776835371752544</v>
          </cell>
          <cell r="AD83">
            <v>3.0776835371752544</v>
          </cell>
          <cell r="AE83">
            <v>3.0776835371752544</v>
          </cell>
          <cell r="AF83">
            <v>3.0776835371752544</v>
          </cell>
          <cell r="AG83">
            <v>3.0776835371752544</v>
          </cell>
          <cell r="AH83">
            <v>0</v>
          </cell>
          <cell r="AI83">
            <v>0</v>
          </cell>
        </row>
        <row r="85">
          <cell r="C85" t="str">
            <v>Forecast Max</v>
          </cell>
          <cell r="D85">
            <v>151.48940543470005</v>
          </cell>
          <cell r="E85">
            <v>39.685266695481133</v>
          </cell>
          <cell r="F85">
            <v>57.454166666666673</v>
          </cell>
          <cell r="G85">
            <v>69.5</v>
          </cell>
          <cell r="H85">
            <v>54</v>
          </cell>
          <cell r="I85">
            <v>94</v>
          </cell>
          <cell r="J85">
            <v>74</v>
          </cell>
          <cell r="K85">
            <v>57</v>
          </cell>
          <cell r="L85">
            <v>54</v>
          </cell>
          <cell r="M85">
            <v>49</v>
          </cell>
          <cell r="N85">
            <v>47</v>
          </cell>
          <cell r="O85">
            <v>46</v>
          </cell>
          <cell r="P85">
            <v>45</v>
          </cell>
          <cell r="Q85">
            <v>43</v>
          </cell>
          <cell r="R85">
            <v>42</v>
          </cell>
          <cell r="S85">
            <v>42</v>
          </cell>
          <cell r="T85">
            <v>43</v>
          </cell>
          <cell r="U85">
            <v>43</v>
          </cell>
          <cell r="V85">
            <v>44</v>
          </cell>
          <cell r="W85">
            <v>44</v>
          </cell>
          <cell r="X85">
            <v>45</v>
          </cell>
          <cell r="Y85">
            <v>45</v>
          </cell>
          <cell r="Z85">
            <v>46</v>
          </cell>
          <cell r="AA85">
            <v>47</v>
          </cell>
          <cell r="AB85">
            <v>47</v>
          </cell>
          <cell r="AC85">
            <v>47</v>
          </cell>
          <cell r="AD85">
            <v>47.48305321358783</v>
          </cell>
          <cell r="AE85">
            <v>47.97107111668965</v>
          </cell>
          <cell r="AF85">
            <v>48.464104735033636</v>
          </cell>
          <cell r="AG85">
            <v>48.962205618776508</v>
          </cell>
          <cell r="AH85">
            <v>0</v>
          </cell>
          <cell r="AI85">
            <v>0</v>
          </cell>
        </row>
        <row r="86">
          <cell r="C86" t="str">
            <v>Forecast Min</v>
          </cell>
          <cell r="D86">
            <v>148</v>
          </cell>
          <cell r="E86">
            <v>37.212079028268953</v>
          </cell>
          <cell r="F86">
            <v>36.25143006465612</v>
          </cell>
          <cell r="G86">
            <v>26.437297673967315</v>
          </cell>
          <cell r="H86">
            <v>26.993892730817066</v>
          </cell>
          <cell r="I86">
            <v>11.001353985657454</v>
          </cell>
          <cell r="J86">
            <v>11.199373285466043</v>
          </cell>
          <cell r="K86">
            <v>57</v>
          </cell>
          <cell r="L86">
            <v>32</v>
          </cell>
          <cell r="M86">
            <v>28</v>
          </cell>
          <cell r="N86">
            <v>14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C87" t="str">
            <v>NOx Base</v>
          </cell>
          <cell r="D87">
            <v>149.74470271735004</v>
          </cell>
          <cell r="E87">
            <v>38.448672861875039</v>
          </cell>
          <cell r="F87">
            <v>46.8527983656614</v>
          </cell>
          <cell r="G87">
            <v>47.968648836983661</v>
          </cell>
          <cell r="H87">
            <v>40.496946365408533</v>
          </cell>
          <cell r="I87">
            <v>52.50067699282873</v>
          </cell>
          <cell r="J87">
            <v>42.599686642733019</v>
          </cell>
          <cell r="K87">
            <v>57</v>
          </cell>
          <cell r="L87">
            <v>43</v>
          </cell>
          <cell r="M87">
            <v>38.5</v>
          </cell>
          <cell r="N87">
            <v>30.5</v>
          </cell>
          <cell r="O87">
            <v>23</v>
          </cell>
          <cell r="P87">
            <v>22.5</v>
          </cell>
          <cell r="Q87">
            <v>21.5</v>
          </cell>
          <cell r="R87">
            <v>21</v>
          </cell>
          <cell r="S87">
            <v>21</v>
          </cell>
          <cell r="T87">
            <v>21.5</v>
          </cell>
          <cell r="U87">
            <v>21.5</v>
          </cell>
          <cell r="V87">
            <v>22</v>
          </cell>
          <cell r="W87">
            <v>22</v>
          </cell>
          <cell r="X87">
            <v>22.5</v>
          </cell>
          <cell r="Y87">
            <v>22.5</v>
          </cell>
          <cell r="Z87">
            <v>23</v>
          </cell>
          <cell r="AA87">
            <v>23.5</v>
          </cell>
          <cell r="AB87">
            <v>23.5</v>
          </cell>
          <cell r="AC87">
            <v>23.5</v>
          </cell>
          <cell r="AD87">
            <v>23.741526606793915</v>
          </cell>
          <cell r="AE87">
            <v>23.985535558344825</v>
          </cell>
          <cell r="AF87">
            <v>24.232052367516818</v>
          </cell>
          <cell r="AG87">
            <v>24.481102809388254</v>
          </cell>
          <cell r="AH87">
            <v>0</v>
          </cell>
          <cell r="AI87">
            <v>0</v>
          </cell>
        </row>
        <row r="88">
          <cell r="C88" t="str">
            <v>NOx High</v>
          </cell>
          <cell r="D88">
            <v>157.33852443327626</v>
          </cell>
          <cell r="E88">
            <v>43.830949747235366</v>
          </cell>
          <cell r="F88">
            <v>92.995272967284109</v>
          </cell>
          <cell r="G88">
            <v>141.68389350817327</v>
          </cell>
          <cell r="H88">
            <v>99.269011601497482</v>
          </cell>
          <cell r="I88">
            <v>233.12655503739802</v>
          </cell>
          <cell r="J88">
            <v>179.26960701832249</v>
          </cell>
          <cell r="K88">
            <v>57</v>
          </cell>
          <cell r="L88">
            <v>90.877519788622095</v>
          </cell>
          <cell r="M88">
            <v>84.201268889139271</v>
          </cell>
          <cell r="N88">
            <v>102.31627968293313</v>
          </cell>
          <cell r="O88">
            <v>123.10754137620982</v>
          </cell>
          <cell r="P88">
            <v>120.431290476727</v>
          </cell>
          <cell r="Q88">
            <v>115.07878867776135</v>
          </cell>
          <cell r="R88">
            <v>112.40253777827853</v>
          </cell>
          <cell r="S88">
            <v>112.40253777827853</v>
          </cell>
          <cell r="T88">
            <v>115.07878867776135</v>
          </cell>
          <cell r="U88">
            <v>115.07878867776135</v>
          </cell>
          <cell r="V88">
            <v>117.75503957724418</v>
          </cell>
          <cell r="W88">
            <v>117.75503957724418</v>
          </cell>
          <cell r="X88">
            <v>120.431290476727</v>
          </cell>
          <cell r="Y88">
            <v>120.431290476727</v>
          </cell>
          <cell r="Z88">
            <v>123.10754137620982</v>
          </cell>
          <cell r="AA88">
            <v>125.78379227569265</v>
          </cell>
          <cell r="AB88">
            <v>125.78379227569265</v>
          </cell>
          <cell r="AC88">
            <v>125.78379227569265</v>
          </cell>
          <cell r="AD88">
            <v>127.07656387305514</v>
          </cell>
          <cell r="AE88">
            <v>128.38262222519512</v>
          </cell>
          <cell r="AF88">
            <v>129.70210388976346</v>
          </cell>
          <cell r="AG88">
            <v>131.03514682791354</v>
          </cell>
          <cell r="AH88">
            <v>0</v>
          </cell>
          <cell r="AI88">
            <v>0</v>
          </cell>
        </row>
        <row r="89">
          <cell r="C89" t="str">
            <v>NOx Low</v>
          </cell>
          <cell r="D89">
            <v>142.15088100142381</v>
          </cell>
          <cell r="E89">
            <v>33.066395976514713</v>
          </cell>
          <cell r="F89">
            <v>0.7103237640386908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57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</sheetData>
      <sheetData sheetId="14">
        <row r="9">
          <cell r="C9" t="str">
            <v>CO2 Annual Forecasts</v>
          </cell>
          <cell r="D9" t="str">
            <v>Dollars</v>
          </cell>
          <cell r="E9">
            <v>2011</v>
          </cell>
          <cell r="F9">
            <v>2012</v>
          </cell>
          <cell r="G9">
            <v>2013</v>
          </cell>
          <cell r="H9">
            <v>2014</v>
          </cell>
          <cell r="I9">
            <v>2015</v>
          </cell>
          <cell r="J9">
            <v>2016</v>
          </cell>
          <cell r="K9">
            <v>2017</v>
          </cell>
          <cell r="L9">
            <v>2018</v>
          </cell>
          <cell r="M9">
            <v>2019</v>
          </cell>
          <cell r="N9">
            <v>2020</v>
          </cell>
          <cell r="O9">
            <v>2021</v>
          </cell>
          <cell r="P9">
            <v>2022</v>
          </cell>
          <cell r="Q9">
            <v>2023</v>
          </cell>
          <cell r="R9">
            <v>2024</v>
          </cell>
          <cell r="S9">
            <v>2025</v>
          </cell>
          <cell r="T9">
            <v>2026</v>
          </cell>
          <cell r="U9">
            <v>2027</v>
          </cell>
          <cell r="V9">
            <v>2028</v>
          </cell>
          <cell r="W9">
            <v>2029</v>
          </cell>
          <cell r="X9">
            <v>2030</v>
          </cell>
          <cell r="Y9">
            <v>2031</v>
          </cell>
          <cell r="Z9">
            <v>2032</v>
          </cell>
          <cell r="AA9">
            <v>2033</v>
          </cell>
          <cell r="AB9">
            <v>2034</v>
          </cell>
          <cell r="AC9">
            <v>2035</v>
          </cell>
          <cell r="AD9">
            <v>2036</v>
          </cell>
          <cell r="AE9">
            <v>2037</v>
          </cell>
          <cell r="AF9">
            <v>2038</v>
          </cell>
          <cell r="AG9">
            <v>2039</v>
          </cell>
          <cell r="AH9">
            <v>2040</v>
          </cell>
          <cell r="AI9">
            <v>2041</v>
          </cell>
          <cell r="AJ9">
            <v>2042</v>
          </cell>
        </row>
        <row r="10">
          <cell r="C10" t="str">
            <v>CERA</v>
          </cell>
          <cell r="D10" t="str">
            <v>Nominal</v>
          </cell>
          <cell r="E10">
            <v>6.2591843131099854</v>
          </cell>
          <cell r="F10">
            <v>6.3691640708190169</v>
          </cell>
          <cell r="G10">
            <v>6.482982353957123</v>
          </cell>
          <cell r="H10">
            <v>6.6190367552766132</v>
          </cell>
          <cell r="I10">
            <v>6.7583899972201538</v>
          </cell>
          <cell r="J10">
            <v>6.8859502289997145</v>
          </cell>
          <cell r="K10">
            <v>7.009894158505209</v>
          </cell>
          <cell r="L10">
            <v>7.1445502102697924</v>
          </cell>
          <cell r="M10">
            <v>7.2749870586788878</v>
          </cell>
          <cell r="N10">
            <v>7.4057180422080648</v>
          </cell>
          <cell r="O10">
            <v>7.5402926581580756</v>
          </cell>
          <cell r="P10">
            <v>7.9169577953766339</v>
          </cell>
          <cell r="Q10">
            <v>8.3128056851454666</v>
          </cell>
          <cell r="R10">
            <v>8.7284459694027401</v>
          </cell>
          <cell r="S10">
            <v>9.1648682678728779</v>
          </cell>
          <cell r="T10">
            <v>9.6231116812665221</v>
          </cell>
          <cell r="U10">
            <v>10.104267265329847</v>
          </cell>
          <cell r="V10">
            <v>10.609480628596341</v>
          </cell>
          <cell r="W10">
            <v>11.139954660026159</v>
          </cell>
          <cell r="X10">
            <v>11.696952393027464</v>
          </cell>
          <cell r="Y10">
            <v>12.28180001267884</v>
          </cell>
          <cell r="Z10">
            <v>12.895890013312782</v>
          </cell>
          <cell r="AA10">
            <v>13.540684513978425</v>
          </cell>
          <cell r="AB10">
            <v>14.217718739677343</v>
          </cell>
          <cell r="AC10">
            <v>14.928604676661207</v>
          </cell>
        </row>
        <row r="12">
          <cell r="C12" t="str">
            <v>PIRA</v>
          </cell>
          <cell r="D12" t="str">
            <v>2011$</v>
          </cell>
          <cell r="E12">
            <v>12</v>
          </cell>
          <cell r="F12">
            <v>12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12</v>
          </cell>
          <cell r="M12">
            <v>12</v>
          </cell>
          <cell r="N12">
            <v>12</v>
          </cell>
          <cell r="O12">
            <v>13.421122976641737</v>
          </cell>
          <cell r="P12">
            <v>15.010545162845062</v>
          </cell>
          <cell r="Q12">
            <v>16.788197714748193</v>
          </cell>
          <cell r="R12">
            <v>18.776372173817606</v>
          </cell>
          <cell r="S12">
            <v>21</v>
          </cell>
          <cell r="T12">
            <v>21.916444770159153</v>
          </cell>
          <cell r="U12">
            <v>22.872883398258882</v>
          </cell>
          <cell r="V12">
            <v>23.871061225344334</v>
          </cell>
          <cell r="W12">
            <v>24.912799759540324</v>
          </cell>
          <cell r="X12">
            <v>26</v>
          </cell>
          <cell r="Y12">
            <v>27.134645905911334</v>
          </cell>
          <cell r="Z12">
            <v>28.31880801689195</v>
          </cell>
        </row>
        <row r="13">
          <cell r="C13" t="str">
            <v>Energy Ventures Analysis</v>
          </cell>
          <cell r="D13" t="str">
            <v>Nominal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 t="str">
            <v>Wood Mac</v>
          </cell>
          <cell r="D14" t="str">
            <v>2011$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12.7</v>
          </cell>
          <cell r="R14">
            <v>13.46</v>
          </cell>
          <cell r="S14">
            <v>14.27</v>
          </cell>
          <cell r="T14">
            <v>15.12</v>
          </cell>
          <cell r="U14">
            <v>16.03</v>
          </cell>
          <cell r="V14">
            <v>16.989999999999998</v>
          </cell>
          <cell r="W14">
            <v>18.010000000000002</v>
          </cell>
          <cell r="X14">
            <v>19.09</v>
          </cell>
          <cell r="Y14">
            <v>20.239999999999998</v>
          </cell>
          <cell r="Z14">
            <v>21.45</v>
          </cell>
        </row>
        <row r="15">
          <cell r="C15" t="str">
            <v>JD Energy</v>
          </cell>
          <cell r="D15" t="str">
            <v>Nominal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16.401487547704427</v>
          </cell>
          <cell r="K15">
            <v>15.767171325596156</v>
          </cell>
          <cell r="L15">
            <v>15.310743057296854</v>
          </cell>
          <cell r="M15">
            <v>19.437574113581416</v>
          </cell>
          <cell r="N15">
            <v>33.870541797523813</v>
          </cell>
          <cell r="O15">
            <v>52.571015396562352</v>
          </cell>
          <cell r="P15">
            <v>49.038900934296635</v>
          </cell>
          <cell r="Q15">
            <v>45.811350149073064</v>
          </cell>
          <cell r="R15">
            <v>40.055895282898732</v>
          </cell>
          <cell r="S15">
            <v>34.49972733285815</v>
          </cell>
          <cell r="T15">
            <v>34.472013090831126</v>
          </cell>
          <cell r="U15">
            <v>33.192962901537271</v>
          </cell>
          <cell r="V15">
            <v>32.799073945626617</v>
          </cell>
          <cell r="W15">
            <v>31.424168700015592</v>
          </cell>
          <cell r="X15">
            <v>30.477121238522059</v>
          </cell>
          <cell r="Y15">
            <v>30.491181533590357</v>
          </cell>
          <cell r="Z15">
            <v>30.104817514976151</v>
          </cell>
          <cell r="AA15">
            <v>30.250452431379522</v>
          </cell>
          <cell r="AB15">
            <v>28.997498208092704</v>
          </cell>
          <cell r="AC15">
            <v>27.82330149920185</v>
          </cell>
          <cell r="AD15">
            <v>28.006425350073982</v>
          </cell>
          <cell r="AE15">
            <v>28.089891260969104</v>
          </cell>
          <cell r="AF15">
            <v>27.921308120699763</v>
          </cell>
          <cell r="AG15">
            <v>27.869943420065184</v>
          </cell>
          <cell r="AH15">
            <v>28.047352370765648</v>
          </cell>
        </row>
        <row r="16">
          <cell r="C16" t="str">
            <v>Synapse (completed 10/4/2012)</v>
          </cell>
          <cell r="D16" t="str">
            <v>2012$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  <cell r="O16">
            <v>22.25</v>
          </cell>
          <cell r="P16">
            <v>24.5</v>
          </cell>
          <cell r="Q16">
            <v>26.75</v>
          </cell>
          <cell r="R16">
            <v>29</v>
          </cell>
          <cell r="S16">
            <v>31.25</v>
          </cell>
          <cell r="T16">
            <v>33.5</v>
          </cell>
          <cell r="U16">
            <v>35.75</v>
          </cell>
          <cell r="V16">
            <v>38</v>
          </cell>
          <cell r="W16">
            <v>40.25</v>
          </cell>
          <cell r="X16">
            <v>42.5</v>
          </cell>
          <cell r="Y16">
            <v>44.75</v>
          </cell>
          <cell r="Z16">
            <v>47</v>
          </cell>
          <cell r="AA16">
            <v>49.25</v>
          </cell>
          <cell r="AB16">
            <v>51.5</v>
          </cell>
          <cell r="AC16">
            <v>53.75</v>
          </cell>
          <cell r="AD16">
            <v>56</v>
          </cell>
          <cell r="AE16">
            <v>58.25</v>
          </cell>
          <cell r="AF16">
            <v>60.5</v>
          </cell>
          <cell r="AG16">
            <v>62.75</v>
          </cell>
          <cell r="AH16">
            <v>65</v>
          </cell>
        </row>
        <row r="23">
          <cell r="C23" t="str">
            <v>Year</v>
          </cell>
          <cell r="D23">
            <v>2007</v>
          </cell>
          <cell r="E23">
            <v>2008</v>
          </cell>
          <cell r="F23">
            <v>2009</v>
          </cell>
          <cell r="G23">
            <v>2010</v>
          </cell>
          <cell r="H23">
            <v>2011</v>
          </cell>
          <cell r="I23">
            <v>2012</v>
          </cell>
          <cell r="J23">
            <v>2013</v>
          </cell>
          <cell r="K23">
            <v>2014</v>
          </cell>
          <cell r="L23">
            <v>2015</v>
          </cell>
          <cell r="M23">
            <v>2016</v>
          </cell>
          <cell r="N23">
            <v>2017</v>
          </cell>
          <cell r="O23">
            <v>2018</v>
          </cell>
          <cell r="P23">
            <v>2019</v>
          </cell>
          <cell r="Q23">
            <v>2020</v>
          </cell>
          <cell r="R23">
            <v>2021</v>
          </cell>
          <cell r="S23">
            <v>2022</v>
          </cell>
          <cell r="T23">
            <v>2023</v>
          </cell>
          <cell r="U23">
            <v>2024</v>
          </cell>
          <cell r="V23">
            <v>2025</v>
          </cell>
          <cell r="W23">
            <v>2026</v>
          </cell>
          <cell r="X23">
            <v>2027</v>
          </cell>
          <cell r="Y23">
            <v>2028</v>
          </cell>
          <cell r="Z23">
            <v>2029</v>
          </cell>
          <cell r="AA23">
            <v>2030</v>
          </cell>
          <cell r="AB23">
            <v>2031</v>
          </cell>
          <cell r="AC23">
            <v>2032</v>
          </cell>
          <cell r="AD23">
            <v>2033</v>
          </cell>
          <cell r="AE23">
            <v>2034</v>
          </cell>
          <cell r="AF23">
            <v>2035</v>
          </cell>
          <cell r="AG23">
            <v>2036</v>
          </cell>
          <cell r="AH23">
            <v>2037</v>
          </cell>
          <cell r="AI23">
            <v>2038</v>
          </cell>
          <cell r="AJ23">
            <v>2039</v>
          </cell>
          <cell r="AK23">
            <v>2040</v>
          </cell>
          <cell r="AL23">
            <v>2041</v>
          </cell>
        </row>
        <row r="24">
          <cell r="C24" t="str">
            <v>Gross Domestic Product - Implicit Price Deflator (GDP-IPD) (JPGDP)</v>
          </cell>
          <cell r="D24">
            <v>106.22125</v>
          </cell>
          <cell r="E24">
            <v>108.56475</v>
          </cell>
          <cell r="F24">
            <v>109.53175</v>
          </cell>
          <cell r="G24">
            <v>111.00149999999999</v>
          </cell>
          <cell r="H24">
            <v>113.369</v>
          </cell>
          <cell r="I24">
            <v>115.361</v>
          </cell>
          <cell r="J24">
            <v>117.42252500000001</v>
          </cell>
          <cell r="K24">
            <v>119.88680000000001</v>
          </cell>
          <cell r="L24">
            <v>122.410825</v>
          </cell>
          <cell r="M24">
            <v>124.72125</v>
          </cell>
          <cell r="N24">
            <v>126.96617499999999</v>
          </cell>
          <cell r="O24">
            <v>129.4051225</v>
          </cell>
          <cell r="P24">
            <v>131.76764999999997</v>
          </cell>
          <cell r="Q24">
            <v>134.13550499999999</v>
          </cell>
          <cell r="R24">
            <v>136.57297749999998</v>
          </cell>
          <cell r="S24">
            <v>139.0959225</v>
          </cell>
          <cell r="T24">
            <v>141.69450000000001</v>
          </cell>
          <cell r="U24">
            <v>144.35467500000001</v>
          </cell>
          <cell r="V24">
            <v>147.03870000000001</v>
          </cell>
          <cell r="W24">
            <v>149.735805</v>
          </cell>
          <cell r="X24">
            <v>152.4466425</v>
          </cell>
          <cell r="Y24">
            <v>155.14868749999999</v>
          </cell>
          <cell r="Z24">
            <v>157.8427575</v>
          </cell>
          <cell r="AA24">
            <v>160.55646250000001</v>
          </cell>
          <cell r="AB24">
            <v>163.29164250000002</v>
          </cell>
          <cell r="AC24">
            <v>166.04279</v>
          </cell>
          <cell r="AD24">
            <v>168.81241249999999</v>
          </cell>
          <cell r="AE24">
            <v>171.6184275</v>
          </cell>
          <cell r="AF24">
            <v>174.51894249999998</v>
          </cell>
          <cell r="AG24">
            <v>177.43859</v>
          </cell>
          <cell r="AH24">
            <v>180.43874249999999</v>
          </cell>
          <cell r="AI24">
            <v>183.58093249999999</v>
          </cell>
          <cell r="AJ24">
            <v>186.912215</v>
          </cell>
          <cell r="AK24">
            <v>190.39109500000001</v>
          </cell>
          <cell r="AL24">
            <v>194.1061325</v>
          </cell>
        </row>
        <row r="25">
          <cell r="C25" t="str">
            <v>2007$</v>
          </cell>
          <cell r="D25">
            <v>1</v>
          </cell>
          <cell r="E25">
            <v>1.0220624404250562</v>
          </cell>
          <cell r="F25">
            <v>1.031166080233475</v>
          </cell>
          <cell r="G25">
            <v>1.0450027654541816</v>
          </cell>
          <cell r="H25">
            <v>1.0672911493698296</v>
          </cell>
          <cell r="I25">
            <v>1.08604445908893</v>
          </cell>
          <cell r="J25">
            <v>1.1054522988573379</v>
          </cell>
          <cell r="K25">
            <v>1.1286517528272357</v>
          </cell>
          <cell r="L25">
            <v>1.1524137119455853</v>
          </cell>
          <cell r="M25">
            <v>1.1741647739976699</v>
          </cell>
          <cell r="N25">
            <v>1.1952991986066817</v>
          </cell>
          <cell r="O25">
            <v>1.2182602115866648</v>
          </cell>
          <cell r="P25">
            <v>1.2405017828353553</v>
          </cell>
          <cell r="Q25">
            <v>1.2627935088318014</v>
          </cell>
          <cell r="R25">
            <v>1.2857406357014249</v>
          </cell>
          <cell r="S25">
            <v>1.3094924273626982</v>
          </cell>
          <cell r="T25">
            <v>1.3339562469844781</v>
          </cell>
          <cell r="U25">
            <v>1.3589999646963298</v>
          </cell>
          <cell r="V25">
            <v>1.3842682137519564</v>
          </cell>
          <cell r="W25">
            <v>1.4096596020099557</v>
          </cell>
          <cell r="X25">
            <v>1.4351802723089777</v>
          </cell>
          <cell r="Y25">
            <v>1.4606181672687903</v>
          </cell>
          <cell r="Z25">
            <v>1.4859809830895419</v>
          </cell>
          <cell r="AA25">
            <v>1.5115286489285338</v>
          </cell>
          <cell r="AB25">
            <v>1.5372784871200444</v>
          </cell>
          <cell r="AC25">
            <v>1.5631786483401391</v>
          </cell>
          <cell r="AD25">
            <v>1.5892527389764288</v>
          </cell>
          <cell r="AE25">
            <v>1.6156694399661085</v>
          </cell>
          <cell r="AF25">
            <v>1.6429757934499922</v>
          </cell>
          <cell r="AG25">
            <v>1.6704622662602824</v>
          </cell>
          <cell r="AH25">
            <v>1.698706638266825</v>
          </cell>
          <cell r="AI25">
            <v>1.7282881956294056</v>
          </cell>
          <cell r="AJ25">
            <v>1.7596499288042649</v>
          </cell>
          <cell r="AK25">
            <v>1.7924011909104818</v>
          </cell>
          <cell r="AL25">
            <v>1.8273757134283395</v>
          </cell>
        </row>
        <row r="26">
          <cell r="C26" t="str">
            <v>2008$</v>
          </cell>
          <cell r="D26">
            <v>0.97841380374384868</v>
          </cell>
          <cell r="E26">
            <v>1</v>
          </cell>
          <cell r="F26">
            <v>1.0089071268528689</v>
          </cell>
          <cell r="G26">
            <v>1.0224451306708668</v>
          </cell>
          <cell r="H26">
            <v>1.0442523931570791</v>
          </cell>
          <cell r="I26">
            <v>1.0626008902521307</v>
          </cell>
          <cell r="J26">
            <v>1.0815897885823897</v>
          </cell>
          <cell r="K26">
            <v>1.1042884545858578</v>
          </cell>
          <cell r="L26">
            <v>1.1275374833912482</v>
          </cell>
          <cell r="M26">
            <v>1.1488190227490966</v>
          </cell>
          <cell r="N26">
            <v>1.1694972355207376</v>
          </cell>
          <cell r="O26">
            <v>1.1919626075682945</v>
          </cell>
          <cell r="P26">
            <v>1.2137240678949657</v>
          </cell>
          <cell r="Q26">
            <v>1.2355346003191643</v>
          </cell>
          <cell r="R26">
            <v>1.2579863860046652</v>
          </cell>
          <cell r="S26">
            <v>1.281225466829703</v>
          </cell>
          <cell r="T26">
            <v>1.3051612056399522</v>
          </cell>
          <cell r="U26">
            <v>1.329664324746292</v>
          </cell>
          <cell r="V26">
            <v>1.3543871284187547</v>
          </cell>
          <cell r="W26">
            <v>1.3792304131866007</v>
          </cell>
          <cell r="X26">
            <v>1.4042001892879594</v>
          </cell>
          <cell r="Y26">
            <v>1.4290889768548261</v>
          </cell>
          <cell r="Z26">
            <v>1.4539043059556624</v>
          </cell>
          <cell r="AA26">
            <v>1.4789004948659672</v>
          </cell>
          <cell r="AB26">
            <v>1.5040944919967119</v>
          </cell>
          <cell r="AC26">
            <v>1.5294355672536435</v>
          </cell>
          <cell r="AD26">
            <v>1.5549468174522576</v>
          </cell>
          <cell r="AE26">
            <v>1.580793282349934</v>
          </cell>
          <cell r="AF26">
            <v>1.6075101955284747</v>
          </cell>
          <cell r="AG26">
            <v>1.6344033399422926</v>
          </cell>
          <cell r="AH26">
            <v>1.6620380233915704</v>
          </cell>
          <cell r="AI26">
            <v>1.6909810274513595</v>
          </cell>
          <cell r="AJ26">
            <v>1.7216657800989732</v>
          </cell>
          <cell r="AK26">
            <v>1.7537100670337287</v>
          </cell>
          <cell r="AL26">
            <v>1.7879296226445507</v>
          </cell>
        </row>
        <row r="27">
          <cell r="C27" t="str">
            <v>2009$</v>
          </cell>
          <cell r="D27">
            <v>0.96977588690037364</v>
          </cell>
          <cell r="E27">
            <v>0.99117150963076917</v>
          </cell>
          <cell r="F27">
            <v>1</v>
          </cell>
          <cell r="G27">
            <v>1.0134184836816722</v>
          </cell>
          <cell r="H27">
            <v>1.0350332209610456</v>
          </cell>
          <cell r="I27">
            <v>1.0532197285262037</v>
          </cell>
          <cell r="J27">
            <v>1.0720409835504319</v>
          </cell>
          <cell r="K27">
            <v>1.0945392545996937</v>
          </cell>
          <cell r="L27">
            <v>1.1175830295781817</v>
          </cell>
          <cell r="M27">
            <v>1.138676685070767</v>
          </cell>
          <cell r="N27">
            <v>1.1591723404401006</v>
          </cell>
          <cell r="O27">
            <v>1.1814393771668945</v>
          </cell>
          <cell r="P27">
            <v>1.2030087166506513</v>
          </cell>
          <cell r="Q27">
            <v>1.2246266949993951</v>
          </cell>
          <cell r="R27">
            <v>1.2468802653111994</v>
          </cell>
          <cell r="S27">
            <v>1.2699141801349836</v>
          </cell>
          <cell r="T27">
            <v>1.2936386025056661</v>
          </cell>
          <cell r="U27">
            <v>1.3179253960609596</v>
          </cell>
          <cell r="V27">
            <v>1.3424299346992996</v>
          </cell>
          <cell r="W27">
            <v>1.3670538907668324</v>
          </cell>
          <cell r="X27">
            <v>1.3918032214403586</v>
          </cell>
          <cell r="Y27">
            <v>1.4164722785858894</v>
          </cell>
          <cell r="Z27">
            <v>1.4410685257927496</v>
          </cell>
          <cell r="AA27">
            <v>1.4658440360899923</v>
          </cell>
          <cell r="AB27">
            <v>1.4908156082597057</v>
          </cell>
          <cell r="AC27">
            <v>1.5159329600777856</v>
          </cell>
          <cell r="AD27">
            <v>1.5412189844497142</v>
          </cell>
          <cell r="AE27">
            <v>1.5668372640809627</v>
          </cell>
          <cell r="AF27">
            <v>1.5933183072488113</v>
          </cell>
          <cell r="AG27">
            <v>1.6199740257961732</v>
          </cell>
          <cell r="AH27">
            <v>1.6473647367087625</v>
          </cell>
          <cell r="AI27">
            <v>1.6760522177359531</v>
          </cell>
          <cell r="AJ27">
            <v>1.7064660703403352</v>
          </cell>
          <cell r="AK27">
            <v>1.7382274545964984</v>
          </cell>
          <cell r="AL27">
            <v>1.7721449031901708</v>
          </cell>
        </row>
        <row r="28">
          <cell r="C28" t="str">
            <v>2010$</v>
          </cell>
          <cell r="D28">
            <v>0.95693526664054096</v>
          </cell>
          <cell r="E28">
            <v>0.97804759395143315</v>
          </cell>
          <cell r="F28">
            <v>0.98675918793890183</v>
          </cell>
          <cell r="G28">
            <v>1</v>
          </cell>
          <cell r="H28">
            <v>1.0213285406053072</v>
          </cell>
          <cell r="I28">
            <v>1.0392742440417473</v>
          </cell>
          <cell r="J28">
            <v>1.0578462903654458</v>
          </cell>
          <cell r="K28">
            <v>1.0800466660360446</v>
          </cell>
          <cell r="L28">
            <v>1.1027853227208642</v>
          </cell>
          <cell r="M28">
            <v>1.1235996810853908</v>
          </cell>
          <cell r="N28">
            <v>1.14382395733391</v>
          </cell>
          <cell r="O28">
            <v>1.1657961604122469</v>
          </cell>
          <cell r="P28">
            <v>1.1870799043256171</v>
          </cell>
          <cell r="Q28">
            <v>1.2084116430859042</v>
          </cell>
          <cell r="R28">
            <v>1.2303705580555218</v>
          </cell>
          <cell r="S28">
            <v>1.2530994851420927</v>
          </cell>
          <cell r="T28">
            <v>1.276509776894907</v>
          </cell>
          <cell r="U28">
            <v>1.3004749935811681</v>
          </cell>
          <cell r="V28">
            <v>1.3246550722287538</v>
          </cell>
          <cell r="W28">
            <v>1.3489529871217958</v>
          </cell>
          <cell r="X28">
            <v>1.3733746165592358</v>
          </cell>
          <cell r="Y28">
            <v>1.3977170353553781</v>
          </cell>
          <cell r="Z28">
            <v>1.421987608275564</v>
          </cell>
          <cell r="AA28">
            <v>1.4464350706972431</v>
          </cell>
          <cell r="AB28">
            <v>1.4710759989729871</v>
          </cell>
          <cell r="AC28">
            <v>1.4958607766561713</v>
          </cell>
          <cell r="AD28">
            <v>1.5208119935316189</v>
          </cell>
          <cell r="AE28">
            <v>1.5460910663369414</v>
          </cell>
          <cell r="AF28">
            <v>1.5722214789890225</v>
          </cell>
          <cell r="AG28">
            <v>1.5985242541767455</v>
          </cell>
          <cell r="AH28">
            <v>1.6255522898339212</v>
          </cell>
          <cell r="AI28">
            <v>1.6538599253163246</v>
          </cell>
          <cell r="AJ28">
            <v>1.6838710738143179</v>
          </cell>
          <cell r="AK28">
            <v>1.7152119115507449</v>
          </cell>
          <cell r="AL28">
            <v>1.7486802655819969</v>
          </cell>
        </row>
        <row r="29">
          <cell r="C29" t="str">
            <v>2011$</v>
          </cell>
          <cell r="D29">
            <v>0.93695145939366142</v>
          </cell>
          <cell r="E29">
            <v>0.9576228951477036</v>
          </cell>
          <cell r="F29">
            <v>0.96615256375199576</v>
          </cell>
          <cell r="G29">
            <v>0.97911686616270754</v>
          </cell>
          <cell r="H29">
            <v>1</v>
          </cell>
          <cell r="I29">
            <v>1.0175709409097726</v>
          </cell>
          <cell r="J29">
            <v>1.0357551447044606</v>
          </cell>
          <cell r="K29">
            <v>1.0574919069586926</v>
          </cell>
          <cell r="L29">
            <v>1.0797557092326826</v>
          </cell>
          <cell r="M29">
            <v>1.1001353985657454</v>
          </cell>
          <cell r="N29">
            <v>1.1199373285466043</v>
          </cell>
          <cell r="O29">
            <v>1.1414506831673561</v>
          </cell>
          <cell r="P29">
            <v>1.1622899558080249</v>
          </cell>
          <cell r="Q29">
            <v>1.183176221012799</v>
          </cell>
          <cell r="R29">
            <v>1.204676565022184</v>
          </cell>
          <cell r="S29">
            <v>1.2269308408824282</v>
          </cell>
          <cell r="T29">
            <v>1.2498522523793982</v>
          </cell>
          <cell r="U29">
            <v>1.2733170002381604</v>
          </cell>
          <cell r="V29">
            <v>1.2969921230671524</v>
          </cell>
          <cell r="W29">
            <v>1.3207826213515159</v>
          </cell>
          <cell r="X29">
            <v>1.3446942506328889</v>
          </cell>
          <cell r="Y29">
            <v>1.3685283234393881</v>
          </cell>
          <cell r="Z29">
            <v>1.392292050736974</v>
          </cell>
          <cell r="AA29">
            <v>1.4162289735289189</v>
          </cell>
          <cell r="AB29">
            <v>1.4403553220016057</v>
          </cell>
          <cell r="AC29">
            <v>1.4646225158553043</v>
          </cell>
          <cell r="AD29">
            <v>1.4890526731293388</v>
          </cell>
          <cell r="AE29">
            <v>1.513803839673985</v>
          </cell>
          <cell r="AF29">
            <v>1.5393885674214289</v>
          </cell>
          <cell r="AG29">
            <v>1.5651420582346145</v>
          </cell>
          <cell r="AH29">
            <v>1.5916056638058023</v>
          </cell>
          <cell r="AI29">
            <v>1.6193221471478092</v>
          </cell>
          <cell r="AJ29">
            <v>1.6487065688151081</v>
          </cell>
          <cell r="AK29">
            <v>1.6793929116425126</v>
          </cell>
          <cell r="AL29">
            <v>1.7121623415572158</v>
          </cell>
        </row>
        <row r="30">
          <cell r="C30" t="str">
            <v>2012$</v>
          </cell>
          <cell r="D30">
            <v>0.9207726181291771</v>
          </cell>
          <cell r="E30">
            <v>0.94108710916167504</v>
          </cell>
          <cell r="F30">
            <v>0.94946949142257786</v>
          </cell>
          <cell r="G30">
            <v>0.96220993229947716</v>
          </cell>
          <cell r="H30">
            <v>0.98273246591135643</v>
          </cell>
          <cell r="I30">
            <v>1</v>
          </cell>
          <cell r="J30">
            <v>1.0178702074357886</v>
          </cell>
          <cell r="K30">
            <v>1.0392316294068187</v>
          </cell>
          <cell r="L30">
            <v>1.0611109907160998</v>
          </cell>
          <cell r="M30">
            <v>1.0811387730688879</v>
          </cell>
          <cell r="N30">
            <v>1.1005987725487816</v>
          </cell>
          <cell r="O30">
            <v>1.1217406445852585</v>
          </cell>
          <cell r="P30">
            <v>1.1422200743752218</v>
          </cell>
          <cell r="Q30">
            <v>1.162745685283588</v>
          </cell>
          <cell r="R30">
            <v>1.1838747713698734</v>
          </cell>
          <cell r="S30">
            <v>1.2057447707630828</v>
          </cell>
          <cell r="T30">
            <v>1.2282703860056692</v>
          </cell>
          <cell r="U30">
            <v>1.2513299555308988</v>
          </cell>
          <cell r="V30">
            <v>1.2745962673693882</v>
          </cell>
          <cell r="W30">
            <v>1.2979759624136407</v>
          </cell>
          <cell r="X30">
            <v>1.3214746968212827</v>
          </cell>
          <cell r="Y30">
            <v>1.3448972139631243</v>
          </cell>
          <cell r="Z30">
            <v>1.3682506002895258</v>
          </cell>
          <cell r="AA30">
            <v>1.3917741914511836</v>
          </cell>
          <cell r="AB30">
            <v>1.4154839373791837</v>
          </cell>
          <cell r="AC30">
            <v>1.4393320966357781</v>
          </cell>
          <cell r="AD30">
            <v>1.4633404053362919</v>
          </cell>
          <cell r="AE30">
            <v>1.487664180268895</v>
          </cell>
          <cell r="AF30">
            <v>1.5128071228578113</v>
          </cell>
          <cell r="AG30">
            <v>1.5381159143904786</v>
          </cell>
          <cell r="AH30">
            <v>1.5641225587503573</v>
          </cell>
          <cell r="AI30">
            <v>1.5913604467714391</v>
          </cell>
          <cell r="AJ30">
            <v>1.6202374719359229</v>
          </cell>
          <cell r="AK30">
            <v>1.6503939372924992</v>
          </cell>
          <cell r="AL30">
            <v>1.6825975199590848</v>
          </cell>
        </row>
        <row r="31">
          <cell r="C31" t="str">
            <v>2013$</v>
          </cell>
          <cell r="D31">
            <v>0.90460710157612423</v>
          </cell>
          <cell r="E31">
            <v>0.92456494186273031</v>
          </cell>
          <cell r="F31">
            <v>0.93280015908361702</v>
          </cell>
          <cell r="G31">
            <v>0.94531692279654167</v>
          </cell>
          <cell r="H31">
            <v>0.96547915316929178</v>
          </cell>
          <cell r="I31">
            <v>0.98244353031924669</v>
          </cell>
          <cell r="J31">
            <v>1</v>
          </cell>
          <cell r="K31">
            <v>1.0209863908138579</v>
          </cell>
          <cell r="L31">
            <v>1.0424816277796785</v>
          </cell>
          <cell r="M31">
            <v>1.0621577929788173</v>
          </cell>
          <cell r="N31">
            <v>1.0812761435678544</v>
          </cell>
          <cell r="O31">
            <v>1.1020468389689286</v>
          </cell>
          <cell r="P31">
            <v>1.1221667222707055</v>
          </cell>
          <cell r="Q31">
            <v>1.1423319759134798</v>
          </cell>
          <cell r="R31">
            <v>1.1630901098405095</v>
          </cell>
          <cell r="S31">
            <v>1.1845761492524538</v>
          </cell>
          <cell r="T31">
            <v>1.2067062942139934</v>
          </cell>
          <cell r="U31">
            <v>1.229361019106002</v>
          </cell>
          <cell r="V31">
            <v>1.2522188566461161</v>
          </cell>
          <cell r="W31">
            <v>1.2751880867831789</v>
          </cell>
          <cell r="X31">
            <v>1.2982742663726572</v>
          </cell>
          <cell r="Y31">
            <v>1.321285566802451</v>
          </cell>
          <cell r="Z31">
            <v>1.3442289501098703</v>
          </cell>
          <cell r="AA31">
            <v>1.367339550056516</v>
          </cell>
          <cell r="AB31">
            <v>1.3906330365489927</v>
          </cell>
          <cell r="AC31">
            <v>1.4140625063206569</v>
          </cell>
          <cell r="AD31">
            <v>1.437649313877384</v>
          </cell>
          <cell r="AE31">
            <v>1.4615460491928614</v>
          </cell>
          <cell r="AF31">
            <v>1.4862475704725304</v>
          </cell>
          <cell r="AG31">
            <v>1.5111120289739979</v>
          </cell>
          <cell r="AH31">
            <v>1.5366620884706743</v>
          </cell>
          <cell r="AI31">
            <v>1.5634217753365462</v>
          </cell>
          <cell r="AJ31">
            <v>1.5917918218842593</v>
          </cell>
          <cell r="AK31">
            <v>1.6214188461711243</v>
          </cell>
          <cell r="AL31">
            <v>1.6530570476150124</v>
          </cell>
        </row>
        <row r="32">
          <cell r="C32" t="str">
            <v>2014$</v>
          </cell>
          <cell r="D32">
            <v>0.88601288882512497</v>
          </cell>
          <cell r="E32">
            <v>0.9055604954006613</v>
          </cell>
          <cell r="F32">
            <v>0.91362643760614171</v>
          </cell>
          <cell r="G32">
            <v>0.92588591905030404</v>
          </cell>
          <cell r="H32">
            <v>0.94563371447065059</v>
          </cell>
          <cell r="I32">
            <v>0.96224938858990317</v>
          </cell>
          <cell r="J32">
            <v>0.97944498476896535</v>
          </cell>
          <cell r="K32">
            <v>1</v>
          </cell>
          <cell r="L32">
            <v>1.0210534020425934</v>
          </cell>
          <cell r="M32">
            <v>1.0403251233663755</v>
          </cell>
          <cell r="N32">
            <v>1.0590504959678628</v>
          </cell>
          <cell r="O32">
            <v>1.0793942494086088</v>
          </cell>
          <cell r="P32">
            <v>1.0991005682026709</v>
          </cell>
          <cell r="Q32">
            <v>1.1188513247496805</v>
          </cell>
          <cell r="R32">
            <v>1.1391827749176722</v>
          </cell>
          <cell r="S32">
            <v>1.1602271684622494</v>
          </cell>
          <cell r="T32">
            <v>1.1819024279570394</v>
          </cell>
          <cell r="U32">
            <v>1.204091484633838</v>
          </cell>
          <cell r="V32">
            <v>1.2264794789751665</v>
          </cell>
          <cell r="W32">
            <v>1.2489765762369167</v>
          </cell>
          <cell r="X32">
            <v>1.2715882190533068</v>
          </cell>
          <cell r="Y32">
            <v>1.2941265218522806</v>
          </cell>
          <cell r="Z32">
            <v>1.3165983035663642</v>
          </cell>
          <cell r="AA32">
            <v>1.3392338647791082</v>
          </cell>
          <cell r="AB32">
            <v>1.3620485533019482</v>
          </cell>
          <cell r="AC32">
            <v>1.3849964299656008</v>
          </cell>
          <cell r="AD32">
            <v>1.4080984103337479</v>
          </cell>
          <cell r="AE32">
            <v>1.4315039478908436</v>
          </cell>
          <cell r="AF32">
            <v>1.4556977290243793</v>
          </cell>
          <cell r="AG32">
            <v>1.4800510982026378</v>
          </cell>
          <cell r="AH32">
            <v>1.5050759758372063</v>
          </cell>
          <cell r="AI32">
            <v>1.5312856169319724</v>
          </cell>
          <cell r="AJ32">
            <v>1.5590725167407922</v>
          </cell>
          <cell r="AK32">
            <v>1.5880905570921902</v>
          </cell>
          <cell r="AL32">
            <v>1.6190784348235168</v>
          </cell>
        </row>
        <row r="36">
          <cell r="C36" t="str">
            <v>CO2 Annual Forecasts</v>
          </cell>
          <cell r="D36" t="str">
            <v>Count Fcst</v>
          </cell>
          <cell r="E36" t="str">
            <v>Dollars</v>
          </cell>
          <cell r="F36">
            <v>2011</v>
          </cell>
          <cell r="G36">
            <v>2012</v>
          </cell>
          <cell r="H36">
            <v>2013</v>
          </cell>
          <cell r="I36">
            <v>2014</v>
          </cell>
          <cell r="J36">
            <v>2015</v>
          </cell>
          <cell r="K36">
            <v>2016</v>
          </cell>
          <cell r="L36">
            <v>2017</v>
          </cell>
          <cell r="M36">
            <v>2018</v>
          </cell>
          <cell r="N36">
            <v>2019</v>
          </cell>
          <cell r="O36">
            <v>2020</v>
          </cell>
          <cell r="P36">
            <v>2021</v>
          </cell>
          <cell r="Q36">
            <v>2022</v>
          </cell>
          <cell r="R36">
            <v>2023</v>
          </cell>
          <cell r="S36">
            <v>2024</v>
          </cell>
          <cell r="T36">
            <v>2025</v>
          </cell>
          <cell r="U36">
            <v>2026</v>
          </cell>
          <cell r="V36">
            <v>2027</v>
          </cell>
          <cell r="W36">
            <v>2028</v>
          </cell>
          <cell r="X36">
            <v>2029</v>
          </cell>
          <cell r="Y36">
            <v>2030</v>
          </cell>
          <cell r="Z36">
            <v>2031</v>
          </cell>
          <cell r="AA36">
            <v>2032</v>
          </cell>
          <cell r="AB36">
            <v>2033</v>
          </cell>
          <cell r="AC36">
            <v>2034</v>
          </cell>
          <cell r="AD36">
            <v>2035</v>
          </cell>
          <cell r="AE36">
            <v>2036</v>
          </cell>
          <cell r="AF36">
            <v>2037</v>
          </cell>
          <cell r="AG36">
            <v>2038</v>
          </cell>
          <cell r="AH36">
            <v>2039</v>
          </cell>
          <cell r="AI36">
            <v>2040</v>
          </cell>
          <cell r="AJ36">
            <v>2041</v>
          </cell>
          <cell r="AK36">
            <v>2042</v>
          </cell>
        </row>
        <row r="37">
          <cell r="C37" t="str">
            <v>CERA</v>
          </cell>
          <cell r="D37">
            <v>25</v>
          </cell>
          <cell r="E37" t="str">
            <v>Nominal</v>
          </cell>
          <cell r="F37">
            <v>6.2591843131099854</v>
          </cell>
          <cell r="G37">
            <v>6.3691640708190169</v>
          </cell>
          <cell r="H37">
            <v>6.482982353957123</v>
          </cell>
          <cell r="I37">
            <v>6.6190367552766132</v>
          </cell>
          <cell r="J37">
            <v>6.7583899972201538</v>
          </cell>
          <cell r="K37">
            <v>6.8859502289997145</v>
          </cell>
          <cell r="L37">
            <v>7.009894158505209</v>
          </cell>
          <cell r="M37">
            <v>7.1445502102697924</v>
          </cell>
          <cell r="N37">
            <v>7.2749870586788878</v>
          </cell>
          <cell r="O37">
            <v>7.4057180422080648</v>
          </cell>
          <cell r="P37">
            <v>7.5402926581580756</v>
          </cell>
          <cell r="Q37">
            <v>7.9169577953766339</v>
          </cell>
          <cell r="R37">
            <v>8.3128056851454666</v>
          </cell>
          <cell r="S37">
            <v>8.7284459694027401</v>
          </cell>
          <cell r="T37">
            <v>9.1648682678728779</v>
          </cell>
          <cell r="U37">
            <v>9.6231116812665221</v>
          </cell>
          <cell r="V37">
            <v>10.104267265329847</v>
          </cell>
          <cell r="W37">
            <v>10.609480628596341</v>
          </cell>
          <cell r="X37">
            <v>11.139954660026159</v>
          </cell>
          <cell r="Y37">
            <v>11.696952393027464</v>
          </cell>
          <cell r="Z37">
            <v>12.28180001267884</v>
          </cell>
          <cell r="AA37">
            <v>12.895890013312782</v>
          </cell>
          <cell r="AB37">
            <v>13.540684513978425</v>
          </cell>
          <cell r="AC37">
            <v>14.217718739677343</v>
          </cell>
          <cell r="AD37">
            <v>14.928604676661207</v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</row>
        <row r="38">
          <cell r="C38" t="str">
            <v/>
          </cell>
          <cell r="D38" t="str">
            <v/>
          </cell>
          <cell r="E38" t="str">
            <v>Nominal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</row>
        <row r="39">
          <cell r="C39" t="str">
            <v>PIRA</v>
          </cell>
          <cell r="D39">
            <v>22</v>
          </cell>
          <cell r="E39" t="str">
            <v>Nominal</v>
          </cell>
          <cell r="F39">
            <v>12</v>
          </cell>
          <cell r="G39">
            <v>12.210851290917272</v>
          </cell>
          <cell r="H39">
            <v>12.429061736453527</v>
          </cell>
          <cell r="I39">
            <v>12.68990288350431</v>
          </cell>
          <cell r="J39">
            <v>12.95706851079219</v>
          </cell>
          <cell r="K39">
            <v>13.201624782788944</v>
          </cell>
          <cell r="L39">
            <v>13.439247942559252</v>
          </cell>
          <cell r="M39">
            <v>13.697408198008272</v>
          </cell>
          <cell r="N39">
            <v>13.947479469696297</v>
          </cell>
          <cell r="O39">
            <v>14.198114652153588</v>
          </cell>
          <cell r="P39">
            <v>16.168112326241076</v>
          </cell>
          <cell r="Q39">
            <v>18.416900798753158</v>
          </cell>
          <cell r="R39">
            <v>20.982766727168695</v>
          </cell>
          <cell r="S39">
            <v>23.9082738917207</v>
          </cell>
          <cell r="T39">
            <v>27.2368345844102</v>
          </cell>
          <cell r="U39">
            <v>28.946859374236528</v>
          </cell>
          <cell r="V39">
            <v>30.757034801035172</v>
          </cell>
          <cell r="W39">
            <v>32.668223397439469</v>
          </cell>
          <cell r="X39">
            <v>34.685893066809989</v>
          </cell>
          <cell r="Y39">
            <v>36.821953311751891</v>
          </cell>
          <cell r="Z39">
            <v>39.083531641208474</v>
          </cell>
          <cell r="AA39">
            <v>41.476363843723647</v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</row>
        <row r="40">
          <cell r="C40" t="str">
            <v>Energy Ventures Analysis</v>
          </cell>
          <cell r="D40">
            <v>0</v>
          </cell>
          <cell r="E40" t="str">
            <v>Nominal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</row>
        <row r="41">
          <cell r="C41" t="str">
            <v>Wood Mac</v>
          </cell>
          <cell r="D41">
            <v>22</v>
          </cell>
          <cell r="E41" t="str">
            <v>Nominal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15.873123605218357</v>
          </cell>
          <cell r="S41">
            <v>17.13884682320564</v>
          </cell>
          <cell r="T41">
            <v>18.508077596168263</v>
          </cell>
          <cell r="U41">
            <v>19.970233234834918</v>
          </cell>
          <cell r="V41">
            <v>21.555448837645212</v>
          </cell>
          <cell r="W41">
            <v>23.251296215235204</v>
          </cell>
          <cell r="X41">
            <v>25.075179833772903</v>
          </cell>
          <cell r="Y41">
            <v>27.035811104667061</v>
          </cell>
          <cell r="Z41">
            <v>29.152791717312496</v>
          </cell>
          <cell r="AA41">
            <v>31.416152965096277</v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</row>
        <row r="42">
          <cell r="C42" t="str">
            <v>JD Energy</v>
          </cell>
          <cell r="D42">
            <v>30</v>
          </cell>
          <cell r="E42" t="str">
            <v>Nominal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16.401487547704427</v>
          </cell>
          <cell r="L42">
            <v>15.767171325596156</v>
          </cell>
          <cell r="M42">
            <v>15.310743057296854</v>
          </cell>
          <cell r="N42">
            <v>19.437574113581416</v>
          </cell>
          <cell r="O42">
            <v>33.870541797523813</v>
          </cell>
          <cell r="P42">
            <v>52.571015396562352</v>
          </cell>
          <cell r="Q42">
            <v>49.038900934296635</v>
          </cell>
          <cell r="R42">
            <v>45.811350149073064</v>
          </cell>
          <cell r="S42">
            <v>40.055895282898732</v>
          </cell>
          <cell r="T42">
            <v>34.49972733285815</v>
          </cell>
          <cell r="U42">
            <v>34.472013090831126</v>
          </cell>
          <cell r="V42">
            <v>33.192962901537271</v>
          </cell>
          <cell r="W42">
            <v>32.799073945626617</v>
          </cell>
          <cell r="X42">
            <v>31.424168700015592</v>
          </cell>
          <cell r="Y42">
            <v>30.477121238522059</v>
          </cell>
          <cell r="Z42">
            <v>30.491181533590357</v>
          </cell>
          <cell r="AA42">
            <v>30.104817514976151</v>
          </cell>
          <cell r="AB42">
            <v>30.250452431379522</v>
          </cell>
          <cell r="AC42">
            <v>28.997498208092704</v>
          </cell>
          <cell r="AD42">
            <v>27.82330149920185</v>
          </cell>
          <cell r="AE42">
            <v>28.006425350073982</v>
          </cell>
          <cell r="AF42">
            <v>28.089891260969104</v>
          </cell>
          <cell r="AG42">
            <v>27.921308120699763</v>
          </cell>
          <cell r="AH42">
            <v>27.869943420065184</v>
          </cell>
          <cell r="AI42">
            <v>28.047352370765648</v>
          </cell>
          <cell r="AJ42" t="str">
            <v/>
          </cell>
          <cell r="AK42" t="str">
            <v/>
          </cell>
        </row>
        <row r="43">
          <cell r="C43" t="str">
            <v>Synapse (completed 10/4/2012)</v>
          </cell>
          <cell r="D43">
            <v>30</v>
          </cell>
          <cell r="E43" t="str">
            <v>Nominal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23.254913705671761</v>
          </cell>
          <cell r="P43">
            <v>26.341213662979683</v>
          </cell>
          <cell r="Q43">
            <v>29.54074688369553</v>
          </cell>
          <cell r="R43">
            <v>32.856232825651652</v>
          </cell>
          <cell r="S43">
            <v>36.288568710396063</v>
          </cell>
          <cell r="T43">
            <v>39.831133355293382</v>
          </cell>
          <cell r="U43">
            <v>43.482194740856961</v>
          </cell>
          <cell r="V43">
            <v>47.242720411360857</v>
          </cell>
          <cell r="W43">
            <v>51.106094130598727</v>
          </cell>
          <cell r="X43">
            <v>55.072086661653415</v>
          </cell>
          <cell r="Y43">
            <v>59.150403136675308</v>
          </cell>
          <cell r="Z43">
            <v>63.34290619771847</v>
          </cell>
          <cell r="AA43">
            <v>67.648608541881572</v>
          </cell>
          <cell r="AB43">
            <v>72.069514962812377</v>
          </cell>
          <cell r="AC43">
            <v>76.614705283848096</v>
          </cell>
          <cell r="AD43">
            <v>81.313382853607351</v>
          </cell>
          <cell r="AE43">
            <v>86.134491205866794</v>
          </cell>
          <cell r="AF43">
            <v>91.110139047208321</v>
          </cell>
          <cell r="AG43">
            <v>96.277307029672059</v>
          </cell>
          <cell r="AH43">
            <v>101.66990136397916</v>
          </cell>
          <cell r="AI43">
            <v>107.27560592401245</v>
          </cell>
          <cell r="AJ43" t="str">
            <v/>
          </cell>
          <cell r="AK43" t="str">
            <v/>
          </cell>
        </row>
        <row r="50">
          <cell r="C50" t="str">
            <v>CO2 Annual Forecasts</v>
          </cell>
          <cell r="D50" t="str">
            <v>Fcst To</v>
          </cell>
          <cell r="E50">
            <v>2011</v>
          </cell>
          <cell r="F50">
            <v>2012</v>
          </cell>
          <cell r="G50">
            <v>2013</v>
          </cell>
          <cell r="H50">
            <v>2014</v>
          </cell>
          <cell r="I50">
            <v>2015</v>
          </cell>
          <cell r="J50">
            <v>2016</v>
          </cell>
          <cell r="K50">
            <v>2017</v>
          </cell>
          <cell r="L50">
            <v>2018</v>
          </cell>
          <cell r="M50">
            <v>2019</v>
          </cell>
          <cell r="N50">
            <v>2020</v>
          </cell>
          <cell r="O50">
            <v>2021</v>
          </cell>
          <cell r="P50">
            <v>2022</v>
          </cell>
          <cell r="Q50">
            <v>2023</v>
          </cell>
          <cell r="R50">
            <v>2024</v>
          </cell>
          <cell r="S50">
            <v>2025</v>
          </cell>
          <cell r="T50">
            <v>2026</v>
          </cell>
          <cell r="U50">
            <v>2027</v>
          </cell>
          <cell r="V50">
            <v>2028</v>
          </cell>
          <cell r="W50">
            <v>2029</v>
          </cell>
          <cell r="X50">
            <v>2030</v>
          </cell>
          <cell r="Y50">
            <v>2031</v>
          </cell>
          <cell r="Z50">
            <v>2032</v>
          </cell>
          <cell r="AA50">
            <v>2033</v>
          </cell>
          <cell r="AB50">
            <v>2034</v>
          </cell>
          <cell r="AC50">
            <v>2035</v>
          </cell>
          <cell r="AD50">
            <v>2036</v>
          </cell>
          <cell r="AE50">
            <v>2037</v>
          </cell>
          <cell r="AF50">
            <v>2038</v>
          </cell>
          <cell r="AG50">
            <v>2039</v>
          </cell>
          <cell r="AH50">
            <v>2040</v>
          </cell>
          <cell r="AI50">
            <v>2041</v>
          </cell>
          <cell r="AJ50">
            <v>2042</v>
          </cell>
        </row>
        <row r="51">
          <cell r="C51" t="str">
            <v>CERA</v>
          </cell>
          <cell r="D51">
            <v>2046</v>
          </cell>
          <cell r="E51" t="str">
            <v>No RoC</v>
          </cell>
          <cell r="F51" t="str">
            <v>No RoC</v>
          </cell>
          <cell r="G51" t="str">
            <v>No RoC</v>
          </cell>
          <cell r="H51" t="str">
            <v>No RoC</v>
          </cell>
          <cell r="I51" t="str">
            <v>No RoC</v>
          </cell>
          <cell r="J51" t="str">
            <v>No RoC</v>
          </cell>
          <cell r="K51" t="str">
            <v>No RoC</v>
          </cell>
          <cell r="L51" t="str">
            <v>No RoC</v>
          </cell>
          <cell r="M51" t="str">
            <v>No RoC</v>
          </cell>
          <cell r="N51" t="str">
            <v>No RoC</v>
          </cell>
          <cell r="O51" t="str">
            <v>No RoC</v>
          </cell>
          <cell r="P51">
            <v>2.158949215405559E-2</v>
          </cell>
          <cell r="Q51">
            <v>2.4507206161982209E-2</v>
          </cell>
          <cell r="R51">
            <v>2.740578799302984E-2</v>
          </cell>
          <cell r="S51">
            <v>3.0026296144255893E-2</v>
          </cell>
          <cell r="T51">
            <v>3.2647326857796033E-2</v>
          </cell>
          <cell r="U51">
            <v>3.5476115875957337E-2</v>
          </cell>
          <cell r="V51">
            <v>3.8393737652474114E-2</v>
          </cell>
          <cell r="W51">
            <v>4.1207143719541373E-2</v>
          </cell>
          <cell r="X51">
            <v>4.4116926043362259E-2</v>
          </cell>
          <cell r="Y51">
            <v>4.7061663625387773E-2</v>
          </cell>
          <cell r="Z51">
            <v>4.9995786241414208E-2</v>
          </cell>
          <cell r="AA51">
            <v>5.0000000000000044E-2</v>
          </cell>
          <cell r="AB51">
            <v>5.0000000000000044E-2</v>
          </cell>
          <cell r="AC51">
            <v>5.0000000000000044E-2</v>
          </cell>
          <cell r="AD51">
            <v>5.0000000000000044E-2</v>
          </cell>
          <cell r="AE51">
            <v>5.0000000000000044E-2</v>
          </cell>
          <cell r="AF51">
            <v>5.0000000000000044E-2</v>
          </cell>
          <cell r="AG51">
            <v>5.0000000000000044E-2</v>
          </cell>
          <cell r="AH51">
            <v>5.0000000000000044E-2</v>
          </cell>
          <cell r="AI51">
            <v>5.0000000000000044E-2</v>
          </cell>
          <cell r="AJ51">
            <v>5.0000000000000044E-2</v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</row>
        <row r="53">
          <cell r="C53" t="str">
            <v>PIRA</v>
          </cell>
          <cell r="D53">
            <v>2043</v>
          </cell>
          <cell r="E53" t="str">
            <v>No RoC</v>
          </cell>
          <cell r="F53" t="str">
            <v>No RoC</v>
          </cell>
          <cell r="G53" t="str">
            <v>No RoC</v>
          </cell>
          <cell r="H53" t="str">
            <v>No RoC</v>
          </cell>
          <cell r="I53" t="str">
            <v>No RoC</v>
          </cell>
          <cell r="J53" t="str">
            <v>No RoC</v>
          </cell>
          <cell r="K53" t="str">
            <v>No RoC</v>
          </cell>
          <cell r="L53" t="str">
            <v>No RoC</v>
          </cell>
          <cell r="M53" t="str">
            <v>No RoC</v>
          </cell>
          <cell r="N53" t="str">
            <v>No RoC</v>
          </cell>
          <cell r="O53" t="str">
            <v>No RoC</v>
          </cell>
          <cell r="P53">
            <v>3.9710189572668364E-2</v>
          </cell>
          <cell r="Q53">
            <v>5.0447266983852934E-2</v>
          </cell>
          <cell r="R53">
            <v>6.1275578653008367E-2</v>
          </cell>
          <cell r="S53">
            <v>7.1900303959070877E-2</v>
          </cell>
          <cell r="T53">
            <v>7.5810754537016356E-2</v>
          </cell>
          <cell r="U53">
            <v>7.9922181733136588E-2</v>
          </cell>
          <cell r="V53">
            <v>8.4097222783762859E-2</v>
          </cell>
          <cell r="W53">
            <v>8.8135889730392769E-2</v>
          </cell>
          <cell r="X53">
            <v>9.226566283630433E-2</v>
          </cell>
          <cell r="Y53">
            <v>9.6423828807758127E-2</v>
          </cell>
          <cell r="Z53">
            <v>8.9418306618440191E-2</v>
          </cell>
          <cell r="AA53">
            <v>8.9418306618440191E-2</v>
          </cell>
          <cell r="AB53">
            <v>8.9418306618440191E-2</v>
          </cell>
          <cell r="AC53">
            <v>8.9418306618440191E-2</v>
          </cell>
          <cell r="AD53">
            <v>8.9418306618440191E-2</v>
          </cell>
          <cell r="AE53">
            <v>8.9418306618440191E-2</v>
          </cell>
          <cell r="AF53">
            <v>8.9418306618440191E-2</v>
          </cell>
          <cell r="AG53">
            <v>8.9418306618440191E-2</v>
          </cell>
          <cell r="AH53">
            <v>8.9418306618440191E-2</v>
          </cell>
          <cell r="AI53">
            <v>8.9418306618440191E-2</v>
          </cell>
          <cell r="AJ53">
            <v>8.9418306618440191E-2</v>
          </cell>
        </row>
        <row r="54">
          <cell r="C54" t="str">
            <v>Energy Ventures Analysis</v>
          </cell>
          <cell r="D54" t="str">
            <v>No Fcst</v>
          </cell>
          <cell r="E54" t="str">
            <v>No RoC</v>
          </cell>
          <cell r="F54" t="str">
            <v>No RoC</v>
          </cell>
          <cell r="G54" t="str">
            <v>No RoC</v>
          </cell>
          <cell r="H54" t="str">
            <v>No RoC</v>
          </cell>
          <cell r="I54" t="str">
            <v>No RoC</v>
          </cell>
          <cell r="J54" t="str">
            <v>No RoC</v>
          </cell>
          <cell r="K54" t="str">
            <v>No RoC</v>
          </cell>
          <cell r="L54" t="str">
            <v>No RoC</v>
          </cell>
          <cell r="M54" t="str">
            <v>No RoC</v>
          </cell>
          <cell r="N54" t="str">
            <v>No RoC</v>
          </cell>
          <cell r="O54" t="str">
            <v>No RoC</v>
          </cell>
          <cell r="P54" t="e">
            <v>#VALUE!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V54" t="e">
            <v>#VALUE!</v>
          </cell>
          <cell r="W54" t="e">
            <v>#VALUE!</v>
          </cell>
          <cell r="X54" t="e">
            <v>#VALUE!</v>
          </cell>
          <cell r="Y54" t="e">
            <v>#VALUE!</v>
          </cell>
          <cell r="Z54" t="e">
            <v>#VALUE!</v>
          </cell>
          <cell r="AA54" t="e">
            <v>#VALUE!</v>
          </cell>
          <cell r="AB54" t="e">
            <v>#VALUE!</v>
          </cell>
          <cell r="AC54" t="e">
            <v>#VALUE!</v>
          </cell>
          <cell r="AD54" t="e">
            <v>#VALUE!</v>
          </cell>
          <cell r="AE54" t="e">
            <v>#VALUE!</v>
          </cell>
          <cell r="AF54" t="e">
            <v>#VALUE!</v>
          </cell>
          <cell r="AG54" t="e">
            <v>#VALUE!</v>
          </cell>
          <cell r="AH54" t="e">
            <v>#VALUE!</v>
          </cell>
          <cell r="AI54" t="e">
            <v>#VALUE!</v>
          </cell>
          <cell r="AJ54" t="e">
            <v>#VALUE!</v>
          </cell>
        </row>
        <row r="55">
          <cell r="C55" t="str">
            <v>Wood Mac</v>
          </cell>
          <cell r="D55">
            <v>2043</v>
          </cell>
          <cell r="E55" t="str">
            <v>No RoC</v>
          </cell>
          <cell r="F55" t="str">
            <v>No RoC</v>
          </cell>
          <cell r="G55" t="str">
            <v>No RoC</v>
          </cell>
          <cell r="H55" t="str">
            <v>No RoC</v>
          </cell>
          <cell r="I55" t="str">
            <v>No RoC</v>
          </cell>
          <cell r="J55" t="str">
            <v>No RoC</v>
          </cell>
          <cell r="K55" t="str">
            <v>No RoC</v>
          </cell>
          <cell r="L55" t="str">
            <v>No RoC</v>
          </cell>
          <cell r="M55" t="str">
            <v>No RoC</v>
          </cell>
          <cell r="N55" t="str">
            <v>No RoC</v>
          </cell>
          <cell r="O55" t="str">
            <v>No RoC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</row>
        <row r="56">
          <cell r="C56" t="str">
            <v>JD Energy</v>
          </cell>
          <cell r="D56">
            <v>2051</v>
          </cell>
          <cell r="E56" t="str">
            <v>No RoC</v>
          </cell>
          <cell r="F56" t="str">
            <v>No RoC</v>
          </cell>
          <cell r="G56" t="str">
            <v>No RoC</v>
          </cell>
          <cell r="H56" t="str">
            <v>No RoC</v>
          </cell>
          <cell r="I56" t="str">
            <v>No RoC</v>
          </cell>
          <cell r="J56" t="str">
            <v>No RoC</v>
          </cell>
          <cell r="K56" t="str">
            <v>No RoC</v>
          </cell>
          <cell r="L56" t="str">
            <v>No RoC</v>
          </cell>
          <cell r="M56" t="str">
            <v>No RoC</v>
          </cell>
          <cell r="N56" t="str">
            <v>No RoC</v>
          </cell>
          <cell r="O56" t="str">
            <v>No RoC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6.6186011387026955E-2</v>
          </cell>
          <cell r="V56">
            <v>6.8855239493032405E-2</v>
          </cell>
          <cell r="W56">
            <v>6.7549342031861359E-2</v>
          </cell>
          <cell r="X56">
            <v>4.1735450777585781E-2</v>
          </cell>
          <cell r="Y56">
            <v>-9.5097797926637639E-3</v>
          </cell>
          <cell r="Z56">
            <v>-4.9417167479981483E-2</v>
          </cell>
          <cell r="AA56">
            <v>-4.2967981390690579E-2</v>
          </cell>
          <cell r="AB56">
            <v>-4.072237968010306E-2</v>
          </cell>
          <cell r="AC56">
            <v>-3.258475041847575E-2</v>
          </cell>
          <cell r="AD56">
            <v>-1.8777595148022685E-2</v>
          </cell>
          <cell r="AE56">
            <v>-1.8440402592962535E-2</v>
          </cell>
          <cell r="AF56">
            <v>-1.5599570289948184E-2</v>
          </cell>
          <cell r="AG56">
            <v>-1.46956286693668E-2</v>
          </cell>
          <cell r="AH56">
            <v>-1.028160309757109E-2</v>
          </cell>
          <cell r="AI56">
            <v>-1.028160309757109E-2</v>
          </cell>
          <cell r="AJ56">
            <v>-1.028160309757109E-2</v>
          </cell>
        </row>
        <row r="57">
          <cell r="C57" t="str">
            <v>Synapse (completed 10/4/2012)</v>
          </cell>
          <cell r="D57">
            <v>2051</v>
          </cell>
          <cell r="E57" t="str">
            <v>No RoC</v>
          </cell>
          <cell r="F57" t="str">
            <v>No RoC</v>
          </cell>
          <cell r="G57" t="str">
            <v>No RoC</v>
          </cell>
          <cell r="H57" t="str">
            <v>No RoC</v>
          </cell>
          <cell r="I57" t="str">
            <v>No RoC</v>
          </cell>
          <cell r="J57" t="str">
            <v>No RoC</v>
          </cell>
          <cell r="K57" t="str">
            <v>No RoC</v>
          </cell>
          <cell r="L57" t="str">
            <v>No RoC</v>
          </cell>
          <cell r="M57" t="str">
            <v>No RoC</v>
          </cell>
          <cell r="N57" t="str">
            <v>No RoC</v>
          </cell>
          <cell r="O57" t="str">
            <v>No RoC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9.5373207205660337E-2</v>
          </cell>
          <cell r="Z57">
            <v>8.9528167349691046E-2</v>
          </cell>
          <cell r="AA57">
            <v>8.4455734975797503E-2</v>
          </cell>
          <cell r="AB57">
            <v>8.0007473423164388E-2</v>
          </cell>
          <cell r="AC57">
            <v>7.6102983459070073E-2</v>
          </cell>
          <cell r="AD57">
            <v>7.263114398842907E-2</v>
          </cell>
          <cell r="AE57">
            <v>6.9559680827593118E-2</v>
          </cell>
          <cell r="AF57">
            <v>6.6861625874078401E-2</v>
          </cell>
          <cell r="AG57">
            <v>6.4526157626463521E-2</v>
          </cell>
          <cell r="AH57">
            <v>6.248912832100606E-2</v>
          </cell>
          <cell r="AI57">
            <v>6.248912832100606E-2</v>
          </cell>
          <cell r="AJ57">
            <v>6.248912832100606E-2</v>
          </cell>
        </row>
        <row r="62">
          <cell r="C62" t="str">
            <v>CO2 Annual Forecasts</v>
          </cell>
          <cell r="D62" t="str">
            <v>Dollars</v>
          </cell>
          <cell r="E62">
            <v>2011</v>
          </cell>
          <cell r="F62">
            <v>2012</v>
          </cell>
          <cell r="G62">
            <v>2013</v>
          </cell>
          <cell r="H62">
            <v>2014</v>
          </cell>
          <cell r="I62">
            <v>2015</v>
          </cell>
          <cell r="J62">
            <v>2016</v>
          </cell>
          <cell r="K62">
            <v>2017</v>
          </cell>
          <cell r="L62">
            <v>2018</v>
          </cell>
          <cell r="M62">
            <v>2019</v>
          </cell>
          <cell r="N62">
            <v>2020</v>
          </cell>
          <cell r="O62">
            <v>2021</v>
          </cell>
          <cell r="P62">
            <v>2022</v>
          </cell>
          <cell r="Q62">
            <v>2023</v>
          </cell>
          <cell r="R62">
            <v>2024</v>
          </cell>
          <cell r="S62">
            <v>2025</v>
          </cell>
          <cell r="T62">
            <v>2026</v>
          </cell>
          <cell r="U62">
            <v>2027</v>
          </cell>
          <cell r="V62">
            <v>2028</v>
          </cell>
          <cell r="W62">
            <v>2029</v>
          </cell>
          <cell r="X62">
            <v>2030</v>
          </cell>
          <cell r="Y62">
            <v>2031</v>
          </cell>
          <cell r="Z62">
            <v>2032</v>
          </cell>
          <cell r="AA62">
            <v>2033</v>
          </cell>
          <cell r="AB62">
            <v>2034</v>
          </cell>
          <cell r="AC62">
            <v>2035</v>
          </cell>
          <cell r="AD62">
            <v>2036</v>
          </cell>
          <cell r="AE62">
            <v>2037</v>
          </cell>
          <cell r="AF62">
            <v>2038</v>
          </cell>
          <cell r="AG62">
            <v>2039</v>
          </cell>
          <cell r="AH62">
            <v>2040</v>
          </cell>
          <cell r="AI62">
            <v>2041</v>
          </cell>
          <cell r="AJ62">
            <v>2042</v>
          </cell>
        </row>
        <row r="63">
          <cell r="C63" t="str">
            <v>CERA</v>
          </cell>
          <cell r="D63" t="str">
            <v>Nominal</v>
          </cell>
          <cell r="E63">
            <v>6.2591843131099854</v>
          </cell>
          <cell r="F63">
            <v>6.3691640708190169</v>
          </cell>
          <cell r="G63">
            <v>6.482982353957123</v>
          </cell>
          <cell r="H63">
            <v>6.6190367552766132</v>
          </cell>
          <cell r="I63">
            <v>6.7583899972201538</v>
          </cell>
          <cell r="J63">
            <v>6.8859502289997145</v>
          </cell>
          <cell r="K63">
            <v>7.009894158505209</v>
          </cell>
          <cell r="L63">
            <v>7.1445502102697924</v>
          </cell>
          <cell r="M63">
            <v>7.2749870586788878</v>
          </cell>
          <cell r="N63">
            <v>7.4057180422080648</v>
          </cell>
          <cell r="O63">
            <v>7.5402926581580756</v>
          </cell>
          <cell r="P63">
            <v>7.9169577953766339</v>
          </cell>
          <cell r="Q63">
            <v>8.3128056851454666</v>
          </cell>
          <cell r="R63">
            <v>8.7284459694027401</v>
          </cell>
          <cell r="S63">
            <v>9.1648682678728779</v>
          </cell>
          <cell r="T63">
            <v>9.6231116812665221</v>
          </cell>
          <cell r="U63">
            <v>10.104267265329847</v>
          </cell>
          <cell r="V63">
            <v>10.609480628596341</v>
          </cell>
          <cell r="W63">
            <v>11.139954660026159</v>
          </cell>
          <cell r="X63">
            <v>11.696952393027464</v>
          </cell>
          <cell r="Y63">
            <v>12.28180001267884</v>
          </cell>
          <cell r="Z63">
            <v>12.895890013312782</v>
          </cell>
          <cell r="AA63">
            <v>13.540684513978425</v>
          </cell>
          <cell r="AB63">
            <v>14.217718739677343</v>
          </cell>
          <cell r="AC63">
            <v>14.928604676661207</v>
          </cell>
          <cell r="AD63">
            <v>15.675034910494269</v>
          </cell>
          <cell r="AE63">
            <v>16.458786656018983</v>
          </cell>
          <cell r="AF63">
            <v>17.281725988819932</v>
          </cell>
          <cell r="AG63">
            <v>18.145812288260931</v>
          </cell>
          <cell r="AH63">
            <v>19.053102902673977</v>
          </cell>
          <cell r="AI63">
            <v>20.005758047807678</v>
          </cell>
          <cell r="AJ63">
            <v>21.006045950198065</v>
          </cell>
        </row>
        <row r="64">
          <cell r="C64" t="str">
            <v/>
          </cell>
          <cell r="D64" t="str">
            <v>Nominal</v>
          </cell>
          <cell r="E64" t="str">
            <v>No Fcst</v>
          </cell>
          <cell r="F64" t="str">
            <v>No Fcst</v>
          </cell>
          <cell r="G64" t="str">
            <v>No Fcst</v>
          </cell>
          <cell r="H64" t="str">
            <v>No Fcst</v>
          </cell>
          <cell r="I64" t="str">
            <v>No Fcst</v>
          </cell>
          <cell r="J64" t="str">
            <v>No Fcst</v>
          </cell>
          <cell r="K64" t="str">
            <v>No Fcst</v>
          </cell>
          <cell r="L64" t="str">
            <v>No Fcst</v>
          </cell>
          <cell r="M64" t="str">
            <v>No Fcst</v>
          </cell>
          <cell r="N64" t="str">
            <v>No Fcst</v>
          </cell>
          <cell r="O64" t="str">
            <v>No Fcst</v>
          </cell>
          <cell r="P64" t="str">
            <v>No Fcst</v>
          </cell>
          <cell r="Q64" t="str">
            <v>No Fcst</v>
          </cell>
          <cell r="R64" t="str">
            <v>No Fcst</v>
          </cell>
          <cell r="S64" t="str">
            <v>No Fcst</v>
          </cell>
          <cell r="T64" t="str">
            <v>No Fcst</v>
          </cell>
          <cell r="U64" t="str">
            <v>No Fcst</v>
          </cell>
          <cell r="V64" t="str">
            <v>No Fcst</v>
          </cell>
          <cell r="W64" t="str">
            <v>No Fcst</v>
          </cell>
          <cell r="X64" t="str">
            <v>No Fcst</v>
          </cell>
          <cell r="Y64" t="str">
            <v>No Fcst</v>
          </cell>
          <cell r="Z64" t="str">
            <v>No Fcst</v>
          </cell>
          <cell r="AA64" t="str">
            <v>No Fcst</v>
          </cell>
          <cell r="AB64" t="str">
            <v>No Fcst</v>
          </cell>
          <cell r="AC64" t="str">
            <v>No Fcst</v>
          </cell>
          <cell r="AD64" t="str">
            <v>No Fcst</v>
          </cell>
          <cell r="AE64" t="str">
            <v>No Fcst</v>
          </cell>
          <cell r="AF64" t="str">
            <v>No Fcst</v>
          </cell>
          <cell r="AG64" t="str">
            <v>No Fcst</v>
          </cell>
          <cell r="AH64" t="str">
            <v>No Fcst</v>
          </cell>
          <cell r="AI64" t="str">
            <v>No Fcst</v>
          </cell>
          <cell r="AJ64" t="str">
            <v>No Fcst</v>
          </cell>
        </row>
        <row r="65">
          <cell r="C65" t="str">
            <v>PIRA</v>
          </cell>
          <cell r="D65" t="str">
            <v>Nominal</v>
          </cell>
          <cell r="E65">
            <v>12</v>
          </cell>
          <cell r="F65">
            <v>12.210851290917272</v>
          </cell>
          <cell r="G65">
            <v>12.429061736453527</v>
          </cell>
          <cell r="H65">
            <v>12.68990288350431</v>
          </cell>
          <cell r="I65">
            <v>12.95706851079219</v>
          </cell>
          <cell r="J65">
            <v>13.201624782788944</v>
          </cell>
          <cell r="K65">
            <v>13.439247942559252</v>
          </cell>
          <cell r="L65">
            <v>13.697408198008272</v>
          </cell>
          <cell r="M65">
            <v>13.947479469696297</v>
          </cell>
          <cell r="N65">
            <v>14.198114652153588</v>
          </cell>
          <cell r="O65">
            <v>16.168112326241076</v>
          </cell>
          <cell r="P65">
            <v>18.416900798753158</v>
          </cell>
          <cell r="Q65">
            <v>20.982766727168695</v>
          </cell>
          <cell r="R65">
            <v>23.9082738917207</v>
          </cell>
          <cell r="S65">
            <v>27.2368345844102</v>
          </cell>
          <cell r="T65">
            <v>28.946859374236528</v>
          </cell>
          <cell r="U65">
            <v>30.757034801035172</v>
          </cell>
          <cell r="V65">
            <v>32.668223397439469</v>
          </cell>
          <cell r="W65">
            <v>34.685893066809989</v>
          </cell>
          <cell r="X65">
            <v>36.821953311751891</v>
          </cell>
          <cell r="Y65">
            <v>39.083531641208474</v>
          </cell>
          <cell r="Z65">
            <v>41.476363843723647</v>
          </cell>
          <cell r="AA65">
            <v>45.185110063319712</v>
          </cell>
          <cell r="AB65">
            <v>49.225486089549598</v>
          </cell>
          <cell r="AC65">
            <v>53.627145698146705</v>
          </cell>
          <cell r="AD65">
            <v>58.422394255255355</v>
          </cell>
          <cell r="AE65">
            <v>63.64642581815518</v>
          </cell>
          <cell r="AF65">
            <v>69.337581437130794</v>
          </cell>
          <cell r="AG65">
            <v>75.53763055425722</v>
          </cell>
          <cell r="AH65">
            <v>82.292077564388251</v>
          </cell>
          <cell r="AI65">
            <v>89.650495788309186</v>
          </cell>
          <cell r="AJ65">
            <v>97.666891309203393</v>
          </cell>
        </row>
        <row r="66">
          <cell r="C66" t="str">
            <v>Energy Ventures Analysis</v>
          </cell>
          <cell r="D66" t="str">
            <v>Nominal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 t="str">
            <v>No Fcst</v>
          </cell>
          <cell r="AB66" t="str">
            <v>No Fcst</v>
          </cell>
          <cell r="AC66" t="str">
            <v>No Fcst</v>
          </cell>
          <cell r="AD66" t="str">
            <v>No Fcst</v>
          </cell>
          <cell r="AE66" t="str">
            <v>No Fcst</v>
          </cell>
          <cell r="AF66" t="str">
            <v>No Fcst</v>
          </cell>
          <cell r="AG66" t="str">
            <v>No Fcst</v>
          </cell>
          <cell r="AH66" t="str">
            <v>No Fcst</v>
          </cell>
          <cell r="AI66" t="str">
            <v>No Fcst</v>
          </cell>
          <cell r="AJ66" t="str">
            <v>No Fcst</v>
          </cell>
        </row>
        <row r="67">
          <cell r="C67" t="str">
            <v>Wood Mac</v>
          </cell>
          <cell r="D67" t="str">
            <v>Nominal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15.873123605218357</v>
          </cell>
          <cell r="R67">
            <v>17.13884682320564</v>
          </cell>
          <cell r="S67">
            <v>18.508077596168263</v>
          </cell>
          <cell r="T67">
            <v>19.970233234834918</v>
          </cell>
          <cell r="U67">
            <v>21.555448837645212</v>
          </cell>
          <cell r="V67">
            <v>23.251296215235204</v>
          </cell>
          <cell r="W67">
            <v>25.075179833772903</v>
          </cell>
          <cell r="X67">
            <v>27.035811104667061</v>
          </cell>
          <cell r="Y67">
            <v>29.152791717312496</v>
          </cell>
          <cell r="Z67">
            <v>31.416152965096277</v>
          </cell>
          <cell r="AA67">
            <v>31.416152965096277</v>
          </cell>
          <cell r="AB67">
            <v>31.416152965096277</v>
          </cell>
          <cell r="AC67">
            <v>31.416152965096277</v>
          </cell>
          <cell r="AD67">
            <v>31.416152965096277</v>
          </cell>
          <cell r="AE67">
            <v>31.416152965096277</v>
          </cell>
          <cell r="AF67">
            <v>31.416152965096277</v>
          </cell>
          <cell r="AG67">
            <v>31.416152965096277</v>
          </cell>
          <cell r="AH67">
            <v>31.416152965096277</v>
          </cell>
          <cell r="AI67">
            <v>31.416152965096277</v>
          </cell>
          <cell r="AJ67">
            <v>31.416152965096277</v>
          </cell>
        </row>
        <row r="68">
          <cell r="C68" t="str">
            <v>JD Energy</v>
          </cell>
          <cell r="D68" t="str">
            <v>Nominal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16.401487547704427</v>
          </cell>
          <cell r="K68">
            <v>15.767171325596156</v>
          </cell>
          <cell r="L68">
            <v>15.310743057296854</v>
          </cell>
          <cell r="M68">
            <v>19.437574113581416</v>
          </cell>
          <cell r="N68">
            <v>33.870541797523813</v>
          </cell>
          <cell r="O68">
            <v>52.571015396562352</v>
          </cell>
          <cell r="P68">
            <v>49.038900934296635</v>
          </cell>
          <cell r="Q68">
            <v>45.811350149073064</v>
          </cell>
          <cell r="R68">
            <v>40.055895282898732</v>
          </cell>
          <cell r="S68">
            <v>34.49972733285815</v>
          </cell>
          <cell r="T68">
            <v>34.472013090831126</v>
          </cell>
          <cell r="U68">
            <v>33.192962901537271</v>
          </cell>
          <cell r="V68">
            <v>32.799073945626617</v>
          </cell>
          <cell r="W68">
            <v>31.424168700015592</v>
          </cell>
          <cell r="X68">
            <v>30.477121238522059</v>
          </cell>
          <cell r="Y68">
            <v>30.491181533590357</v>
          </cell>
          <cell r="Z68">
            <v>30.104817514976151</v>
          </cell>
          <cell r="AA68">
            <v>30.250452431379522</v>
          </cell>
          <cell r="AB68">
            <v>28.997498208092704</v>
          </cell>
          <cell r="AC68">
            <v>27.82330149920185</v>
          </cell>
          <cell r="AD68">
            <v>28.006425350073982</v>
          </cell>
          <cell r="AE68">
            <v>28.089891260969104</v>
          </cell>
          <cell r="AF68">
            <v>27.921308120699763</v>
          </cell>
          <cell r="AG68">
            <v>27.869943420065184</v>
          </cell>
          <cell r="AH68">
            <v>28.047352370765648</v>
          </cell>
          <cell r="AI68">
            <v>27.758980625751715</v>
          </cell>
          <cell r="AJ68">
            <v>27.47357380456457</v>
          </cell>
        </row>
        <row r="69">
          <cell r="C69" t="str">
            <v>Synapse (completed 10/4/2012)</v>
          </cell>
          <cell r="D69" t="str">
            <v>Nominal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23.254913705671761</v>
          </cell>
          <cell r="O69">
            <v>26.341213662979683</v>
          </cell>
          <cell r="P69">
            <v>29.54074688369553</v>
          </cell>
          <cell r="Q69">
            <v>32.856232825651652</v>
          </cell>
          <cell r="R69">
            <v>36.288568710396063</v>
          </cell>
          <cell r="S69">
            <v>39.831133355293382</v>
          </cell>
          <cell r="T69">
            <v>43.482194740856961</v>
          </cell>
          <cell r="U69">
            <v>47.242720411360857</v>
          </cell>
          <cell r="V69">
            <v>51.106094130598727</v>
          </cell>
          <cell r="W69">
            <v>55.072086661653415</v>
          </cell>
          <cell r="X69">
            <v>59.150403136675308</v>
          </cell>
          <cell r="Y69">
            <v>63.34290619771847</v>
          </cell>
          <cell r="Z69">
            <v>67.648608541881572</v>
          </cell>
          <cell r="AA69">
            <v>72.069514962812377</v>
          </cell>
          <cell r="AB69">
            <v>76.614705283848096</v>
          </cell>
          <cell r="AC69">
            <v>81.313382853607351</v>
          </cell>
          <cell r="AD69">
            <v>86.134491205866794</v>
          </cell>
          <cell r="AE69">
            <v>91.110139047208321</v>
          </cell>
          <cell r="AF69">
            <v>96.277307029672059</v>
          </cell>
          <cell r="AG69">
            <v>101.66990136397916</v>
          </cell>
          <cell r="AH69">
            <v>107.27560592401245</v>
          </cell>
          <cell r="AI69">
            <v>113.97916502831174</v>
          </cell>
          <cell r="AJ69">
            <v>121.10162369768705</v>
          </cell>
        </row>
        <row r="78">
          <cell r="C78" t="str">
            <v>Statistical (CO2  Forecast)</v>
          </cell>
          <cell r="D78">
            <v>2011</v>
          </cell>
          <cell r="E78">
            <v>2012</v>
          </cell>
          <cell r="F78">
            <v>2013</v>
          </cell>
          <cell r="G78">
            <v>2014</v>
          </cell>
          <cell r="H78">
            <v>2015</v>
          </cell>
          <cell r="I78">
            <v>2016</v>
          </cell>
          <cell r="J78">
            <v>2017</v>
          </cell>
          <cell r="K78">
            <v>2018</v>
          </cell>
          <cell r="L78">
            <v>2019</v>
          </cell>
          <cell r="M78">
            <v>2020</v>
          </cell>
          <cell r="N78">
            <v>2021</v>
          </cell>
          <cell r="O78">
            <v>2022</v>
          </cell>
          <cell r="P78">
            <v>2023</v>
          </cell>
          <cell r="Q78">
            <v>2024</v>
          </cell>
          <cell r="R78">
            <v>2025</v>
          </cell>
          <cell r="S78">
            <v>2026</v>
          </cell>
          <cell r="T78">
            <v>2027</v>
          </cell>
          <cell r="U78">
            <v>2028</v>
          </cell>
          <cell r="V78">
            <v>2029</v>
          </cell>
          <cell r="W78">
            <v>2030</v>
          </cell>
          <cell r="X78">
            <v>2031</v>
          </cell>
          <cell r="Y78">
            <v>2032</v>
          </cell>
          <cell r="Z78">
            <v>2033</v>
          </cell>
          <cell r="AA78">
            <v>2034</v>
          </cell>
          <cell r="AB78">
            <v>2035</v>
          </cell>
          <cell r="AC78">
            <v>2036</v>
          </cell>
          <cell r="AD78">
            <v>2037</v>
          </cell>
          <cell r="AE78">
            <v>2038</v>
          </cell>
          <cell r="AF78">
            <v>2039</v>
          </cell>
          <cell r="AG78">
            <v>2040</v>
          </cell>
          <cell r="AH78">
            <v>2041</v>
          </cell>
          <cell r="AI78">
            <v>2042</v>
          </cell>
        </row>
        <row r="79">
          <cell r="C79" t="str">
            <v>CERA</v>
          </cell>
          <cell r="D79">
            <v>6.2591843131099854</v>
          </cell>
          <cell r="E79">
            <v>6.3691640708190169</v>
          </cell>
          <cell r="F79">
            <v>6.482982353957123</v>
          </cell>
          <cell r="G79">
            <v>6.6190367552766132</v>
          </cell>
          <cell r="H79">
            <v>6.7583899972201538</v>
          </cell>
          <cell r="I79">
            <v>6.8859502289997145</v>
          </cell>
          <cell r="J79">
            <v>7.009894158505209</v>
          </cell>
          <cell r="K79">
            <v>7.1445502102697924</v>
          </cell>
          <cell r="L79">
            <v>7.2749870586788878</v>
          </cell>
          <cell r="M79">
            <v>7.4057180422080648</v>
          </cell>
          <cell r="N79">
            <v>7.5402926581580756</v>
          </cell>
          <cell r="O79">
            <v>7.9169577953766339</v>
          </cell>
          <cell r="P79">
            <v>8.3128056851454666</v>
          </cell>
          <cell r="Q79">
            <v>8.7284459694027401</v>
          </cell>
          <cell r="R79">
            <v>9.1648682678728779</v>
          </cell>
          <cell r="S79">
            <v>9.6231116812665221</v>
          </cell>
          <cell r="T79">
            <v>10.104267265329847</v>
          </cell>
          <cell r="U79">
            <v>10.609480628596341</v>
          </cell>
          <cell r="V79">
            <v>11.139954660026159</v>
          </cell>
          <cell r="W79">
            <v>11.696952393027464</v>
          </cell>
          <cell r="X79">
            <v>12.28180001267884</v>
          </cell>
          <cell r="Y79">
            <v>12.895890013312782</v>
          </cell>
          <cell r="Z79">
            <v>13.540684513978425</v>
          </cell>
          <cell r="AA79">
            <v>14.217718739677343</v>
          </cell>
          <cell r="AB79">
            <v>14.928604676661207</v>
          </cell>
          <cell r="AC79">
            <v>15.675034910494269</v>
          </cell>
          <cell r="AD79">
            <v>16.458786656018983</v>
          </cell>
          <cell r="AE79">
            <v>17.281725988819932</v>
          </cell>
          <cell r="AF79">
            <v>18.145812288260931</v>
          </cell>
          <cell r="AG79">
            <v>19.053102902673977</v>
          </cell>
          <cell r="AH79">
            <v>20.005758047807678</v>
          </cell>
          <cell r="AI79">
            <v>21.006045950198065</v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</row>
        <row r="81">
          <cell r="C81" t="str">
            <v>PIRA</v>
          </cell>
          <cell r="D81">
            <v>12</v>
          </cell>
          <cell r="E81">
            <v>12.210851290917272</v>
          </cell>
          <cell r="F81">
            <v>12.429061736453527</v>
          </cell>
          <cell r="G81">
            <v>12.68990288350431</v>
          </cell>
          <cell r="H81">
            <v>12.95706851079219</v>
          </cell>
          <cell r="I81">
            <v>13.201624782788944</v>
          </cell>
          <cell r="J81">
            <v>13.439247942559252</v>
          </cell>
          <cell r="K81">
            <v>13.697408198008272</v>
          </cell>
          <cell r="L81">
            <v>13.947479469696297</v>
          </cell>
          <cell r="M81">
            <v>14.198114652153588</v>
          </cell>
          <cell r="N81">
            <v>16.168112326241076</v>
          </cell>
          <cell r="O81">
            <v>18.416900798753158</v>
          </cell>
          <cell r="P81">
            <v>20.982766727168695</v>
          </cell>
          <cell r="Q81">
            <v>23.9082738917207</v>
          </cell>
          <cell r="R81">
            <v>27.2368345844102</v>
          </cell>
          <cell r="S81">
            <v>28.946859374236528</v>
          </cell>
          <cell r="T81">
            <v>30.757034801035172</v>
          </cell>
          <cell r="U81">
            <v>32.668223397439469</v>
          </cell>
          <cell r="V81">
            <v>34.685893066809989</v>
          </cell>
          <cell r="W81">
            <v>36.821953311751891</v>
          </cell>
          <cell r="X81">
            <v>39.083531641208474</v>
          </cell>
          <cell r="Y81">
            <v>41.476363843723647</v>
          </cell>
          <cell r="Z81">
            <v>45.185110063319712</v>
          </cell>
          <cell r="AA81">
            <v>49.225486089549598</v>
          </cell>
          <cell r="AB81">
            <v>53.627145698146705</v>
          </cell>
          <cell r="AC81">
            <v>58.422394255255355</v>
          </cell>
          <cell r="AD81">
            <v>63.64642581815518</v>
          </cell>
          <cell r="AE81">
            <v>69.337581437130794</v>
          </cell>
          <cell r="AF81">
            <v>75.53763055425722</v>
          </cell>
          <cell r="AG81">
            <v>82.292077564388251</v>
          </cell>
          <cell r="AH81">
            <v>89.650495788309186</v>
          </cell>
          <cell r="AI81">
            <v>97.666891309203393</v>
          </cell>
        </row>
        <row r="82">
          <cell r="C82" t="str">
            <v>Energy Ventures Analysis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</row>
        <row r="83">
          <cell r="C83" t="str">
            <v>Wood Mac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15.873123605218357</v>
          </cell>
          <cell r="Q83">
            <v>17.13884682320564</v>
          </cell>
          <cell r="R83">
            <v>18.508077596168263</v>
          </cell>
          <cell r="S83">
            <v>19.970233234834918</v>
          </cell>
          <cell r="T83">
            <v>21.555448837645212</v>
          </cell>
          <cell r="U83">
            <v>23.251296215235204</v>
          </cell>
          <cell r="V83">
            <v>25.075179833772903</v>
          </cell>
          <cell r="W83">
            <v>27.035811104667061</v>
          </cell>
          <cell r="X83">
            <v>29.152791717312496</v>
          </cell>
          <cell r="Y83">
            <v>31.416152965096277</v>
          </cell>
          <cell r="Z83">
            <v>31.416152965096277</v>
          </cell>
          <cell r="AA83">
            <v>31.416152965096277</v>
          </cell>
          <cell r="AB83">
            <v>31.416152965096277</v>
          </cell>
          <cell r="AC83">
            <v>31.416152965096277</v>
          </cell>
          <cell r="AD83">
            <v>31.416152965096277</v>
          </cell>
          <cell r="AE83">
            <v>31.416152965096277</v>
          </cell>
          <cell r="AF83">
            <v>31.416152965096277</v>
          </cell>
          <cell r="AG83">
            <v>31.416152965096277</v>
          </cell>
          <cell r="AH83">
            <v>31.416152965096277</v>
          </cell>
          <cell r="AI83">
            <v>31.416152965096277</v>
          </cell>
        </row>
        <row r="84">
          <cell r="C84" t="str">
            <v>JD Energy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16.401487547704427</v>
          </cell>
          <cell r="J84">
            <v>15.767171325596156</v>
          </cell>
          <cell r="K84">
            <v>15.310743057296854</v>
          </cell>
          <cell r="L84">
            <v>19.437574113581416</v>
          </cell>
          <cell r="M84">
            <v>33.870541797523813</v>
          </cell>
          <cell r="N84">
            <v>52.571015396562352</v>
          </cell>
          <cell r="O84">
            <v>49.038900934296635</v>
          </cell>
          <cell r="P84">
            <v>45.811350149073064</v>
          </cell>
          <cell r="Q84">
            <v>40.055895282898732</v>
          </cell>
          <cell r="R84">
            <v>34.49972733285815</v>
          </cell>
          <cell r="S84">
            <v>34.472013090831126</v>
          </cell>
          <cell r="T84">
            <v>33.192962901537271</v>
          </cell>
          <cell r="U84">
            <v>32.799073945626617</v>
          </cell>
          <cell r="V84">
            <v>31.424168700015592</v>
          </cell>
          <cell r="W84">
            <v>30.477121238522059</v>
          </cell>
          <cell r="X84">
            <v>30.491181533590357</v>
          </cell>
          <cell r="Y84">
            <v>30.104817514976151</v>
          </cell>
          <cell r="Z84">
            <v>30.250452431379522</v>
          </cell>
          <cell r="AA84">
            <v>28.997498208092704</v>
          </cell>
          <cell r="AB84">
            <v>27.82330149920185</v>
          </cell>
          <cell r="AC84">
            <v>28.006425350073982</v>
          </cell>
          <cell r="AD84">
            <v>28.089891260969104</v>
          </cell>
          <cell r="AE84">
            <v>27.921308120699763</v>
          </cell>
          <cell r="AF84">
            <v>27.869943420065184</v>
          </cell>
          <cell r="AG84">
            <v>28.047352370765648</v>
          </cell>
          <cell r="AH84">
            <v>27.758980625751715</v>
          </cell>
          <cell r="AI84">
            <v>27.47357380456457</v>
          </cell>
        </row>
        <row r="85">
          <cell r="C85" t="str">
            <v>Synapse (completed 10/4/2012)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23.254913705671761</v>
          </cell>
          <cell r="N85">
            <v>26.341213662979683</v>
          </cell>
          <cell r="O85">
            <v>29.54074688369553</v>
          </cell>
          <cell r="P85">
            <v>32.856232825651652</v>
          </cell>
          <cell r="Q85">
            <v>36.288568710396063</v>
          </cell>
          <cell r="R85">
            <v>39.831133355293382</v>
          </cell>
          <cell r="S85">
            <v>43.482194740856961</v>
          </cell>
          <cell r="T85">
            <v>47.242720411360857</v>
          </cell>
          <cell r="U85">
            <v>51.106094130598727</v>
          </cell>
          <cell r="V85">
            <v>55.072086661653415</v>
          </cell>
          <cell r="W85">
            <v>59.150403136675308</v>
          </cell>
          <cell r="X85">
            <v>63.34290619771847</v>
          </cell>
          <cell r="Y85">
            <v>67.648608541881572</v>
          </cell>
          <cell r="Z85">
            <v>72.069514962812377</v>
          </cell>
          <cell r="AA85">
            <v>76.614705283848096</v>
          </cell>
          <cell r="AB85">
            <v>81.313382853607351</v>
          </cell>
          <cell r="AC85">
            <v>86.134491205866794</v>
          </cell>
          <cell r="AD85">
            <v>91.110139047208321</v>
          </cell>
          <cell r="AE85">
            <v>96.277307029672059</v>
          </cell>
          <cell r="AF85">
            <v>101.66990136397916</v>
          </cell>
          <cell r="AG85">
            <v>107.27560592401245</v>
          </cell>
          <cell r="AH85">
            <v>113.97916502831174</v>
          </cell>
          <cell r="AI85">
            <v>121.10162369768705</v>
          </cell>
        </row>
        <row r="86">
          <cell r="C86" t="str">
            <v>Average Forecast</v>
          </cell>
          <cell r="D86">
            <v>3.0431973855183307</v>
          </cell>
          <cell r="E86">
            <v>3.0966692269560485</v>
          </cell>
          <cell r="F86">
            <v>3.1520073484017748</v>
          </cell>
          <cell r="G86">
            <v>3.2181566064634874</v>
          </cell>
          <cell r="H86">
            <v>3.2859097513353905</v>
          </cell>
          <cell r="I86">
            <v>6.0815104265821809</v>
          </cell>
          <cell r="J86">
            <v>6.0360522377767696</v>
          </cell>
          <cell r="K86">
            <v>6.0254502442624869</v>
          </cell>
          <cell r="L86">
            <v>6.7766734403260998</v>
          </cell>
          <cell r="M86">
            <v>13.121548032926205</v>
          </cell>
          <cell r="N86">
            <v>17.103439007323534</v>
          </cell>
          <cell r="O86">
            <v>17.485584402020326</v>
          </cell>
          <cell r="P86">
            <v>20.639379832042874</v>
          </cell>
          <cell r="Q86">
            <v>21.020005112937312</v>
          </cell>
          <cell r="R86">
            <v>21.540106856100479</v>
          </cell>
          <cell r="S86">
            <v>22.749068687004343</v>
          </cell>
          <cell r="T86">
            <v>23.808739036151394</v>
          </cell>
          <cell r="U86">
            <v>25.072361386249394</v>
          </cell>
          <cell r="V86">
            <v>26.232880487046344</v>
          </cell>
          <cell r="W86">
            <v>27.530373530773961</v>
          </cell>
          <cell r="X86">
            <v>29.058701850418103</v>
          </cell>
          <cell r="Y86">
            <v>30.590305479831738</v>
          </cell>
          <cell r="Z86">
            <v>38.492382987317264</v>
          </cell>
          <cell r="AA86">
            <v>40.09431225725281</v>
          </cell>
          <cell r="AB86">
            <v>41.821717538542678</v>
          </cell>
          <cell r="AC86">
            <v>43.930899737357336</v>
          </cell>
          <cell r="AD86">
            <v>46.144279149489577</v>
          </cell>
          <cell r="AE86">
            <v>48.446815108283758</v>
          </cell>
          <cell r="AF86">
            <v>50.927888118331751</v>
          </cell>
          <cell r="AG86">
            <v>53.616858345387321</v>
          </cell>
          <cell r="AH86">
            <v>56.562110491055321</v>
          </cell>
          <cell r="AI86">
            <v>59.732857545349873</v>
          </cell>
        </row>
        <row r="87">
          <cell r="C87" t="str">
            <v>Stdev Forecast</v>
          </cell>
          <cell r="D87">
            <v>5.0519518268116634</v>
          </cell>
          <cell r="E87">
            <v>5.1407193738395893</v>
          </cell>
          <cell r="F87">
            <v>5.2325850954192772</v>
          </cell>
          <cell r="G87">
            <v>5.3423981711985151</v>
          </cell>
          <cell r="H87">
            <v>5.4548738277683739</v>
          </cell>
          <cell r="I87">
            <v>7.3321127490996094</v>
          </cell>
          <cell r="J87">
            <v>7.2076644383976483</v>
          </cell>
          <cell r="K87">
            <v>7.1448742205863498</v>
          </cell>
          <cell r="L87">
            <v>8.3634573016377409</v>
          </cell>
          <cell r="M87">
            <v>13.501004376194354</v>
          </cell>
          <cell r="N87">
            <v>20.103080914952052</v>
          </cell>
          <cell r="O87">
            <v>19.208623145734091</v>
          </cell>
          <cell r="P87">
            <v>16.635162336080054</v>
          </cell>
          <cell r="Q87">
            <v>15.568061383665235</v>
          </cell>
          <cell r="R87">
            <v>15.239960990941784</v>
          </cell>
          <cell r="S87">
            <v>16.14456782187526</v>
          </cell>
          <cell r="T87">
            <v>17.001410955642072</v>
          </cell>
          <cell r="U87">
            <v>18.090157273624499</v>
          </cell>
          <cell r="V87">
            <v>19.221880278658634</v>
          </cell>
          <cell r="W87">
            <v>20.51197861163066</v>
          </cell>
          <cell r="X87">
            <v>21.926410191876613</v>
          </cell>
          <cell r="Y87">
            <v>23.416237713283238</v>
          </cell>
          <cell r="Z87">
            <v>21.867819362789547</v>
          </cell>
          <cell r="AA87">
            <v>23.90170111722238</v>
          </cell>
          <cell r="AB87">
            <v>26.107617224160776</v>
          </cell>
          <cell r="AC87">
            <v>28.283158480808556</v>
          </cell>
          <cell r="AD87">
            <v>30.628258120015648</v>
          </cell>
          <cell r="AE87">
            <v>33.191801492256197</v>
          </cell>
          <cell r="AF87">
            <v>35.942427746017955</v>
          </cell>
          <cell r="AG87">
            <v>38.867896567851332</v>
          </cell>
          <cell r="AH87">
            <v>42.396538087453614</v>
          </cell>
          <cell r="AI87">
            <v>46.226019347164367</v>
          </cell>
        </row>
        <row r="88">
          <cell r="C88" t="str">
            <v>Deviation % Ave</v>
          </cell>
          <cell r="D88">
            <v>1.6600802336556926</v>
          </cell>
          <cell r="E88">
            <v>1.6600802336556923</v>
          </cell>
          <cell r="F88">
            <v>1.6600802336556923</v>
          </cell>
          <cell r="G88">
            <v>1.6600802336556919</v>
          </cell>
          <cell r="H88">
            <v>1.6600802336556926</v>
          </cell>
          <cell r="I88">
            <v>1.2056400852411708</v>
          </cell>
          <cell r="J88">
            <v>1.1941023958156487</v>
          </cell>
          <cell r="K88">
            <v>1.1857826271803993</v>
          </cell>
          <cell r="L88">
            <v>1.2341538035268353</v>
          </cell>
          <cell r="M88">
            <v>1.0289185652726318</v>
          </cell>
          <cell r="N88">
            <v>1.1753823839956457</v>
          </cell>
          <cell r="O88">
            <v>1.0985405293925825</v>
          </cell>
          <cell r="P88">
            <v>0.80599138498598555</v>
          </cell>
          <cell r="Q88">
            <v>0.74063071345703257</v>
          </cell>
          <cell r="R88">
            <v>0.70751557050078417</v>
          </cell>
          <cell r="S88">
            <v>0.70968038489848262</v>
          </cell>
          <cell r="T88">
            <v>0.71408279664987651</v>
          </cell>
          <cell r="U88">
            <v>0.72151788955729579</v>
          </cell>
          <cell r="V88">
            <v>0.73273997829366455</v>
          </cell>
          <cell r="W88">
            <v>0.74506721053755376</v>
          </cell>
          <cell r="X88">
            <v>0.7545557370299778</v>
          </cell>
          <cell r="Y88">
            <v>0.76547904134928035</v>
          </cell>
          <cell r="Z88">
            <v>0.56810770510089503</v>
          </cell>
          <cell r="AA88">
            <v>0.59613695239026609</v>
          </cell>
          <cell r="AB88">
            <v>0.62425980473183895</v>
          </cell>
          <cell r="AC88">
            <v>0.64381013477758398</v>
          </cell>
          <cell r="AD88">
            <v>0.66374984471622067</v>
          </cell>
          <cell r="AE88">
            <v>0.68511833890564344</v>
          </cell>
          <cell r="AF88">
            <v>0.70575138836515583</v>
          </cell>
          <cell r="AG88">
            <v>0.72491932140957216</v>
          </cell>
          <cell r="AH88">
            <v>0.74955721629514094</v>
          </cell>
          <cell r="AI88">
            <v>0.77387925585292883</v>
          </cell>
        </row>
        <row r="89">
          <cell r="C89" t="str">
            <v>Degrees of Freedom (n-1)</v>
          </cell>
          <cell r="D89">
            <v>5</v>
          </cell>
          <cell r="E89">
            <v>5</v>
          </cell>
          <cell r="F89">
            <v>5</v>
          </cell>
          <cell r="G89">
            <v>5</v>
          </cell>
          <cell r="H89">
            <v>5</v>
          </cell>
          <cell r="I89">
            <v>5</v>
          </cell>
          <cell r="J89">
            <v>5</v>
          </cell>
          <cell r="K89">
            <v>5</v>
          </cell>
          <cell r="L89">
            <v>5</v>
          </cell>
          <cell r="M89">
            <v>5</v>
          </cell>
          <cell r="N89">
            <v>5</v>
          </cell>
          <cell r="O89">
            <v>5</v>
          </cell>
          <cell r="P89">
            <v>5</v>
          </cell>
          <cell r="Q89">
            <v>5</v>
          </cell>
          <cell r="R89">
            <v>5</v>
          </cell>
          <cell r="S89">
            <v>5</v>
          </cell>
          <cell r="T89">
            <v>5</v>
          </cell>
          <cell r="U89">
            <v>5</v>
          </cell>
          <cell r="V89">
            <v>5</v>
          </cell>
          <cell r="W89">
            <v>5</v>
          </cell>
          <cell r="X89">
            <v>5</v>
          </cell>
          <cell r="Y89">
            <v>5</v>
          </cell>
          <cell r="Z89">
            <v>4</v>
          </cell>
          <cell r="AA89">
            <v>4</v>
          </cell>
          <cell r="AB89">
            <v>4</v>
          </cell>
          <cell r="AC89">
            <v>4</v>
          </cell>
          <cell r="AD89">
            <v>4</v>
          </cell>
          <cell r="AE89">
            <v>4</v>
          </cell>
          <cell r="AF89">
            <v>4</v>
          </cell>
          <cell r="AG89">
            <v>4</v>
          </cell>
          <cell r="AH89">
            <v>4</v>
          </cell>
          <cell r="AI89">
            <v>4</v>
          </cell>
        </row>
        <row r="90">
          <cell r="C90" t="str">
            <v>t-value</v>
          </cell>
          <cell r="D90">
            <v>1.4758840488244818</v>
          </cell>
          <cell r="E90">
            <v>1.4758840488244818</v>
          </cell>
          <cell r="F90">
            <v>1.4758840488244818</v>
          </cell>
          <cell r="G90">
            <v>1.4758840488244818</v>
          </cell>
          <cell r="H90">
            <v>1.4758840488244818</v>
          </cell>
          <cell r="I90">
            <v>1.4758840488244818</v>
          </cell>
          <cell r="J90">
            <v>1.4758840488244818</v>
          </cell>
          <cell r="K90">
            <v>1.4758840488244818</v>
          </cell>
          <cell r="L90">
            <v>1.4758840488244818</v>
          </cell>
          <cell r="M90">
            <v>1.4758840488244818</v>
          </cell>
          <cell r="N90">
            <v>1.4758840488244818</v>
          </cell>
          <cell r="O90">
            <v>1.4758840488244818</v>
          </cell>
          <cell r="P90">
            <v>1.4758840488244818</v>
          </cell>
          <cell r="Q90">
            <v>1.4758840488244818</v>
          </cell>
          <cell r="R90">
            <v>1.4758840488244818</v>
          </cell>
          <cell r="S90">
            <v>1.4758840488244818</v>
          </cell>
          <cell r="T90">
            <v>1.4758840488244818</v>
          </cell>
          <cell r="U90">
            <v>1.4758840488244818</v>
          </cell>
          <cell r="V90">
            <v>1.4758840488244818</v>
          </cell>
          <cell r="W90">
            <v>1.4758840488244818</v>
          </cell>
          <cell r="X90">
            <v>1.4758840488244818</v>
          </cell>
          <cell r="Y90">
            <v>1.4758840488244818</v>
          </cell>
          <cell r="Z90">
            <v>1.5332062740589445</v>
          </cell>
          <cell r="AA90">
            <v>1.5332062740589445</v>
          </cell>
          <cell r="AB90">
            <v>1.5332062740589445</v>
          </cell>
          <cell r="AC90">
            <v>1.5332062740589445</v>
          </cell>
          <cell r="AD90">
            <v>1.5332062740589445</v>
          </cell>
          <cell r="AE90">
            <v>1.5332062740589445</v>
          </cell>
          <cell r="AF90">
            <v>1.5332062740589445</v>
          </cell>
          <cell r="AG90">
            <v>1.5332062740589445</v>
          </cell>
          <cell r="AH90">
            <v>1.5332062740589445</v>
          </cell>
          <cell r="AI90">
            <v>1.5332062740589445</v>
          </cell>
        </row>
        <row r="92">
          <cell r="C92" t="str">
            <v>Forecast Max</v>
          </cell>
          <cell r="D92">
            <v>12</v>
          </cell>
          <cell r="E92">
            <v>12.210851290917272</v>
          </cell>
          <cell r="F92">
            <v>12.429061736453527</v>
          </cell>
          <cell r="G92">
            <v>12.68990288350431</v>
          </cell>
          <cell r="H92">
            <v>12.95706851079219</v>
          </cell>
          <cell r="I92">
            <v>16.401487547704427</v>
          </cell>
          <cell r="J92">
            <v>15.767171325596156</v>
          </cell>
          <cell r="K92">
            <v>15.310743057296854</v>
          </cell>
          <cell r="L92">
            <v>19.437574113581416</v>
          </cell>
          <cell r="M92">
            <v>33.870541797523813</v>
          </cell>
          <cell r="N92">
            <v>52.571015396562352</v>
          </cell>
          <cell r="O92">
            <v>49.038900934296635</v>
          </cell>
          <cell r="P92">
            <v>45.811350149073064</v>
          </cell>
          <cell r="Q92">
            <v>40.055895282898732</v>
          </cell>
          <cell r="R92">
            <v>39.831133355293382</v>
          </cell>
          <cell r="S92">
            <v>43.482194740856961</v>
          </cell>
          <cell r="T92">
            <v>47.242720411360857</v>
          </cell>
          <cell r="U92">
            <v>51.106094130598727</v>
          </cell>
          <cell r="V92">
            <v>55.072086661653415</v>
          </cell>
          <cell r="W92">
            <v>59.150403136675308</v>
          </cell>
          <cell r="X92">
            <v>63.34290619771847</v>
          </cell>
          <cell r="Y92">
            <v>67.648608541881572</v>
          </cell>
          <cell r="Z92">
            <v>72.069514962812377</v>
          </cell>
          <cell r="AA92">
            <v>76.614705283848096</v>
          </cell>
          <cell r="AB92">
            <v>81.313382853607351</v>
          </cell>
          <cell r="AC92">
            <v>86.134491205866794</v>
          </cell>
          <cell r="AD92">
            <v>91.110139047208321</v>
          </cell>
          <cell r="AE92">
            <v>96.277307029672059</v>
          </cell>
          <cell r="AF92">
            <v>101.66990136397916</v>
          </cell>
          <cell r="AG92">
            <v>107.27560592401245</v>
          </cell>
          <cell r="AH92">
            <v>113.97916502831174</v>
          </cell>
          <cell r="AI92">
            <v>121.10162369768705</v>
          </cell>
        </row>
        <row r="93">
          <cell r="C93" t="str">
            <v>Forecast Min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13.540684513978425</v>
          </cell>
          <cell r="AA93">
            <v>14.217718739677343</v>
          </cell>
          <cell r="AB93">
            <v>14.928604676661207</v>
          </cell>
          <cell r="AC93">
            <v>15.675034910494269</v>
          </cell>
          <cell r="AD93">
            <v>16.458786656018983</v>
          </cell>
          <cell r="AE93">
            <v>17.281725988819932</v>
          </cell>
          <cell r="AF93">
            <v>18.145812288260931</v>
          </cell>
          <cell r="AG93">
            <v>19.053102902673977</v>
          </cell>
          <cell r="AH93">
            <v>20.005758047807678</v>
          </cell>
          <cell r="AI93">
            <v>21.006045950198065</v>
          </cell>
        </row>
        <row r="94">
          <cell r="C94" t="str">
            <v>CO2 Base</v>
          </cell>
          <cell r="D94">
            <v>3.0431973855183307</v>
          </cell>
          <cell r="E94">
            <v>3.0966692269560485</v>
          </cell>
          <cell r="F94">
            <v>3.1520073484017748</v>
          </cell>
          <cell r="G94">
            <v>3.2181566064634874</v>
          </cell>
          <cell r="H94">
            <v>3.2859097513353905</v>
          </cell>
          <cell r="I94">
            <v>6.0815104265821809</v>
          </cell>
          <cell r="J94">
            <v>6.0360522377767696</v>
          </cell>
          <cell r="K94">
            <v>6.0254502442624869</v>
          </cell>
          <cell r="L94">
            <v>6.7766734403260998</v>
          </cell>
          <cell r="M94">
            <v>13.121548032926205</v>
          </cell>
          <cell r="N94">
            <v>17.103439007323534</v>
          </cell>
          <cell r="O94">
            <v>17.485584402020326</v>
          </cell>
          <cell r="P94">
            <v>20.639379832042874</v>
          </cell>
          <cell r="Q94">
            <v>21.020005112937312</v>
          </cell>
          <cell r="R94">
            <v>21.540106856100479</v>
          </cell>
          <cell r="S94">
            <v>22.749068687004343</v>
          </cell>
          <cell r="T94">
            <v>23.808739036151394</v>
          </cell>
          <cell r="U94">
            <v>25.072361386249394</v>
          </cell>
          <cell r="V94">
            <v>26.232880487046344</v>
          </cell>
          <cell r="W94">
            <v>27.530373530773961</v>
          </cell>
          <cell r="X94">
            <v>29.058701850418103</v>
          </cell>
          <cell r="Y94">
            <v>30.590305479831738</v>
          </cell>
          <cell r="Z94">
            <v>38.492382987317264</v>
          </cell>
          <cell r="AA94">
            <v>40.09431225725281</v>
          </cell>
          <cell r="AB94">
            <v>41.821717538542678</v>
          </cell>
          <cell r="AC94">
            <v>43.930899737357336</v>
          </cell>
          <cell r="AD94">
            <v>46.144279149489577</v>
          </cell>
          <cell r="AE94">
            <v>48.446815108283758</v>
          </cell>
          <cell r="AF94">
            <v>50.927888118331751</v>
          </cell>
          <cell r="AG94">
            <v>53.616858345387321</v>
          </cell>
          <cell r="AH94">
            <v>56.562110491055321</v>
          </cell>
          <cell r="AI94">
            <v>59.732857545349873</v>
          </cell>
        </row>
        <row r="95">
          <cell r="C95" t="str">
            <v>CO2 High</v>
          </cell>
          <cell r="D95">
            <v>10.499292502139365</v>
          </cell>
          <cell r="E95">
            <v>10.683774950288877</v>
          </cell>
          <cell r="F95">
            <v>10.874696224847815</v>
          </cell>
          <cell r="G95">
            <v>11.102916849804458</v>
          </cell>
          <cell r="H95">
            <v>11.336671022088877</v>
          </cell>
          <cell r="I95">
            <v>16.902858677160914</v>
          </cell>
          <cell r="J95">
            <v>16.673729211687323</v>
          </cell>
          <cell r="K95">
            <v>16.570456137283131</v>
          </cell>
          <cell r="L95">
            <v>19.120166664837882</v>
          </cell>
          <cell r="M95">
            <v>33.047465034860977</v>
          </cell>
          <cell r="N95">
            <v>46.773255461929139</v>
          </cell>
          <cell r="O95">
            <v>45.835284902690006</v>
          </cell>
          <cell r="P95">
            <v>45.190950573469223</v>
          </cell>
          <cell r="Q95">
            <v>43.996658580209221</v>
          </cell>
          <cell r="R95">
            <v>44.032522187338799</v>
          </cell>
          <cell r="S95">
            <v>46.576578810475041</v>
          </cell>
          <cell r="T95">
            <v>48.900850273093319</v>
          </cell>
          <cell r="U95">
            <v>51.771335947117969</v>
          </cell>
          <cell r="V95">
            <v>54.602146978732506</v>
          </cell>
          <cell r="W95">
            <v>57.803675573508592</v>
          </cell>
          <cell r="X95">
            <v>61.419540900591343</v>
          </cell>
          <cell r="Y95">
            <v>65.149957204348723</v>
          </cell>
          <cell r="Z95">
            <v>72.020260834333868</v>
          </cell>
          <cell r="AA95">
            <v>76.740550370859836</v>
          </cell>
          <cell r="AB95">
            <v>81.85008006735535</v>
          </cell>
          <cell r="AC95">
            <v>87.294815770336456</v>
          </cell>
          <cell r="AD95">
            <v>93.10371666259438</v>
          </cell>
          <cell r="AE95">
            <v>99.336693403529992</v>
          </cell>
          <cell r="AF95">
            <v>106.03504384343677</v>
          </cell>
          <cell r="AG95">
            <v>113.2093612226911</v>
          </cell>
          <cell r="AH95">
            <v>121.5647486851182</v>
          </cell>
          <cell r="AI95">
            <v>130.60688043319243</v>
          </cell>
        </row>
        <row r="96">
          <cell r="C96" t="str">
            <v>CO2 Low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4.964505140300659</v>
          </cell>
          <cell r="AA96">
            <v>3.4480741436457762</v>
          </cell>
          <cell r="AB96">
            <v>1.7933550097300142</v>
          </cell>
          <cell r="AC96">
            <v>0.56698370437821666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</sheetData>
      <sheetData sheetId="15"/>
      <sheetData sheetId="16"/>
      <sheetData sheetId="17">
        <row r="7">
          <cell r="G7" t="str">
            <v>Composite</v>
          </cell>
          <cell r="H7">
            <v>2012</v>
          </cell>
          <cell r="I7">
            <v>2013</v>
          </cell>
          <cell r="J7">
            <v>2014</v>
          </cell>
        </row>
        <row r="8">
          <cell r="G8">
            <v>8400</v>
          </cell>
          <cell r="H8">
            <v>8.4791666666666661</v>
          </cell>
          <cell r="I8">
            <v>9.0624999999999982</v>
          </cell>
          <cell r="J8">
            <v>10.779166666666667</v>
          </cell>
        </row>
        <row r="9">
          <cell r="G9">
            <v>8800</v>
          </cell>
          <cell r="H9">
            <v>10.141666666666667</v>
          </cell>
          <cell r="I9">
            <v>10.516666666666667</v>
          </cell>
          <cell r="J9">
            <v>12.141666666666667</v>
          </cell>
        </row>
        <row r="58">
          <cell r="G58" t="str">
            <v>Composite</v>
          </cell>
          <cell r="H58">
            <v>2012</v>
          </cell>
          <cell r="I58">
            <v>2013</v>
          </cell>
          <cell r="J58">
            <v>2014</v>
          </cell>
        </row>
        <row r="59">
          <cell r="G59" t="str">
            <v>Illinois</v>
          </cell>
          <cell r="H59">
            <v>38.008333333333333</v>
          </cell>
          <cell r="I59">
            <v>38.225000000000001</v>
          </cell>
          <cell r="J59">
            <v>44.462499999999999</v>
          </cell>
        </row>
        <row r="60">
          <cell r="G60" t="str">
            <v>Uinta</v>
          </cell>
          <cell r="H60">
            <v>33.329166666666659</v>
          </cell>
          <cell r="I60">
            <v>33.895833333333336</v>
          </cell>
          <cell r="J60">
            <v>37.195833333333333</v>
          </cell>
        </row>
      </sheetData>
      <sheetData sheetId="18">
        <row r="9">
          <cell r="C9" t="str">
            <v>PRB 8400 Annual Forecasts</v>
          </cell>
          <cell r="D9" t="str">
            <v>Dollars</v>
          </cell>
          <cell r="E9">
            <v>2011</v>
          </cell>
          <cell r="F9">
            <v>2012</v>
          </cell>
          <cell r="G9">
            <v>2013</v>
          </cell>
          <cell r="H9">
            <v>2014</v>
          </cell>
          <cell r="I9">
            <v>2015</v>
          </cell>
          <cell r="J9">
            <v>2016</v>
          </cell>
          <cell r="K9">
            <v>2017</v>
          </cell>
          <cell r="L9">
            <v>2018</v>
          </cell>
          <cell r="M9">
            <v>2019</v>
          </cell>
          <cell r="N9">
            <v>2020</v>
          </cell>
          <cell r="O9">
            <v>2021</v>
          </cell>
          <cell r="P9">
            <v>2022</v>
          </cell>
          <cell r="Q9">
            <v>2023</v>
          </cell>
          <cell r="R9">
            <v>2024</v>
          </cell>
          <cell r="S9">
            <v>2025</v>
          </cell>
          <cell r="T9">
            <v>2026</v>
          </cell>
          <cell r="U9">
            <v>2027</v>
          </cell>
          <cell r="V9">
            <v>2028</v>
          </cell>
          <cell r="W9">
            <v>2029</v>
          </cell>
          <cell r="X9">
            <v>2030</v>
          </cell>
          <cell r="Y9">
            <v>2031</v>
          </cell>
          <cell r="Z9">
            <v>2032</v>
          </cell>
          <cell r="AA9">
            <v>2033</v>
          </cell>
          <cell r="AB9">
            <v>2034</v>
          </cell>
          <cell r="AC9">
            <v>2035</v>
          </cell>
          <cell r="AD9">
            <v>2036</v>
          </cell>
          <cell r="AE9">
            <v>2037</v>
          </cell>
          <cell r="AF9">
            <v>2038</v>
          </cell>
          <cell r="AG9">
            <v>2039</v>
          </cell>
          <cell r="AH9">
            <v>2040</v>
          </cell>
          <cell r="AI9">
            <v>2041</v>
          </cell>
          <cell r="AJ9">
            <v>2042</v>
          </cell>
        </row>
        <row r="10">
          <cell r="C10" t="str">
            <v>JD Energy</v>
          </cell>
          <cell r="D10" t="str">
            <v>Nominal</v>
          </cell>
          <cell r="E10">
            <v>12.074999999999999</v>
          </cell>
          <cell r="F10">
            <v>8.4791666666666661</v>
          </cell>
          <cell r="G10">
            <v>9.0625</v>
          </cell>
          <cell r="H10">
            <v>10.779166666666667</v>
          </cell>
          <cell r="I10">
            <v>12.550000000000002</v>
          </cell>
          <cell r="J10">
            <v>13.097422828019951</v>
          </cell>
          <cell r="K10">
            <v>13.669880235073991</v>
          </cell>
          <cell r="L10">
            <v>14.290380134408529</v>
          </cell>
          <cell r="M10">
            <v>14.521572712946096</v>
          </cell>
          <cell r="N10">
            <v>14.590089115931578</v>
          </cell>
          <cell r="O10">
            <v>14.843232514658489</v>
          </cell>
          <cell r="P10">
            <v>15.069688403397697</v>
          </cell>
          <cell r="Q10">
            <v>15.500800437797643</v>
          </cell>
          <cell r="R10">
            <v>15.805661132418168</v>
          </cell>
          <cell r="S10">
            <v>16.143336652806553</v>
          </cell>
          <cell r="T10">
            <v>16.533567744892906</v>
          </cell>
          <cell r="U10">
            <v>16.945161904581948</v>
          </cell>
          <cell r="V10">
            <v>17.403505756323668</v>
          </cell>
          <cell r="W10">
            <v>17.722489138168612</v>
          </cell>
          <cell r="X10">
            <v>18.052818407773366</v>
          </cell>
          <cell r="Y10">
            <v>18.382482872190096</v>
          </cell>
          <cell r="Z10">
            <v>18.728934292633244</v>
          </cell>
          <cell r="AA10">
            <v>19.07815816654924</v>
          </cell>
          <cell r="AB10">
            <v>19.452252427334656</v>
          </cell>
          <cell r="AC10">
            <v>19.819426935260111</v>
          </cell>
          <cell r="AD10">
            <v>20.171188379453216</v>
          </cell>
          <cell r="AE10">
            <v>20.514402329077285</v>
          </cell>
          <cell r="AF10">
            <v>20.879435497377379</v>
          </cell>
          <cell r="AG10">
            <v>21.235891368480782</v>
          </cell>
          <cell r="AH10">
            <v>21.614313141795037</v>
          </cell>
        </row>
        <row r="11">
          <cell r="C11" t="str">
            <v>Energy Ventures Analysis</v>
          </cell>
          <cell r="D11" t="str">
            <v>2012$</v>
          </cell>
          <cell r="E11">
            <v>11.6</v>
          </cell>
          <cell r="F11">
            <v>7.5</v>
          </cell>
          <cell r="G11">
            <v>8.9860896223426376</v>
          </cell>
          <cell r="H11">
            <v>10.766640893436541</v>
          </cell>
          <cell r="I11">
            <v>12.9</v>
          </cell>
          <cell r="J11">
            <v>13.20521172050354</v>
          </cell>
          <cell r="K11">
            <v>13.517644696381709</v>
          </cell>
          <cell r="L11">
            <v>13.837469781260639</v>
          </cell>
          <cell r="M11">
            <v>14.164861871133064</v>
          </cell>
          <cell r="N11">
            <v>14.5</v>
          </cell>
          <cell r="O11">
            <v>14.806744315120001</v>
          </cell>
          <cell r="P11">
            <v>15.119977738850929</v>
          </cell>
          <cell r="Q11">
            <v>15.439837546860137</v>
          </cell>
          <cell r="R11">
            <v>15.766463918851564</v>
          </cell>
          <cell r="S11">
            <v>16.100000000000001</v>
          </cell>
          <cell r="T11">
            <v>16.463235924805502</v>
          </cell>
          <cell r="U11">
            <v>16.834666901602887</v>
          </cell>
          <cell r="V11">
            <v>17.214477820907003</v>
          </cell>
          <cell r="W11">
            <v>17.602857744591535</v>
          </cell>
          <cell r="X11">
            <v>18</v>
          </cell>
          <cell r="Y11">
            <v>18.346407776846217</v>
          </cell>
          <cell r="Z11">
            <v>18.699482128573521</v>
          </cell>
          <cell r="AA11">
            <v>19.059351352592117</v>
          </cell>
          <cell r="AB11">
            <v>19.426146215380026</v>
          </cell>
          <cell r="AC11">
            <v>19.8</v>
          </cell>
        </row>
        <row r="12">
          <cell r="C12" t="str">
            <v>Hanou</v>
          </cell>
          <cell r="D12" t="str">
            <v>2012$</v>
          </cell>
          <cell r="E12">
            <v>10.47</v>
          </cell>
          <cell r="F12">
            <v>8</v>
          </cell>
          <cell r="G12">
            <v>10.5</v>
          </cell>
          <cell r="H12">
            <v>10.8</v>
          </cell>
          <cell r="I12">
            <v>10.25</v>
          </cell>
          <cell r="J12">
            <v>9.6999999999999993</v>
          </cell>
          <cell r="K12">
            <v>11.75</v>
          </cell>
          <cell r="L12">
            <v>11.8</v>
          </cell>
          <cell r="M12">
            <v>11.85</v>
          </cell>
          <cell r="N12">
            <v>11.9</v>
          </cell>
          <cell r="O12">
            <v>11.95</v>
          </cell>
          <cell r="P12">
            <v>12</v>
          </cell>
          <cell r="Q12">
            <v>12.4</v>
          </cell>
          <cell r="R12">
            <v>12.8</v>
          </cell>
          <cell r="S12">
            <v>13.15</v>
          </cell>
          <cell r="T12">
            <v>13.55</v>
          </cell>
          <cell r="U12">
            <v>13.95</v>
          </cell>
          <cell r="V12">
            <v>14</v>
          </cell>
          <cell r="W12">
            <v>14.05</v>
          </cell>
          <cell r="X12">
            <v>14.1</v>
          </cell>
          <cell r="Y12">
            <v>14.15</v>
          </cell>
        </row>
        <row r="13">
          <cell r="C13" t="str">
            <v>EIA/DOE Annual Energy Outlook</v>
          </cell>
          <cell r="D13" t="str">
            <v>2011$</v>
          </cell>
          <cell r="E13">
            <v>11.725285050838691</v>
          </cell>
          <cell r="F13">
            <v>12.534249367858591</v>
          </cell>
          <cell r="G13">
            <v>13.194007813293185</v>
          </cell>
          <cell r="H13">
            <v>14.272525205674354</v>
          </cell>
          <cell r="I13">
            <v>15.362131852096354</v>
          </cell>
          <cell r="J13">
            <v>15.754360061336227</v>
          </cell>
          <cell r="K13">
            <v>16.082590294865906</v>
          </cell>
          <cell r="L13">
            <v>16.459863662149015</v>
          </cell>
          <cell r="M13">
            <v>16.758230956080308</v>
          </cell>
          <cell r="N13">
            <v>17.139784767075987</v>
          </cell>
          <cell r="O13">
            <v>17.596797258183877</v>
          </cell>
          <cell r="P13">
            <v>18.114213421057684</v>
          </cell>
          <cell r="Q13">
            <v>18.667530887378692</v>
          </cell>
          <cell r="R13">
            <v>19.222908442444357</v>
          </cell>
          <cell r="S13">
            <v>19.803532935990905</v>
          </cell>
          <cell r="T13">
            <v>20.418951894380371</v>
          </cell>
          <cell r="U13">
            <v>21.057697935451412</v>
          </cell>
          <cell r="V13">
            <v>21.732323577251925</v>
          </cell>
          <cell r="W13">
            <v>22.472506451559635</v>
          </cell>
          <cell r="X13">
            <v>23.217031538853458</v>
          </cell>
          <cell r="Y13">
            <v>23.808988189935466</v>
          </cell>
          <cell r="Z13">
            <v>24.305479594036569</v>
          </cell>
          <cell r="AA13">
            <v>24.827566849542105</v>
          </cell>
          <cell r="AB13">
            <v>25.339806079517075</v>
          </cell>
          <cell r="AC13">
            <v>25.939153340706525</v>
          </cell>
          <cell r="AD13">
            <v>26.586086314681786</v>
          </cell>
          <cell r="AE13">
            <v>27.112345500311214</v>
          </cell>
          <cell r="AF13">
            <v>27.610631552224724</v>
          </cell>
          <cell r="AG13">
            <v>28.084148125447431</v>
          </cell>
          <cell r="AH13">
            <v>28.591651154637471</v>
          </cell>
        </row>
        <row r="14">
          <cell r="C14" t="str">
            <v>SNL (released 10/28/2012)</v>
          </cell>
          <cell r="D14" t="str">
            <v>Nominal</v>
          </cell>
          <cell r="E14">
            <v>9.0303402146305931</v>
          </cell>
          <cell r="F14">
            <v>9.2229441925780797</v>
          </cell>
          <cell r="G14">
            <v>9.3849999999999998</v>
          </cell>
          <cell r="H14">
            <v>11.125</v>
          </cell>
          <cell r="I14">
            <v>13.5</v>
          </cell>
          <cell r="J14">
            <v>13.75</v>
          </cell>
          <cell r="K14">
            <v>14.5</v>
          </cell>
          <cell r="L14">
            <v>14.75</v>
          </cell>
          <cell r="M14">
            <v>15.25</v>
          </cell>
          <cell r="N14">
            <v>15.75</v>
          </cell>
          <cell r="O14">
            <v>16.5</v>
          </cell>
          <cell r="P14">
            <v>17</v>
          </cell>
          <cell r="Q14">
            <v>17.75</v>
          </cell>
          <cell r="R14">
            <v>18</v>
          </cell>
          <cell r="S14">
            <v>18.5</v>
          </cell>
          <cell r="T14">
            <v>19</v>
          </cell>
          <cell r="U14">
            <v>19.75</v>
          </cell>
          <cell r="V14">
            <v>20.25</v>
          </cell>
          <cell r="W14">
            <v>20.75</v>
          </cell>
          <cell r="X14">
            <v>21.5</v>
          </cell>
          <cell r="Y14">
            <v>22</v>
          </cell>
          <cell r="Z14">
            <v>22.5</v>
          </cell>
          <cell r="AA14">
            <v>23.25</v>
          </cell>
        </row>
        <row r="16">
          <cell r="C16" t="str">
            <v>PRB 8800 Annual Forecasts</v>
          </cell>
          <cell r="D16" t="str">
            <v>Dollars</v>
          </cell>
          <cell r="E16">
            <v>2011</v>
          </cell>
          <cell r="F16">
            <v>2012</v>
          </cell>
          <cell r="G16">
            <v>2013</v>
          </cell>
          <cell r="H16">
            <v>2014</v>
          </cell>
          <cell r="I16">
            <v>2015</v>
          </cell>
          <cell r="J16">
            <v>2016</v>
          </cell>
          <cell r="K16">
            <v>2017</v>
          </cell>
          <cell r="L16">
            <v>2018</v>
          </cell>
          <cell r="M16">
            <v>2019</v>
          </cell>
          <cell r="N16">
            <v>2020</v>
          </cell>
          <cell r="O16">
            <v>2021</v>
          </cell>
          <cell r="P16">
            <v>2022</v>
          </cell>
          <cell r="Q16">
            <v>2023</v>
          </cell>
          <cell r="R16">
            <v>2024</v>
          </cell>
          <cell r="S16">
            <v>2025</v>
          </cell>
          <cell r="T16">
            <v>2026</v>
          </cell>
          <cell r="U16">
            <v>2027</v>
          </cell>
          <cell r="V16">
            <v>2028</v>
          </cell>
          <cell r="W16">
            <v>2029</v>
          </cell>
          <cell r="X16">
            <v>2030</v>
          </cell>
          <cell r="Y16">
            <v>2031</v>
          </cell>
          <cell r="Z16">
            <v>2032</v>
          </cell>
          <cell r="AA16">
            <v>2033</v>
          </cell>
          <cell r="AB16">
            <v>2034</v>
          </cell>
          <cell r="AC16">
            <v>2035</v>
          </cell>
          <cell r="AD16">
            <v>2036</v>
          </cell>
          <cell r="AE16">
            <v>2037</v>
          </cell>
          <cell r="AF16">
            <v>2038</v>
          </cell>
          <cell r="AG16">
            <v>2039</v>
          </cell>
          <cell r="AH16">
            <v>2040</v>
          </cell>
          <cell r="AI16">
            <v>2041</v>
          </cell>
          <cell r="AJ16">
            <v>2042</v>
          </cell>
        </row>
        <row r="17">
          <cell r="C17" t="str">
            <v>JD Energy</v>
          </cell>
          <cell r="D17" t="str">
            <v>Nominal</v>
          </cell>
          <cell r="E17">
            <v>13.691666666666666</v>
          </cell>
          <cell r="F17">
            <v>10.141666666666667</v>
          </cell>
          <cell r="G17">
            <v>10.516666666666666</v>
          </cell>
          <cell r="H17">
            <v>12.141666666666667</v>
          </cell>
          <cell r="I17">
            <v>13.691666666666665</v>
          </cell>
          <cell r="J17">
            <v>13.765391392248969</v>
          </cell>
          <cell r="K17">
            <v>14.239611375193991</v>
          </cell>
          <cell r="L17">
            <v>14.885425021515255</v>
          </cell>
          <cell r="M17">
            <v>15.139581266523034</v>
          </cell>
          <cell r="N17">
            <v>15.237633257094581</v>
          </cell>
          <cell r="O17">
            <v>15.544286735621842</v>
          </cell>
          <cell r="P17">
            <v>15.841335497236658</v>
          </cell>
          <cell r="Q17">
            <v>16.351255026892257</v>
          </cell>
          <cell r="R17">
            <v>16.73346346062398</v>
          </cell>
          <cell r="S17">
            <v>17.152458214088227</v>
          </cell>
          <cell r="T17">
            <v>17.62995331726405</v>
          </cell>
          <cell r="U17">
            <v>18.133234687151422</v>
          </cell>
          <cell r="V17">
            <v>18.689766989029696</v>
          </cell>
          <cell r="W17">
            <v>19.099657121805436</v>
          </cell>
          <cell r="X17">
            <v>19.524225340389773</v>
          </cell>
          <cell r="Y17">
            <v>19.950598797099875</v>
          </cell>
          <cell r="Z17">
            <v>20.397708998667458</v>
          </cell>
          <cell r="AA17">
            <v>20.850512153938734</v>
          </cell>
          <cell r="AB17">
            <v>21.333194361569671</v>
          </cell>
          <cell r="AC17">
            <v>21.808158306075025</v>
          </cell>
          <cell r="AD17">
            <v>22.26902936365455</v>
          </cell>
          <cell r="AE17">
            <v>22.723256764959142</v>
          </cell>
          <cell r="AF17">
            <v>23.204507998841997</v>
          </cell>
          <cell r="AG17">
            <v>23.679144700179716</v>
          </cell>
          <cell r="AH17">
            <v>24.18125629314375</v>
          </cell>
        </row>
        <row r="18">
          <cell r="C18" t="str">
            <v>Energy Ventures Analysis</v>
          </cell>
          <cell r="D18" t="str">
            <v>2012$</v>
          </cell>
          <cell r="E18">
            <v>13.8</v>
          </cell>
          <cell r="F18">
            <v>9.1</v>
          </cell>
          <cell r="G18">
            <v>10.749576330878227</v>
          </cell>
          <cell r="H18">
            <v>12.698174867404113</v>
          </cell>
          <cell r="I18">
            <v>15</v>
          </cell>
          <cell r="J18">
            <v>15.307160109680144</v>
          </cell>
          <cell r="K18">
            <v>15.620610041558868</v>
          </cell>
          <cell r="L18">
            <v>15.940478594467933</v>
          </cell>
          <cell r="M18">
            <v>16.266897204696651</v>
          </cell>
          <cell r="N18">
            <v>16.600000000000001</v>
          </cell>
          <cell r="O18">
            <v>16.945330162205501</v>
          </cell>
          <cell r="P18">
            <v>17.297844235310333</v>
          </cell>
          <cell r="Q18">
            <v>17.657691666369683</v>
          </cell>
          <cell r="R18">
            <v>18.02502501138909</v>
          </cell>
          <cell r="S18">
            <v>18.399999999999999</v>
          </cell>
          <cell r="T18">
            <v>18.783663172394952</v>
          </cell>
          <cell r="U18">
            <v>19.175326205107957</v>
          </cell>
          <cell r="V18">
            <v>19.575155905301425</v>
          </cell>
          <cell r="W18">
            <v>19.983322558277173</v>
          </cell>
          <cell r="X18">
            <v>20.399999999999999</v>
          </cell>
          <cell r="Y18">
            <v>20.76658607654095</v>
          </cell>
          <cell r="Z18">
            <v>21.139759670312966</v>
          </cell>
          <cell r="AA18">
            <v>21.519639158379569</v>
          </cell>
          <cell r="AB18">
            <v>21.906345045028953</v>
          </cell>
          <cell r="AC18">
            <v>22.3</v>
          </cell>
        </row>
        <row r="19">
          <cell r="C19" t="str">
            <v>Hanou</v>
          </cell>
          <cell r="D19" t="str">
            <v>2012$</v>
          </cell>
          <cell r="E19">
            <v>12.16</v>
          </cell>
          <cell r="F19">
            <v>9.5</v>
          </cell>
          <cell r="G19">
            <v>12</v>
          </cell>
          <cell r="H19">
            <v>12.85</v>
          </cell>
          <cell r="I19">
            <v>12.6</v>
          </cell>
          <cell r="J19">
            <v>12.3</v>
          </cell>
          <cell r="K19">
            <v>13.45</v>
          </cell>
          <cell r="L19">
            <v>13.55</v>
          </cell>
          <cell r="M19">
            <v>13.65</v>
          </cell>
          <cell r="N19">
            <v>13.7</v>
          </cell>
          <cell r="O19">
            <v>13.8</v>
          </cell>
          <cell r="P19">
            <v>13.9</v>
          </cell>
          <cell r="Q19">
            <v>14.15</v>
          </cell>
          <cell r="R19">
            <v>14.4</v>
          </cell>
          <cell r="S19">
            <v>14.65</v>
          </cell>
          <cell r="T19">
            <v>14.9</v>
          </cell>
          <cell r="U19">
            <v>15.7</v>
          </cell>
          <cell r="V19">
            <v>15.95</v>
          </cell>
          <cell r="W19">
            <v>16.2</v>
          </cell>
          <cell r="X19">
            <v>16.45</v>
          </cell>
          <cell r="Y19">
            <v>16.7</v>
          </cell>
        </row>
        <row r="20">
          <cell r="C20" t="str">
            <v>EIA/DOE Annual Energy Outlook</v>
          </cell>
          <cell r="D20" t="str">
            <v>2011$</v>
          </cell>
          <cell r="E20">
            <v>13.70372746662116</v>
          </cell>
          <cell r="F20">
            <v>14.215353569410583</v>
          </cell>
          <cell r="G20">
            <v>14.92304079751511</v>
          </cell>
          <cell r="H20">
            <v>15.315908402208152</v>
          </cell>
          <cell r="I20">
            <v>16.132416395897508</v>
          </cell>
          <cell r="J20">
            <v>16.59685288590936</v>
          </cell>
          <cell r="K20">
            <v>17.080055548999557</v>
          </cell>
          <cell r="L20">
            <v>17.555662260883761</v>
          </cell>
          <cell r="M20">
            <v>17.967245955460378</v>
          </cell>
          <cell r="N20">
            <v>18.497813965279427</v>
          </cell>
          <cell r="O20">
            <v>19.213492801828586</v>
          </cell>
          <cell r="P20">
            <v>19.844005165680304</v>
          </cell>
          <cell r="Q20">
            <v>20.353015699032756</v>
          </cell>
          <cell r="R20">
            <v>20.881670530811789</v>
          </cell>
          <cell r="S20">
            <v>21.431336932234444</v>
          </cell>
          <cell r="T20">
            <v>22.161501498149391</v>
          </cell>
          <cell r="U20">
            <v>22.749666851387698</v>
          </cell>
          <cell r="V20">
            <v>23.347434822502244</v>
          </cell>
          <cell r="W20">
            <v>24.1052503202468</v>
          </cell>
          <cell r="X20">
            <v>24.73390292813292</v>
          </cell>
          <cell r="Y20">
            <v>25.168160954419353</v>
          </cell>
          <cell r="Z20">
            <v>25.624804499325823</v>
          </cell>
          <cell r="AA20">
            <v>26.096681682639886</v>
          </cell>
          <cell r="AB20">
            <v>26.636463330855801</v>
          </cell>
          <cell r="AC20">
            <v>27.325107258870968</v>
          </cell>
          <cell r="AD20">
            <v>27.766715828709028</v>
          </cell>
          <cell r="AE20">
            <v>28.286694581714983</v>
          </cell>
          <cell r="AF20">
            <v>28.798898753453614</v>
          </cell>
          <cell r="AG20">
            <v>29.302652220795611</v>
          </cell>
          <cell r="AH20">
            <v>29.843807817987908</v>
          </cell>
        </row>
        <row r="21">
          <cell r="C21" t="str">
            <v>SNL (released 10/28/2012)</v>
          </cell>
          <cell r="D21" t="str">
            <v>Nominal</v>
          </cell>
          <cell r="E21">
            <v>9.6613863545305581</v>
          </cell>
          <cell r="F21">
            <v>9.8674496256967252</v>
          </cell>
          <cell r="G21">
            <v>10.04083</v>
          </cell>
          <cell r="H21">
            <v>11.984999999999999</v>
          </cell>
          <cell r="I21">
            <v>13.9</v>
          </cell>
          <cell r="J21">
            <v>14.25</v>
          </cell>
          <cell r="K21">
            <v>14.75</v>
          </cell>
          <cell r="L21">
            <v>15</v>
          </cell>
          <cell r="M21">
            <v>15.5</v>
          </cell>
          <cell r="N21">
            <v>16</v>
          </cell>
          <cell r="O21">
            <v>16.5</v>
          </cell>
          <cell r="P21">
            <v>17</v>
          </cell>
          <cell r="Q21">
            <v>17.5</v>
          </cell>
          <cell r="R21">
            <v>17.75</v>
          </cell>
          <cell r="S21">
            <v>18.25</v>
          </cell>
          <cell r="T21">
            <v>18.75</v>
          </cell>
          <cell r="U21">
            <v>19.25</v>
          </cell>
          <cell r="V21">
            <v>19.75</v>
          </cell>
          <cell r="W21">
            <v>20.25</v>
          </cell>
          <cell r="X21">
            <v>20.75</v>
          </cell>
          <cell r="Y21">
            <v>21.25</v>
          </cell>
          <cell r="Z21">
            <v>21.75</v>
          </cell>
          <cell r="AA21">
            <v>22.25</v>
          </cell>
        </row>
        <row r="24">
          <cell r="C24" t="str">
            <v>Illinois Basin Annual Forecasts</v>
          </cell>
          <cell r="D24" t="str">
            <v>Dollars</v>
          </cell>
          <cell r="E24">
            <v>2011</v>
          </cell>
          <cell r="F24">
            <v>2012</v>
          </cell>
          <cell r="G24">
            <v>2013</v>
          </cell>
          <cell r="H24">
            <v>2014</v>
          </cell>
          <cell r="I24">
            <v>2015</v>
          </cell>
          <cell r="J24">
            <v>2016</v>
          </cell>
          <cell r="K24">
            <v>2017</v>
          </cell>
          <cell r="L24">
            <v>2018</v>
          </cell>
          <cell r="M24">
            <v>2019</v>
          </cell>
          <cell r="N24">
            <v>2020</v>
          </cell>
          <cell r="O24">
            <v>2021</v>
          </cell>
          <cell r="P24">
            <v>2022</v>
          </cell>
          <cell r="Q24">
            <v>2023</v>
          </cell>
          <cell r="R24">
            <v>2024</v>
          </cell>
          <cell r="S24">
            <v>2025</v>
          </cell>
          <cell r="T24">
            <v>2026</v>
          </cell>
          <cell r="U24">
            <v>2027</v>
          </cell>
          <cell r="V24">
            <v>2028</v>
          </cell>
          <cell r="W24">
            <v>2029</v>
          </cell>
          <cell r="X24">
            <v>2030</v>
          </cell>
          <cell r="Y24">
            <v>2031</v>
          </cell>
          <cell r="Z24">
            <v>2032</v>
          </cell>
          <cell r="AA24">
            <v>2033</v>
          </cell>
          <cell r="AB24">
            <v>2034</v>
          </cell>
          <cell r="AC24">
            <v>2035</v>
          </cell>
          <cell r="AD24">
            <v>2036</v>
          </cell>
          <cell r="AE24">
            <v>2037</v>
          </cell>
          <cell r="AF24">
            <v>2038</v>
          </cell>
          <cell r="AG24">
            <v>2039</v>
          </cell>
          <cell r="AH24">
            <v>2040</v>
          </cell>
          <cell r="AI24">
            <v>2041</v>
          </cell>
          <cell r="AJ24">
            <v>2042</v>
          </cell>
        </row>
        <row r="25">
          <cell r="C25" t="str">
            <v>JD Energy</v>
          </cell>
          <cell r="D25" t="str">
            <v>Nominal</v>
          </cell>
          <cell r="E25">
            <v>46.508333333333333</v>
          </cell>
          <cell r="F25">
            <v>38.008333333333333</v>
          </cell>
          <cell r="G25">
            <v>38.225000000000001</v>
          </cell>
          <cell r="H25">
            <v>44.462499999999999</v>
          </cell>
          <cell r="I25">
            <v>47.783333333333324</v>
          </cell>
          <cell r="J25">
            <v>49.235741345769476</v>
          </cell>
          <cell r="K25">
            <v>50.347455653569227</v>
          </cell>
          <cell r="L25">
            <v>51.396018601551482</v>
          </cell>
          <cell r="M25">
            <v>52.141411479853666</v>
          </cell>
          <cell r="N25">
            <v>52.824686656425122</v>
          </cell>
          <cell r="O25">
            <v>53.357402647962779</v>
          </cell>
          <cell r="P25">
            <v>54.06889917182027</v>
          </cell>
          <cell r="Q25">
            <v>54.633072862813499</v>
          </cell>
          <cell r="R25">
            <v>54.664985082830171</v>
          </cell>
          <cell r="S25">
            <v>55.167855661591254</v>
          </cell>
          <cell r="T25">
            <v>56.189842129648461</v>
          </cell>
          <cell r="U25">
            <v>57.189829102569696</v>
          </cell>
          <cell r="V25">
            <v>58.261740868780421</v>
          </cell>
          <cell r="W25">
            <v>59.241062178006288</v>
          </cell>
          <cell r="X25">
            <v>60.261581085040504</v>
          </cell>
          <cell r="Y25">
            <v>61.283701162244327</v>
          </cell>
          <cell r="Z25">
            <v>62.367610740673726</v>
          </cell>
          <cell r="AA25">
            <v>63.469239276151647</v>
          </cell>
          <cell r="AB25">
            <v>64.66201136745579</v>
          </cell>
          <cell r="AC25">
            <v>65.83449164740334</v>
          </cell>
          <cell r="AD25">
            <v>67.058058033653126</v>
          </cell>
          <cell r="AE25">
            <v>68.26110834847259</v>
          </cell>
          <cell r="AF25">
            <v>69.562567297234395</v>
          </cell>
          <cell r="AG25">
            <v>70.814088499526974</v>
          </cell>
          <cell r="AH25">
            <v>72.132158577364777</v>
          </cell>
        </row>
        <row r="26">
          <cell r="C26" t="str">
            <v>Energy Ventures Analysis</v>
          </cell>
          <cell r="D26" t="str">
            <v>2012$</v>
          </cell>
          <cell r="E26">
            <v>46.75</v>
          </cell>
          <cell r="F26">
            <v>35.75</v>
          </cell>
          <cell r="G26">
            <v>38.600079755891301</v>
          </cell>
          <cell r="H26">
            <v>41.677375025487251</v>
          </cell>
          <cell r="I26">
            <v>45</v>
          </cell>
          <cell r="J26">
            <v>45.344679233491391</v>
          </cell>
          <cell r="K26">
            <v>45.691998550849448</v>
          </cell>
          <cell r="L26">
            <v>46.041978173898258</v>
          </cell>
          <cell r="M26">
            <v>46.394638479351734</v>
          </cell>
          <cell r="N26">
            <v>46.75</v>
          </cell>
          <cell r="O26">
            <v>47.143325682547477</v>
          </cell>
          <cell r="P26">
            <v>47.539960564935626</v>
          </cell>
          <cell r="Q26">
            <v>47.939932488732069</v>
          </cell>
          <cell r="R26">
            <v>48.343269529746202</v>
          </cell>
          <cell r="S26">
            <v>48.75</v>
          </cell>
          <cell r="T26">
            <v>49.143592975245227</v>
          </cell>
          <cell r="U26">
            <v>49.540363702904045</v>
          </cell>
          <cell r="V26">
            <v>49.940337839202648</v>
          </cell>
          <cell r="W26">
            <v>50.343541247507957</v>
          </cell>
          <cell r="X26">
            <v>50.75</v>
          </cell>
          <cell r="Y26">
            <v>51.143839681421525</v>
          </cell>
          <cell r="Z26">
            <v>51.540735711506343</v>
          </cell>
          <cell r="AA26">
            <v>51.940711808705366</v>
          </cell>
          <cell r="AB26">
            <v>52.343791875533888</v>
          </cell>
          <cell r="AC26">
            <v>52.75</v>
          </cell>
        </row>
        <row r="27">
          <cell r="C27" t="str">
            <v>Hanou</v>
          </cell>
          <cell r="D27" t="str">
            <v>2012$</v>
          </cell>
          <cell r="E27">
            <v>54.17</v>
          </cell>
          <cell r="F27">
            <v>34</v>
          </cell>
          <cell r="G27">
            <v>37</v>
          </cell>
          <cell r="H27">
            <v>38</v>
          </cell>
          <cell r="I27">
            <v>45</v>
          </cell>
          <cell r="J27">
            <v>48</v>
          </cell>
          <cell r="K27">
            <v>48.48</v>
          </cell>
          <cell r="L27">
            <v>48.96</v>
          </cell>
          <cell r="M27">
            <v>49.45</v>
          </cell>
          <cell r="N27">
            <v>49.95</v>
          </cell>
          <cell r="O27">
            <v>50.45</v>
          </cell>
          <cell r="P27">
            <v>50.95</v>
          </cell>
          <cell r="Q27">
            <v>51.46</v>
          </cell>
          <cell r="R27">
            <v>51.98</v>
          </cell>
          <cell r="S27">
            <v>52.5</v>
          </cell>
          <cell r="T27">
            <v>53.02</v>
          </cell>
          <cell r="U27">
            <v>53.55</v>
          </cell>
          <cell r="V27">
            <v>54.09</v>
          </cell>
          <cell r="W27">
            <v>54.63</v>
          </cell>
          <cell r="X27">
            <v>55.17</v>
          </cell>
          <cell r="Y27">
            <v>55.73</v>
          </cell>
        </row>
        <row r="28">
          <cell r="C28" t="str">
            <v>EIA/DOE Annual Energy Outlook</v>
          </cell>
          <cell r="D28" t="str">
            <v>2011$</v>
          </cell>
          <cell r="E28">
            <v>45.192340248375771</v>
          </cell>
          <cell r="F28">
            <v>48.519644168498424</v>
          </cell>
          <cell r="G28">
            <v>47.626216734849542</v>
          </cell>
          <cell r="H28">
            <v>46.854888791157464</v>
          </cell>
          <cell r="I28">
            <v>47.551198786851266</v>
          </cell>
          <cell r="J28">
            <v>48.926142749366591</v>
          </cell>
          <cell r="K28">
            <v>49.651804836072181</v>
          </cell>
          <cell r="L28">
            <v>50.814038792662366</v>
          </cell>
          <cell r="M28">
            <v>52.956257298973483</v>
          </cell>
          <cell r="N28">
            <v>53.139017554429309</v>
          </cell>
          <cell r="O28">
            <v>53.75639643517389</v>
          </cell>
          <cell r="P28">
            <v>54.376703513372377</v>
          </cell>
          <cell r="Q28">
            <v>55.047107141854219</v>
          </cell>
          <cell r="R28">
            <v>55.338547929949527</v>
          </cell>
          <cell r="S28">
            <v>55.717327131955244</v>
          </cell>
          <cell r="T28">
            <v>56.283487598853746</v>
          </cell>
          <cell r="U28">
            <v>56.93267932491289</v>
          </cell>
          <cell r="V28">
            <v>57.320243119280335</v>
          </cell>
          <cell r="W28">
            <v>57.955892349475093</v>
          </cell>
          <cell r="X28">
            <v>58.729637642034511</v>
          </cell>
          <cell r="Y28">
            <v>59.211277709448048</v>
          </cell>
          <cell r="Z28">
            <v>59.601839817742068</v>
          </cell>
          <cell r="AA28">
            <v>60.175472697299483</v>
          </cell>
          <cell r="AB28">
            <v>61.062172288451613</v>
          </cell>
          <cell r="AC28">
            <v>61.836478512792375</v>
          </cell>
          <cell r="AD28">
            <v>62.161278047480671</v>
          </cell>
          <cell r="AE28">
            <v>63.103009053040296</v>
          </cell>
          <cell r="AF28">
            <v>63.517337306690024</v>
          </cell>
          <cell r="AG28">
            <v>64.313553259300534</v>
          </cell>
          <cell r="AH28">
            <v>65.08100810259748</v>
          </cell>
        </row>
        <row r="29">
          <cell r="C29" t="str">
            <v>SNL (released 10/28/2012)</v>
          </cell>
          <cell r="D29" t="str">
            <v>Nominal</v>
          </cell>
          <cell r="E29">
            <v>46.089855757144953</v>
          </cell>
          <cell r="F29">
            <v>47.072885117153973</v>
          </cell>
          <cell r="G29">
            <v>47.9</v>
          </cell>
          <cell r="H29">
            <v>51</v>
          </cell>
          <cell r="I29">
            <v>53.25</v>
          </cell>
          <cell r="J29">
            <v>54.5</v>
          </cell>
          <cell r="K29">
            <v>56.5</v>
          </cell>
          <cell r="L29">
            <v>58</v>
          </cell>
          <cell r="M29">
            <v>59.75</v>
          </cell>
          <cell r="N29">
            <v>61.25</v>
          </cell>
          <cell r="O29">
            <v>63.25</v>
          </cell>
          <cell r="P29">
            <v>65.25</v>
          </cell>
          <cell r="Q29">
            <v>67.25</v>
          </cell>
          <cell r="R29">
            <v>69.5</v>
          </cell>
          <cell r="S29">
            <v>71.25</v>
          </cell>
          <cell r="T29">
            <v>73.25</v>
          </cell>
          <cell r="U29">
            <v>75</v>
          </cell>
          <cell r="V29">
            <v>76.75</v>
          </cell>
          <cell r="W29">
            <v>78.75</v>
          </cell>
          <cell r="X29">
            <v>80.75</v>
          </cell>
          <cell r="Y29">
            <v>82.75</v>
          </cell>
          <cell r="Z29">
            <v>84.75</v>
          </cell>
          <cell r="AA29">
            <v>87</v>
          </cell>
        </row>
        <row r="31">
          <cell r="C31" t="str">
            <v>Uinta Basin Annual Forecasts</v>
          </cell>
          <cell r="D31" t="str">
            <v>Dollars</v>
          </cell>
          <cell r="E31">
            <v>2011</v>
          </cell>
          <cell r="F31">
            <v>2012</v>
          </cell>
          <cell r="G31">
            <v>2013</v>
          </cell>
          <cell r="H31">
            <v>2014</v>
          </cell>
          <cell r="I31">
            <v>2015</v>
          </cell>
          <cell r="J31">
            <v>2016</v>
          </cell>
          <cell r="K31">
            <v>2017</v>
          </cell>
          <cell r="L31">
            <v>2018</v>
          </cell>
          <cell r="M31">
            <v>2019</v>
          </cell>
          <cell r="N31">
            <v>2020</v>
          </cell>
          <cell r="O31">
            <v>2021</v>
          </cell>
          <cell r="P31">
            <v>2022</v>
          </cell>
          <cell r="Q31">
            <v>2023</v>
          </cell>
          <cell r="R31">
            <v>2024</v>
          </cell>
          <cell r="S31">
            <v>2025</v>
          </cell>
          <cell r="T31">
            <v>2026</v>
          </cell>
          <cell r="U31">
            <v>2027</v>
          </cell>
          <cell r="V31">
            <v>2028</v>
          </cell>
          <cell r="W31">
            <v>2029</v>
          </cell>
          <cell r="X31">
            <v>2030</v>
          </cell>
          <cell r="Y31">
            <v>2031</v>
          </cell>
          <cell r="Z31">
            <v>2032</v>
          </cell>
          <cell r="AA31">
            <v>2033</v>
          </cell>
          <cell r="AB31">
            <v>2034</v>
          </cell>
          <cell r="AC31">
            <v>2035</v>
          </cell>
          <cell r="AD31">
            <v>2036</v>
          </cell>
          <cell r="AE31">
            <v>2037</v>
          </cell>
          <cell r="AF31">
            <v>2038</v>
          </cell>
          <cell r="AG31">
            <v>2039</v>
          </cell>
          <cell r="AH31">
            <v>2040</v>
          </cell>
          <cell r="AI31">
            <v>2041</v>
          </cell>
          <cell r="AJ31">
            <v>2042</v>
          </cell>
        </row>
        <row r="32">
          <cell r="C32" t="str">
            <v>JD Energy</v>
          </cell>
          <cell r="D32" t="str">
            <v>Nominal</v>
          </cell>
          <cell r="E32">
            <v>40.869999999999997</v>
          </cell>
          <cell r="F32">
            <v>33.33</v>
          </cell>
          <cell r="G32">
            <v>33.9</v>
          </cell>
          <cell r="H32">
            <v>37.200000000000003</v>
          </cell>
          <cell r="I32">
            <v>38.619999999999997</v>
          </cell>
          <cell r="J32">
            <v>40.388018991981703</v>
          </cell>
          <cell r="K32">
            <v>41.626437997567137</v>
          </cell>
          <cell r="L32">
            <v>42.581639687747419</v>
          </cell>
          <cell r="M32">
            <v>42.985716096400957</v>
          </cell>
          <cell r="N32">
            <v>43.401642375202449</v>
          </cell>
          <cell r="O32">
            <v>44.192676791823111</v>
          </cell>
          <cell r="P32">
            <v>45.316105930031455</v>
          </cell>
          <cell r="Q32">
            <v>46.144760449153651</v>
          </cell>
          <cell r="R32">
            <v>46.991715995550507</v>
          </cell>
          <cell r="S32">
            <v>48.044558961193538</v>
          </cell>
          <cell r="T32">
            <v>49.139027849822817</v>
          </cell>
          <cell r="U32">
            <v>50.161615697981929</v>
          </cell>
          <cell r="V32">
            <v>51.260561469871895</v>
          </cell>
          <cell r="W32">
            <v>52.285491929681484</v>
          </cell>
          <cell r="X32">
            <v>53.353194949427305</v>
          </cell>
          <cell r="Y32">
            <v>54.42143653800003</v>
          </cell>
          <cell r="Z32">
            <v>55.549755278421472</v>
          </cell>
          <cell r="AA32">
            <v>56.688966309479035</v>
          </cell>
          <cell r="AB32">
            <v>57.912808748062211</v>
          </cell>
          <cell r="AC32">
            <v>59.115987885341923</v>
          </cell>
          <cell r="AD32">
            <v>60.366206290735377</v>
          </cell>
          <cell r="AE32">
            <v>61.595830305423291</v>
          </cell>
          <cell r="AF32">
            <v>62.913597869702386</v>
          </cell>
          <cell r="AG32">
            <v>64.188852673328668</v>
          </cell>
          <cell r="AH32">
            <v>65.527464870205051</v>
          </cell>
        </row>
        <row r="33">
          <cell r="C33" t="str">
            <v>Energy Ventures Analysis</v>
          </cell>
          <cell r="D33" t="str">
            <v>2012$</v>
          </cell>
          <cell r="E33">
            <v>44</v>
          </cell>
          <cell r="F33">
            <v>37</v>
          </cell>
          <cell r="G33">
            <v>40.493165538804305</v>
          </cell>
          <cell r="H33">
            <v>44.316120414946177</v>
          </cell>
          <cell r="I33">
            <v>48.5</v>
          </cell>
          <cell r="J33">
            <v>49.13324654904212</v>
          </cell>
          <cell r="K33">
            <v>49.774761163896066</v>
          </cell>
          <cell r="L33">
            <v>50.424651797636947</v>
          </cell>
          <cell r="M33">
            <v>51.083027812843213</v>
          </cell>
          <cell r="N33">
            <v>51.75</v>
          </cell>
          <cell r="O33">
            <v>52.384260955430385</v>
          </cell>
          <cell r="P33">
            <v>53.026295571915526</v>
          </cell>
          <cell r="Q33">
            <v>53.676199125391413</v>
          </cell>
          <cell r="R33">
            <v>54.334068059519772</v>
          </cell>
          <cell r="S33">
            <v>55</v>
          </cell>
          <cell r="T33">
            <v>55.730344256942317</v>
          </cell>
          <cell r="U33">
            <v>56.47038674540552</v>
          </cell>
          <cell r="V33">
            <v>57.220256248074946</v>
          </cell>
          <cell r="W33">
            <v>57.98008325773948</v>
          </cell>
          <cell r="X33">
            <v>58.75</v>
          </cell>
          <cell r="Y33">
            <v>59.576420565708354</v>
          </cell>
          <cell r="Z33">
            <v>60.414466168887785</v>
          </cell>
          <cell r="AA33">
            <v>61.2643003358369</v>
          </cell>
          <cell r="AB33">
            <v>62.126088893135098</v>
          </cell>
          <cell r="AC33">
            <v>63</v>
          </cell>
        </row>
        <row r="34">
          <cell r="C34" t="str">
            <v>Wood Mackenzie</v>
          </cell>
          <cell r="D34" t="str">
            <v>Nominal</v>
          </cell>
          <cell r="E34">
            <v>34.83</v>
          </cell>
          <cell r="F34">
            <v>33.511499999999998</v>
          </cell>
          <cell r="G34">
            <v>34.357707348153752</v>
          </cell>
          <cell r="H34">
            <v>35.573132526865422</v>
          </cell>
          <cell r="I34">
            <v>40.25</v>
          </cell>
          <cell r="J34">
            <v>40.659999999999997</v>
          </cell>
          <cell r="K34">
            <v>42.99</v>
          </cell>
          <cell r="L34">
            <v>42.57</v>
          </cell>
          <cell r="M34">
            <v>42.88</v>
          </cell>
          <cell r="N34">
            <v>42.68</v>
          </cell>
          <cell r="O34">
            <v>41.24</v>
          </cell>
          <cell r="P34">
            <v>41.59</v>
          </cell>
          <cell r="Q34">
            <v>39.03</v>
          </cell>
          <cell r="R34">
            <v>36.11</v>
          </cell>
          <cell r="S34">
            <v>38.479999999999997</v>
          </cell>
          <cell r="T34">
            <v>42.46</v>
          </cell>
          <cell r="U34">
            <v>43.96</v>
          </cell>
          <cell r="V34">
            <v>49.84</v>
          </cell>
          <cell r="W34">
            <v>48.54</v>
          </cell>
          <cell r="X34">
            <v>51.89</v>
          </cell>
          <cell r="Y34">
            <v>51.8</v>
          </cell>
          <cell r="Z34">
            <v>49.64</v>
          </cell>
        </row>
        <row r="35">
          <cell r="C35" t="str">
            <v>EIA/DOE Annual Energy Outlook</v>
          </cell>
          <cell r="D35" t="str">
            <v>2011$</v>
          </cell>
          <cell r="E35">
            <v>36.578074080581686</v>
          </cell>
          <cell r="F35">
            <v>38.469315919872315</v>
          </cell>
          <cell r="G35">
            <v>39.888880670043356</v>
          </cell>
          <cell r="H35">
            <v>40.34002007184516</v>
          </cell>
          <cell r="I35">
            <v>40.789106062661624</v>
          </cell>
          <cell r="J35">
            <v>40.611527748424123</v>
          </cell>
          <cell r="K35">
            <v>40.554058951871404</v>
          </cell>
          <cell r="L35">
            <v>40.412106483509888</v>
          </cell>
          <cell r="M35">
            <v>39.886433271259193</v>
          </cell>
          <cell r="N35">
            <v>40.085103288251958</v>
          </cell>
          <cell r="O35">
            <v>39.846069555158465</v>
          </cell>
          <cell r="P35">
            <v>40.725887715349927</v>
          </cell>
          <cell r="Q35">
            <v>41.438231011127755</v>
          </cell>
          <cell r="R35">
            <v>42.274857424154099</v>
          </cell>
          <cell r="S35">
            <v>43.04895329907685</v>
          </cell>
          <cell r="T35">
            <v>43.912631315035455</v>
          </cell>
          <cell r="U35">
            <v>44.828068643343613</v>
          </cell>
          <cell r="V35">
            <v>45.716704784693327</v>
          </cell>
          <cell r="W35">
            <v>46.728218374958495</v>
          </cell>
          <cell r="X35">
            <v>47.714813906388379</v>
          </cell>
          <cell r="Y35">
            <v>48.565717368802311</v>
          </cell>
          <cell r="Z35">
            <v>49.201657081526719</v>
          </cell>
          <cell r="AA35">
            <v>49.886090682301976</v>
          </cell>
          <cell r="AB35">
            <v>50.564430827714204</v>
          </cell>
          <cell r="AC35">
            <v>51.408058871368667</v>
          </cell>
          <cell r="AD35">
            <v>52.065581102157012</v>
          </cell>
          <cell r="AE35">
            <v>52.617164020499331</v>
          </cell>
          <cell r="AF35">
            <v>53.297150233579487</v>
          </cell>
          <cell r="AG35">
            <v>53.931417167598745</v>
          </cell>
          <cell r="AH35">
            <v>54.540846175894337</v>
          </cell>
        </row>
        <row r="36">
          <cell r="C36" t="str">
            <v>SNL (released 10/28/2012)</v>
          </cell>
          <cell r="D36" t="str">
            <v>Nominal</v>
          </cell>
          <cell r="E36">
            <v>34.062231603401493</v>
          </cell>
          <cell r="F36">
            <v>34.788729293262016</v>
          </cell>
          <cell r="G36">
            <v>35.4</v>
          </cell>
          <cell r="H36">
            <v>35.75</v>
          </cell>
          <cell r="I36">
            <v>38.5</v>
          </cell>
          <cell r="J36">
            <v>40.5</v>
          </cell>
          <cell r="K36">
            <v>40.5</v>
          </cell>
          <cell r="L36">
            <v>41.75</v>
          </cell>
          <cell r="M36">
            <v>42.75</v>
          </cell>
          <cell r="N36">
            <v>43.75</v>
          </cell>
          <cell r="O36">
            <v>44.75</v>
          </cell>
          <cell r="P36">
            <v>46.25</v>
          </cell>
          <cell r="Q36">
            <v>47.25</v>
          </cell>
          <cell r="R36">
            <v>48.5</v>
          </cell>
          <cell r="S36">
            <v>49.75</v>
          </cell>
          <cell r="T36">
            <v>51</v>
          </cell>
          <cell r="U36">
            <v>52.25</v>
          </cell>
          <cell r="V36">
            <v>53.5</v>
          </cell>
          <cell r="W36">
            <v>54.75</v>
          </cell>
          <cell r="X36">
            <v>56.25</v>
          </cell>
          <cell r="Y36">
            <v>57.5</v>
          </cell>
          <cell r="Z36">
            <v>59</v>
          </cell>
          <cell r="AA36">
            <v>60.5</v>
          </cell>
        </row>
        <row r="41">
          <cell r="C41">
            <v>8400</v>
          </cell>
          <cell r="D41" t="str">
            <v>Dollars</v>
          </cell>
          <cell r="E41">
            <v>2011</v>
          </cell>
          <cell r="F41">
            <v>2012</v>
          </cell>
          <cell r="G41">
            <v>2013</v>
          </cell>
          <cell r="H41">
            <v>2014</v>
          </cell>
          <cell r="I41">
            <v>2015</v>
          </cell>
          <cell r="J41">
            <v>2016</v>
          </cell>
        </row>
        <row r="42">
          <cell r="C42" t="str">
            <v>JD Energy</v>
          </cell>
          <cell r="D42" t="str">
            <v>Nominal</v>
          </cell>
          <cell r="E42" t="str">
            <v/>
          </cell>
          <cell r="F42">
            <v>8.4791666666666661</v>
          </cell>
          <cell r="G42">
            <v>9.0624999999999982</v>
          </cell>
          <cell r="H42">
            <v>10.779166666666667</v>
          </cell>
          <cell r="I42" t="str">
            <v/>
          </cell>
          <cell r="J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</row>
        <row r="46">
          <cell r="C46">
            <v>8800</v>
          </cell>
          <cell r="D46" t="str">
            <v>Dollars</v>
          </cell>
          <cell r="E46">
            <v>2011</v>
          </cell>
          <cell r="F46">
            <v>2012</v>
          </cell>
          <cell r="G46">
            <v>2013</v>
          </cell>
          <cell r="H46">
            <v>2014</v>
          </cell>
          <cell r="I46">
            <v>2015</v>
          </cell>
          <cell r="J46">
            <v>2016</v>
          </cell>
        </row>
        <row r="47">
          <cell r="C47" t="str">
            <v>JD Energy</v>
          </cell>
          <cell r="D47" t="str">
            <v>Nominal</v>
          </cell>
          <cell r="E47" t="str">
            <v/>
          </cell>
          <cell r="F47">
            <v>10.141666666666667</v>
          </cell>
          <cell r="G47">
            <v>10.516666666666667</v>
          </cell>
          <cell r="H47">
            <v>12.141666666666667</v>
          </cell>
          <cell r="I47" t="str">
            <v/>
          </cell>
          <cell r="J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</row>
        <row r="52">
          <cell r="C52" t="str">
            <v>Illinois</v>
          </cell>
          <cell r="D52" t="str">
            <v>Dollars</v>
          </cell>
          <cell r="E52">
            <v>2011</v>
          </cell>
          <cell r="F52">
            <v>2012</v>
          </cell>
          <cell r="G52">
            <v>2013</v>
          </cell>
          <cell r="H52">
            <v>2014</v>
          </cell>
          <cell r="I52">
            <v>2015</v>
          </cell>
          <cell r="J52">
            <v>2016</v>
          </cell>
        </row>
        <row r="53">
          <cell r="C53" t="str">
            <v>JD Energy</v>
          </cell>
          <cell r="D53" t="str">
            <v>Nominal</v>
          </cell>
          <cell r="E53" t="str">
            <v/>
          </cell>
          <cell r="F53">
            <v>38.008333333333333</v>
          </cell>
          <cell r="G53">
            <v>38.225000000000001</v>
          </cell>
          <cell r="H53">
            <v>44.462499999999999</v>
          </cell>
          <cell r="I53" t="str">
            <v/>
          </cell>
          <cell r="J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</row>
        <row r="57">
          <cell r="C57" t="str">
            <v>Uinta</v>
          </cell>
          <cell r="D57" t="str">
            <v>Dollars</v>
          </cell>
          <cell r="E57">
            <v>2011</v>
          </cell>
          <cell r="F57">
            <v>2012</v>
          </cell>
          <cell r="G57">
            <v>2013</v>
          </cell>
          <cell r="H57">
            <v>2014</v>
          </cell>
          <cell r="I57">
            <v>2015</v>
          </cell>
          <cell r="J57">
            <v>2016</v>
          </cell>
        </row>
        <row r="58">
          <cell r="C58" t="str">
            <v>JD Energy</v>
          </cell>
          <cell r="D58" t="str">
            <v>Nominal</v>
          </cell>
          <cell r="E58" t="str">
            <v/>
          </cell>
          <cell r="F58">
            <v>33.329166666666659</v>
          </cell>
          <cell r="G58">
            <v>33.895833333333336</v>
          </cell>
          <cell r="H58">
            <v>37.195833333333333</v>
          </cell>
          <cell r="I58" t="str">
            <v/>
          </cell>
          <cell r="J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</row>
        <row r="66">
          <cell r="C66" t="str">
            <v>PRB 8400 Annual Forecasts</v>
          </cell>
          <cell r="D66" t="str">
            <v>Dollars</v>
          </cell>
          <cell r="E66">
            <v>2011</v>
          </cell>
          <cell r="F66">
            <v>2012</v>
          </cell>
          <cell r="G66">
            <v>2013</v>
          </cell>
          <cell r="H66">
            <v>2014</v>
          </cell>
          <cell r="I66">
            <v>2015</v>
          </cell>
          <cell r="J66">
            <v>2016</v>
          </cell>
          <cell r="K66">
            <v>2017</v>
          </cell>
          <cell r="L66">
            <v>2018</v>
          </cell>
          <cell r="M66">
            <v>2019</v>
          </cell>
          <cell r="N66">
            <v>2020</v>
          </cell>
          <cell r="O66">
            <v>2021</v>
          </cell>
          <cell r="P66">
            <v>2022</v>
          </cell>
          <cell r="Q66">
            <v>2023</v>
          </cell>
          <cell r="R66">
            <v>2024</v>
          </cell>
          <cell r="S66">
            <v>2025</v>
          </cell>
          <cell r="T66">
            <v>2026</v>
          </cell>
          <cell r="U66">
            <v>2027</v>
          </cell>
          <cell r="V66">
            <v>2028</v>
          </cell>
          <cell r="W66">
            <v>2029</v>
          </cell>
          <cell r="X66">
            <v>2030</v>
          </cell>
          <cell r="Y66">
            <v>2031</v>
          </cell>
          <cell r="Z66">
            <v>2032</v>
          </cell>
          <cell r="AA66">
            <v>2033</v>
          </cell>
          <cell r="AB66">
            <v>2034</v>
          </cell>
          <cell r="AC66">
            <v>2035</v>
          </cell>
          <cell r="AD66">
            <v>2036</v>
          </cell>
          <cell r="AE66">
            <v>2037</v>
          </cell>
          <cell r="AF66">
            <v>2038</v>
          </cell>
          <cell r="AG66">
            <v>2039</v>
          </cell>
          <cell r="AH66">
            <v>2040</v>
          </cell>
          <cell r="AI66">
            <v>2041</v>
          </cell>
          <cell r="AJ66">
            <v>2042</v>
          </cell>
        </row>
        <row r="67">
          <cell r="C67" t="str">
            <v>JD Energy</v>
          </cell>
          <cell r="D67" t="str">
            <v>Nominal</v>
          </cell>
          <cell r="E67">
            <v>12.074999999999999</v>
          </cell>
          <cell r="F67">
            <v>8.4791666666666661</v>
          </cell>
          <cell r="G67">
            <v>9.0624999999999982</v>
          </cell>
          <cell r="H67">
            <v>10.779166666666667</v>
          </cell>
          <cell r="I67">
            <v>12.550000000000002</v>
          </cell>
          <cell r="J67">
            <v>13.097422828019951</v>
          </cell>
          <cell r="K67">
            <v>13.669880235073991</v>
          </cell>
          <cell r="L67">
            <v>14.290380134408529</v>
          </cell>
          <cell r="M67">
            <v>14.521572712946096</v>
          </cell>
          <cell r="N67">
            <v>14.590089115931578</v>
          </cell>
          <cell r="O67">
            <v>14.843232514658489</v>
          </cell>
          <cell r="P67">
            <v>15.069688403397697</v>
          </cell>
          <cell r="Q67">
            <v>15.500800437797643</v>
          </cell>
          <cell r="R67">
            <v>15.805661132418168</v>
          </cell>
          <cell r="S67">
            <v>16.143336652806553</v>
          </cell>
          <cell r="T67">
            <v>16.533567744892906</v>
          </cell>
          <cell r="U67">
            <v>16.945161904581948</v>
          </cell>
          <cell r="V67">
            <v>17.403505756323668</v>
          </cell>
          <cell r="W67">
            <v>17.722489138168612</v>
          </cell>
          <cell r="X67">
            <v>18.052818407773366</v>
          </cell>
          <cell r="Y67">
            <v>18.382482872190096</v>
          </cell>
          <cell r="Z67">
            <v>18.728934292633244</v>
          </cell>
          <cell r="AA67">
            <v>19.07815816654924</v>
          </cell>
          <cell r="AB67">
            <v>19.452252427334656</v>
          </cell>
          <cell r="AC67">
            <v>19.819426935260111</v>
          </cell>
          <cell r="AD67">
            <v>20.171188379453216</v>
          </cell>
          <cell r="AE67">
            <v>20.514402329077285</v>
          </cell>
          <cell r="AF67">
            <v>20.879435497377379</v>
          </cell>
          <cell r="AG67">
            <v>21.235891368480782</v>
          </cell>
          <cell r="AH67">
            <v>21.614313141795037</v>
          </cell>
          <cell r="AI67" t="str">
            <v/>
          </cell>
          <cell r="AJ67" t="str">
            <v/>
          </cell>
        </row>
        <row r="68">
          <cell r="C68" t="str">
            <v>Energy Ventures Analysis</v>
          </cell>
          <cell r="D68" t="str">
            <v>2012$</v>
          </cell>
          <cell r="E68">
            <v>11.6</v>
          </cell>
          <cell r="F68">
            <v>7.5</v>
          </cell>
          <cell r="G68">
            <v>8.9860896223426376</v>
          </cell>
          <cell r="H68">
            <v>10.766640893436541</v>
          </cell>
          <cell r="I68">
            <v>12.9</v>
          </cell>
          <cell r="J68">
            <v>13.20521172050354</v>
          </cell>
          <cell r="K68">
            <v>13.517644696381709</v>
          </cell>
          <cell r="L68">
            <v>13.837469781260639</v>
          </cell>
          <cell r="M68">
            <v>14.164861871133064</v>
          </cell>
          <cell r="N68">
            <v>14.5</v>
          </cell>
          <cell r="O68">
            <v>14.806744315120001</v>
          </cell>
          <cell r="P68">
            <v>15.119977738850929</v>
          </cell>
          <cell r="Q68">
            <v>15.439837546860137</v>
          </cell>
          <cell r="R68">
            <v>15.766463918851564</v>
          </cell>
          <cell r="S68">
            <v>16.100000000000001</v>
          </cell>
          <cell r="T68">
            <v>16.463235924805502</v>
          </cell>
          <cell r="U68">
            <v>16.834666901602887</v>
          </cell>
          <cell r="V68">
            <v>17.214477820907003</v>
          </cell>
          <cell r="W68">
            <v>17.602857744591535</v>
          </cell>
          <cell r="X68">
            <v>18</v>
          </cell>
          <cell r="Y68">
            <v>18.346407776846217</v>
          </cell>
          <cell r="Z68">
            <v>18.699482128573521</v>
          </cell>
          <cell r="AA68">
            <v>19.059351352592117</v>
          </cell>
          <cell r="AB68">
            <v>19.426146215380026</v>
          </cell>
          <cell r="AC68">
            <v>19.8</v>
          </cell>
          <cell r="AD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</row>
        <row r="69">
          <cell r="C69" t="str">
            <v>Hanou</v>
          </cell>
          <cell r="D69" t="str">
            <v>2012$</v>
          </cell>
          <cell r="E69">
            <v>10.47</v>
          </cell>
          <cell r="F69">
            <v>8</v>
          </cell>
          <cell r="G69">
            <v>10.5</v>
          </cell>
          <cell r="H69">
            <v>10.8</v>
          </cell>
          <cell r="I69">
            <v>10.25</v>
          </cell>
          <cell r="J69">
            <v>9.6999999999999993</v>
          </cell>
          <cell r="K69">
            <v>11.75</v>
          </cell>
          <cell r="L69">
            <v>11.8</v>
          </cell>
          <cell r="M69">
            <v>11.85</v>
          </cell>
          <cell r="N69">
            <v>11.9</v>
          </cell>
          <cell r="O69">
            <v>11.95</v>
          </cell>
          <cell r="P69">
            <v>12</v>
          </cell>
          <cell r="Q69">
            <v>12.4</v>
          </cell>
          <cell r="R69">
            <v>12.8</v>
          </cell>
          <cell r="S69">
            <v>13.15</v>
          </cell>
          <cell r="T69">
            <v>13.55</v>
          </cell>
          <cell r="U69">
            <v>13.95</v>
          </cell>
          <cell r="V69">
            <v>14</v>
          </cell>
          <cell r="W69">
            <v>14.05</v>
          </cell>
          <cell r="X69">
            <v>14.1</v>
          </cell>
          <cell r="Y69">
            <v>14.15</v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</row>
        <row r="70">
          <cell r="C70" t="str">
            <v>EIA/DOE Annual Energy Outlook</v>
          </cell>
          <cell r="D70" t="str">
            <v>2011$</v>
          </cell>
          <cell r="E70">
            <v>11.725285050838691</v>
          </cell>
          <cell r="F70">
            <v>12.534249367858591</v>
          </cell>
          <cell r="G70">
            <v>13.194007813293185</v>
          </cell>
          <cell r="H70">
            <v>14.272525205674354</v>
          </cell>
          <cell r="I70">
            <v>15.362131852096354</v>
          </cell>
          <cell r="J70">
            <v>15.754360061336227</v>
          </cell>
          <cell r="K70">
            <v>16.082590294865906</v>
          </cell>
          <cell r="L70">
            <v>16.459863662149015</v>
          </cell>
          <cell r="M70">
            <v>16.758230956080308</v>
          </cell>
          <cell r="N70">
            <v>17.139784767075987</v>
          </cell>
          <cell r="O70">
            <v>17.596797258183877</v>
          </cell>
          <cell r="P70">
            <v>18.114213421057684</v>
          </cell>
          <cell r="Q70">
            <v>18.667530887378692</v>
          </cell>
          <cell r="R70">
            <v>19.222908442444357</v>
          </cell>
          <cell r="S70">
            <v>19.803532935990905</v>
          </cell>
          <cell r="T70">
            <v>20.418951894380371</v>
          </cell>
          <cell r="U70">
            <v>21.057697935451412</v>
          </cell>
          <cell r="V70">
            <v>21.732323577251925</v>
          </cell>
          <cell r="W70">
            <v>22.472506451559635</v>
          </cell>
          <cell r="X70">
            <v>23.217031538853458</v>
          </cell>
          <cell r="Y70">
            <v>23.808988189935466</v>
          </cell>
          <cell r="Z70">
            <v>24.305479594036569</v>
          </cell>
          <cell r="AA70">
            <v>24.827566849542105</v>
          </cell>
          <cell r="AB70">
            <v>25.339806079517075</v>
          </cell>
          <cell r="AC70">
            <v>25.939153340706525</v>
          </cell>
          <cell r="AD70">
            <v>26.586086314681786</v>
          </cell>
          <cell r="AE70">
            <v>27.112345500311214</v>
          </cell>
          <cell r="AF70">
            <v>27.610631552224724</v>
          </cell>
          <cell r="AG70">
            <v>28.084148125447431</v>
          </cell>
          <cell r="AH70">
            <v>28.591651154637471</v>
          </cell>
          <cell r="AI70" t="str">
            <v/>
          </cell>
          <cell r="AJ70" t="str">
            <v/>
          </cell>
        </row>
        <row r="71">
          <cell r="C71" t="str">
            <v>SNL (released 10/28/2012)</v>
          </cell>
          <cell r="D71" t="str">
            <v>Nominal</v>
          </cell>
          <cell r="E71">
            <v>9.0303402146305931</v>
          </cell>
          <cell r="F71">
            <v>9.2229441925780797</v>
          </cell>
          <cell r="G71">
            <v>9.3849999999999998</v>
          </cell>
          <cell r="H71">
            <v>11.125</v>
          </cell>
          <cell r="I71">
            <v>13.5</v>
          </cell>
          <cell r="J71">
            <v>13.75</v>
          </cell>
          <cell r="K71">
            <v>14.5</v>
          </cell>
          <cell r="L71">
            <v>14.75</v>
          </cell>
          <cell r="M71">
            <v>15.25</v>
          </cell>
          <cell r="N71">
            <v>15.75</v>
          </cell>
          <cell r="O71">
            <v>16.5</v>
          </cell>
          <cell r="P71">
            <v>17</v>
          </cell>
          <cell r="Q71">
            <v>17.75</v>
          </cell>
          <cell r="R71">
            <v>18</v>
          </cell>
          <cell r="S71">
            <v>18.5</v>
          </cell>
          <cell r="T71">
            <v>19</v>
          </cell>
          <cell r="U71">
            <v>19.75</v>
          </cell>
          <cell r="V71">
            <v>20.25</v>
          </cell>
          <cell r="W71">
            <v>20.75</v>
          </cell>
          <cell r="X71">
            <v>21.5</v>
          </cell>
          <cell r="Y71">
            <v>22</v>
          </cell>
          <cell r="Z71">
            <v>22.5</v>
          </cell>
          <cell r="AA71">
            <v>23.25</v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str">
            <v/>
          </cell>
        </row>
        <row r="73">
          <cell r="C73" t="str">
            <v>PRB 8800 Annual Forecasts</v>
          </cell>
          <cell r="D73" t="str">
            <v>Dollars</v>
          </cell>
          <cell r="E73">
            <v>2011</v>
          </cell>
          <cell r="F73">
            <v>2012</v>
          </cell>
          <cell r="G73">
            <v>2013</v>
          </cell>
          <cell r="H73">
            <v>2014</v>
          </cell>
          <cell r="I73">
            <v>2015</v>
          </cell>
          <cell r="J73">
            <v>2016</v>
          </cell>
          <cell r="K73">
            <v>2017</v>
          </cell>
          <cell r="L73">
            <v>2018</v>
          </cell>
          <cell r="M73">
            <v>2019</v>
          </cell>
          <cell r="N73">
            <v>2020</v>
          </cell>
          <cell r="O73">
            <v>2021</v>
          </cell>
          <cell r="P73">
            <v>2022</v>
          </cell>
          <cell r="Q73">
            <v>2023</v>
          </cell>
          <cell r="R73">
            <v>2024</v>
          </cell>
          <cell r="S73">
            <v>2025</v>
          </cell>
          <cell r="T73">
            <v>2026</v>
          </cell>
          <cell r="U73">
            <v>2027</v>
          </cell>
          <cell r="V73">
            <v>2028</v>
          </cell>
          <cell r="W73">
            <v>2029</v>
          </cell>
          <cell r="X73">
            <v>2030</v>
          </cell>
          <cell r="Y73">
            <v>2031</v>
          </cell>
          <cell r="Z73">
            <v>2032</v>
          </cell>
          <cell r="AA73">
            <v>2033</v>
          </cell>
          <cell r="AB73">
            <v>2034</v>
          </cell>
          <cell r="AC73">
            <v>2035</v>
          </cell>
          <cell r="AD73">
            <v>2036</v>
          </cell>
          <cell r="AE73">
            <v>2037</v>
          </cell>
          <cell r="AF73">
            <v>2038</v>
          </cell>
          <cell r="AG73">
            <v>2039</v>
          </cell>
          <cell r="AH73">
            <v>2040</v>
          </cell>
          <cell r="AI73">
            <v>2041</v>
          </cell>
          <cell r="AJ73">
            <v>2042</v>
          </cell>
        </row>
        <row r="74">
          <cell r="C74" t="str">
            <v>JD Energy</v>
          </cell>
          <cell r="D74" t="str">
            <v>Nominal</v>
          </cell>
          <cell r="E74">
            <v>13.691666666666666</v>
          </cell>
          <cell r="F74">
            <v>10.141666666666667</v>
          </cell>
          <cell r="G74">
            <v>10.516666666666667</v>
          </cell>
          <cell r="H74">
            <v>12.141666666666667</v>
          </cell>
          <cell r="I74">
            <v>13.691666666666665</v>
          </cell>
          <cell r="J74">
            <v>13.765391392248969</v>
          </cell>
          <cell r="K74">
            <v>14.239611375193991</v>
          </cell>
          <cell r="L74">
            <v>14.885425021515255</v>
          </cell>
          <cell r="M74">
            <v>15.139581266523034</v>
          </cell>
          <cell r="N74">
            <v>15.237633257094581</v>
          </cell>
          <cell r="O74">
            <v>15.544286735621842</v>
          </cell>
          <cell r="P74">
            <v>15.841335497236658</v>
          </cell>
          <cell r="Q74">
            <v>16.351255026892257</v>
          </cell>
          <cell r="R74">
            <v>16.73346346062398</v>
          </cell>
          <cell r="S74">
            <v>17.152458214088227</v>
          </cell>
          <cell r="T74">
            <v>17.62995331726405</v>
          </cell>
          <cell r="U74">
            <v>18.133234687151422</v>
          </cell>
          <cell r="V74">
            <v>18.689766989029696</v>
          </cell>
          <cell r="W74">
            <v>19.099657121805436</v>
          </cell>
          <cell r="X74">
            <v>19.524225340389773</v>
          </cell>
          <cell r="Y74">
            <v>19.950598797099875</v>
          </cell>
          <cell r="Z74">
            <v>20.397708998667458</v>
          </cell>
          <cell r="AA74">
            <v>20.850512153938734</v>
          </cell>
          <cell r="AB74">
            <v>21.333194361569671</v>
          </cell>
          <cell r="AC74">
            <v>21.808158306075025</v>
          </cell>
          <cell r="AD74">
            <v>22.26902936365455</v>
          </cell>
          <cell r="AE74">
            <v>22.723256764959142</v>
          </cell>
          <cell r="AF74">
            <v>23.204507998841997</v>
          </cell>
          <cell r="AG74">
            <v>23.679144700179716</v>
          </cell>
          <cell r="AH74">
            <v>24.18125629314375</v>
          </cell>
          <cell r="AI74" t="str">
            <v/>
          </cell>
          <cell r="AJ74" t="str">
            <v/>
          </cell>
        </row>
        <row r="75">
          <cell r="C75" t="str">
            <v>Energy Ventures Analysis</v>
          </cell>
          <cell r="D75" t="str">
            <v>2012$</v>
          </cell>
          <cell r="E75">
            <v>13.8</v>
          </cell>
          <cell r="F75">
            <v>9.1</v>
          </cell>
          <cell r="G75">
            <v>10.749576330878227</v>
          </cell>
          <cell r="H75">
            <v>12.698174867404113</v>
          </cell>
          <cell r="I75">
            <v>15</v>
          </cell>
          <cell r="J75">
            <v>15.307160109680144</v>
          </cell>
          <cell r="K75">
            <v>15.620610041558868</v>
          </cell>
          <cell r="L75">
            <v>15.940478594467933</v>
          </cell>
          <cell r="M75">
            <v>16.266897204696651</v>
          </cell>
          <cell r="N75">
            <v>16.600000000000001</v>
          </cell>
          <cell r="O75">
            <v>16.945330162205501</v>
          </cell>
          <cell r="P75">
            <v>17.297844235310333</v>
          </cell>
          <cell r="Q75">
            <v>17.657691666369683</v>
          </cell>
          <cell r="R75">
            <v>18.02502501138909</v>
          </cell>
          <cell r="S75">
            <v>18.399999999999999</v>
          </cell>
          <cell r="T75">
            <v>18.783663172394952</v>
          </cell>
          <cell r="U75">
            <v>19.175326205107957</v>
          </cell>
          <cell r="V75">
            <v>19.575155905301425</v>
          </cell>
          <cell r="W75">
            <v>19.983322558277173</v>
          </cell>
          <cell r="X75">
            <v>20.399999999999999</v>
          </cell>
          <cell r="Y75">
            <v>20.76658607654095</v>
          </cell>
          <cell r="Z75">
            <v>21.139759670312966</v>
          </cell>
          <cell r="AA75">
            <v>21.519639158379569</v>
          </cell>
          <cell r="AB75">
            <v>21.906345045028953</v>
          </cell>
          <cell r="AC75">
            <v>22.3</v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</row>
        <row r="76">
          <cell r="C76" t="str">
            <v>Hanou</v>
          </cell>
          <cell r="D76" t="str">
            <v>2012$</v>
          </cell>
          <cell r="E76">
            <v>12.16</v>
          </cell>
          <cell r="F76">
            <v>9.5</v>
          </cell>
          <cell r="G76">
            <v>12</v>
          </cell>
          <cell r="H76">
            <v>12.85</v>
          </cell>
          <cell r="I76">
            <v>12.6</v>
          </cell>
          <cell r="J76">
            <v>12.3</v>
          </cell>
          <cell r="K76">
            <v>13.45</v>
          </cell>
          <cell r="L76">
            <v>13.55</v>
          </cell>
          <cell r="M76">
            <v>13.65</v>
          </cell>
          <cell r="N76">
            <v>13.7</v>
          </cell>
          <cell r="O76">
            <v>13.8</v>
          </cell>
          <cell r="P76">
            <v>13.9</v>
          </cell>
          <cell r="Q76">
            <v>14.15</v>
          </cell>
          <cell r="R76">
            <v>14.4</v>
          </cell>
          <cell r="S76">
            <v>14.65</v>
          </cell>
          <cell r="T76">
            <v>14.9</v>
          </cell>
          <cell r="U76">
            <v>15.7</v>
          </cell>
          <cell r="V76">
            <v>15.95</v>
          </cell>
          <cell r="W76">
            <v>16.2</v>
          </cell>
          <cell r="X76">
            <v>16.45</v>
          </cell>
          <cell r="Y76">
            <v>16.7</v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</row>
        <row r="77">
          <cell r="C77" t="str">
            <v>EIA/DOE Annual Energy Outlook</v>
          </cell>
          <cell r="D77" t="str">
            <v>2011$</v>
          </cell>
          <cell r="E77">
            <v>13.70372746662116</v>
          </cell>
          <cell r="F77">
            <v>14.215353569410583</v>
          </cell>
          <cell r="G77">
            <v>14.92304079751511</v>
          </cell>
          <cell r="H77">
            <v>15.315908402208152</v>
          </cell>
          <cell r="I77">
            <v>16.132416395897508</v>
          </cell>
          <cell r="J77">
            <v>16.59685288590936</v>
          </cell>
          <cell r="K77">
            <v>17.080055548999557</v>
          </cell>
          <cell r="L77">
            <v>17.555662260883761</v>
          </cell>
          <cell r="M77">
            <v>17.967245955460378</v>
          </cell>
          <cell r="N77">
            <v>18.497813965279427</v>
          </cell>
          <cell r="O77">
            <v>19.213492801828586</v>
          </cell>
          <cell r="P77">
            <v>19.844005165680304</v>
          </cell>
          <cell r="Q77">
            <v>20.353015699032756</v>
          </cell>
          <cell r="R77">
            <v>20.881670530811789</v>
          </cell>
          <cell r="S77">
            <v>21.431336932234444</v>
          </cell>
          <cell r="T77">
            <v>22.161501498149391</v>
          </cell>
          <cell r="U77">
            <v>22.749666851387698</v>
          </cell>
          <cell r="V77">
            <v>23.347434822502244</v>
          </cell>
          <cell r="W77">
            <v>24.1052503202468</v>
          </cell>
          <cell r="X77">
            <v>24.73390292813292</v>
          </cell>
          <cell r="Y77">
            <v>25.168160954419353</v>
          </cell>
          <cell r="Z77">
            <v>25.624804499325823</v>
          </cell>
          <cell r="AA77">
            <v>26.096681682639886</v>
          </cell>
          <cell r="AB77">
            <v>26.636463330855801</v>
          </cell>
          <cell r="AC77">
            <v>27.325107258870968</v>
          </cell>
          <cell r="AD77">
            <v>27.766715828709028</v>
          </cell>
          <cell r="AE77">
            <v>28.286694581714983</v>
          </cell>
          <cell r="AF77">
            <v>28.798898753453614</v>
          </cell>
          <cell r="AG77">
            <v>29.302652220795611</v>
          </cell>
          <cell r="AH77">
            <v>29.843807817987908</v>
          </cell>
          <cell r="AI77" t="str">
            <v/>
          </cell>
          <cell r="AJ77" t="str">
            <v/>
          </cell>
        </row>
        <row r="78">
          <cell r="C78" t="str">
            <v>SNL (released 10/28/2012)</v>
          </cell>
          <cell r="D78" t="str">
            <v>Nominal</v>
          </cell>
          <cell r="E78">
            <v>9.6613863545305581</v>
          </cell>
          <cell r="F78">
            <v>9.8674496256967252</v>
          </cell>
          <cell r="G78">
            <v>10.04083</v>
          </cell>
          <cell r="H78">
            <v>11.984999999999999</v>
          </cell>
          <cell r="I78">
            <v>13.9</v>
          </cell>
          <cell r="J78">
            <v>14.25</v>
          </cell>
          <cell r="K78">
            <v>14.75</v>
          </cell>
          <cell r="L78">
            <v>15</v>
          </cell>
          <cell r="M78">
            <v>15.5</v>
          </cell>
          <cell r="N78">
            <v>16</v>
          </cell>
          <cell r="O78">
            <v>16.5</v>
          </cell>
          <cell r="P78">
            <v>17</v>
          </cell>
          <cell r="Q78">
            <v>17.5</v>
          </cell>
          <cell r="R78">
            <v>17.75</v>
          </cell>
          <cell r="S78">
            <v>18.25</v>
          </cell>
          <cell r="T78">
            <v>18.75</v>
          </cell>
          <cell r="U78">
            <v>19.25</v>
          </cell>
          <cell r="V78">
            <v>19.75</v>
          </cell>
          <cell r="W78">
            <v>20.25</v>
          </cell>
          <cell r="X78">
            <v>20.75</v>
          </cell>
          <cell r="Y78">
            <v>21.25</v>
          </cell>
          <cell r="Z78">
            <v>21.75</v>
          </cell>
          <cell r="AA78">
            <v>22.25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</row>
        <row r="81">
          <cell r="C81" t="str">
            <v>Illinois Basin Annual Forecasts</v>
          </cell>
          <cell r="D81" t="str">
            <v>Dollars</v>
          </cell>
          <cell r="E81">
            <v>2011</v>
          </cell>
          <cell r="F81">
            <v>2012</v>
          </cell>
          <cell r="G81">
            <v>2013</v>
          </cell>
          <cell r="H81">
            <v>2014</v>
          </cell>
          <cell r="I81">
            <v>2015</v>
          </cell>
          <cell r="J81">
            <v>2016</v>
          </cell>
          <cell r="K81">
            <v>2017</v>
          </cell>
          <cell r="L81">
            <v>2018</v>
          </cell>
          <cell r="M81">
            <v>2019</v>
          </cell>
          <cell r="N81">
            <v>2020</v>
          </cell>
          <cell r="O81">
            <v>2021</v>
          </cell>
          <cell r="P81">
            <v>2022</v>
          </cell>
          <cell r="Q81">
            <v>2023</v>
          </cell>
          <cell r="R81">
            <v>2024</v>
          </cell>
          <cell r="S81">
            <v>2025</v>
          </cell>
          <cell r="T81">
            <v>2026</v>
          </cell>
          <cell r="U81">
            <v>2027</v>
          </cell>
          <cell r="V81">
            <v>2028</v>
          </cell>
          <cell r="W81">
            <v>2029</v>
          </cell>
          <cell r="X81">
            <v>2030</v>
          </cell>
          <cell r="Y81">
            <v>2031</v>
          </cell>
          <cell r="Z81">
            <v>2032</v>
          </cell>
          <cell r="AA81">
            <v>2033</v>
          </cell>
          <cell r="AB81">
            <v>2034</v>
          </cell>
          <cell r="AC81">
            <v>2035</v>
          </cell>
          <cell r="AD81">
            <v>2036</v>
          </cell>
          <cell r="AE81">
            <v>2037</v>
          </cell>
          <cell r="AF81">
            <v>2038</v>
          </cell>
          <cell r="AG81">
            <v>2039</v>
          </cell>
          <cell r="AH81">
            <v>2040</v>
          </cell>
          <cell r="AI81">
            <v>2041</v>
          </cell>
          <cell r="AJ81">
            <v>2042</v>
          </cell>
        </row>
        <row r="82">
          <cell r="C82" t="str">
            <v>JD Energy</v>
          </cell>
          <cell r="D82" t="str">
            <v>Nominal</v>
          </cell>
          <cell r="E82">
            <v>46.508333333333333</v>
          </cell>
          <cell r="F82">
            <v>38.008333333333333</v>
          </cell>
          <cell r="G82">
            <v>38.225000000000001</v>
          </cell>
          <cell r="H82">
            <v>44.462499999999999</v>
          </cell>
          <cell r="I82">
            <v>47.783333333333324</v>
          </cell>
          <cell r="J82">
            <v>49.235741345769476</v>
          </cell>
          <cell r="K82">
            <v>50.347455653569227</v>
          </cell>
          <cell r="L82">
            <v>51.396018601551482</v>
          </cell>
          <cell r="M82">
            <v>52.141411479853666</v>
          </cell>
          <cell r="N82">
            <v>52.824686656425122</v>
          </cell>
          <cell r="O82">
            <v>53.357402647962779</v>
          </cell>
          <cell r="P82">
            <v>54.06889917182027</v>
          </cell>
          <cell r="Q82">
            <v>54.633072862813499</v>
          </cell>
          <cell r="R82">
            <v>54.664985082830171</v>
          </cell>
          <cell r="S82">
            <v>55.167855661591254</v>
          </cell>
          <cell r="T82">
            <v>56.189842129648461</v>
          </cell>
          <cell r="U82">
            <v>57.189829102569696</v>
          </cell>
          <cell r="V82">
            <v>58.261740868780421</v>
          </cell>
          <cell r="W82">
            <v>59.241062178006288</v>
          </cell>
          <cell r="X82">
            <v>60.261581085040504</v>
          </cell>
          <cell r="Y82">
            <v>61.283701162244327</v>
          </cell>
          <cell r="Z82">
            <v>62.367610740673726</v>
          </cell>
          <cell r="AA82">
            <v>63.469239276151647</v>
          </cell>
          <cell r="AB82">
            <v>64.66201136745579</v>
          </cell>
          <cell r="AC82">
            <v>65.83449164740334</v>
          </cell>
          <cell r="AD82">
            <v>67.058058033653126</v>
          </cell>
          <cell r="AE82">
            <v>68.26110834847259</v>
          </cell>
          <cell r="AF82">
            <v>69.562567297234395</v>
          </cell>
          <cell r="AG82">
            <v>70.814088499526974</v>
          </cell>
          <cell r="AH82">
            <v>72.132158577364777</v>
          </cell>
          <cell r="AI82" t="str">
            <v/>
          </cell>
          <cell r="AJ82" t="str">
            <v/>
          </cell>
        </row>
        <row r="83">
          <cell r="C83" t="str">
            <v>Energy Ventures Analysis</v>
          </cell>
          <cell r="D83" t="str">
            <v>2012$</v>
          </cell>
          <cell r="E83">
            <v>46.75</v>
          </cell>
          <cell r="F83">
            <v>35.75</v>
          </cell>
          <cell r="G83">
            <v>38.600079755891301</v>
          </cell>
          <cell r="H83">
            <v>41.677375025487251</v>
          </cell>
          <cell r="I83">
            <v>45</v>
          </cell>
          <cell r="J83">
            <v>45.344679233491391</v>
          </cell>
          <cell r="K83">
            <v>45.691998550849448</v>
          </cell>
          <cell r="L83">
            <v>46.041978173898258</v>
          </cell>
          <cell r="M83">
            <v>46.394638479351734</v>
          </cell>
          <cell r="N83">
            <v>46.75</v>
          </cell>
          <cell r="O83">
            <v>47.143325682547477</v>
          </cell>
          <cell r="P83">
            <v>47.539960564935626</v>
          </cell>
          <cell r="Q83">
            <v>47.939932488732069</v>
          </cell>
          <cell r="R83">
            <v>48.343269529746202</v>
          </cell>
          <cell r="S83">
            <v>48.75</v>
          </cell>
          <cell r="T83">
            <v>49.143592975245227</v>
          </cell>
          <cell r="U83">
            <v>49.540363702904045</v>
          </cell>
          <cell r="V83">
            <v>49.940337839202648</v>
          </cell>
          <cell r="W83">
            <v>50.343541247507957</v>
          </cell>
          <cell r="X83">
            <v>50.75</v>
          </cell>
          <cell r="Y83">
            <v>51.143839681421525</v>
          </cell>
          <cell r="Z83">
            <v>51.540735711506343</v>
          </cell>
          <cell r="AA83">
            <v>51.940711808705366</v>
          </cell>
          <cell r="AB83">
            <v>52.343791875533888</v>
          </cell>
          <cell r="AC83">
            <v>52.75</v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  <cell r="AI83" t="str">
            <v/>
          </cell>
          <cell r="AJ83" t="str">
            <v/>
          </cell>
        </row>
        <row r="84">
          <cell r="C84" t="str">
            <v>Hanou</v>
          </cell>
          <cell r="D84" t="str">
            <v>2012$</v>
          </cell>
          <cell r="E84">
            <v>54.17</v>
          </cell>
          <cell r="F84">
            <v>34</v>
          </cell>
          <cell r="G84">
            <v>37</v>
          </cell>
          <cell r="H84">
            <v>38</v>
          </cell>
          <cell r="I84">
            <v>45</v>
          </cell>
          <cell r="J84">
            <v>48</v>
          </cell>
          <cell r="K84">
            <v>48.48</v>
          </cell>
          <cell r="L84">
            <v>48.96</v>
          </cell>
          <cell r="M84">
            <v>49.45</v>
          </cell>
          <cell r="N84">
            <v>49.95</v>
          </cell>
          <cell r="O84">
            <v>50.45</v>
          </cell>
          <cell r="P84">
            <v>50.95</v>
          </cell>
          <cell r="Q84">
            <v>51.46</v>
          </cell>
          <cell r="R84">
            <v>51.98</v>
          </cell>
          <cell r="S84">
            <v>52.5</v>
          </cell>
          <cell r="T84">
            <v>53.02</v>
          </cell>
          <cell r="U84">
            <v>53.55</v>
          </cell>
          <cell r="V84">
            <v>54.09</v>
          </cell>
          <cell r="W84">
            <v>54.63</v>
          </cell>
          <cell r="X84">
            <v>55.17</v>
          </cell>
          <cell r="Y84">
            <v>55.73</v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/>
          </cell>
        </row>
        <row r="85">
          <cell r="C85" t="str">
            <v>EIA/DOE Annual Energy Outlook</v>
          </cell>
          <cell r="D85" t="str">
            <v>2011$</v>
          </cell>
          <cell r="E85">
            <v>45.192340248375771</v>
          </cell>
          <cell r="F85">
            <v>48.519644168498424</v>
          </cell>
          <cell r="G85">
            <v>47.626216734849542</v>
          </cell>
          <cell r="H85">
            <v>46.854888791157464</v>
          </cell>
          <cell r="I85">
            <v>47.551198786851266</v>
          </cell>
          <cell r="J85">
            <v>48.926142749366591</v>
          </cell>
          <cell r="K85">
            <v>49.651804836072181</v>
          </cell>
          <cell r="L85">
            <v>50.814038792662366</v>
          </cell>
          <cell r="M85">
            <v>52.956257298973483</v>
          </cell>
          <cell r="N85">
            <v>53.139017554429309</v>
          </cell>
          <cell r="O85">
            <v>53.75639643517389</v>
          </cell>
          <cell r="P85">
            <v>54.376703513372377</v>
          </cell>
          <cell r="Q85">
            <v>55.047107141854219</v>
          </cell>
          <cell r="R85">
            <v>55.338547929949527</v>
          </cell>
          <cell r="S85">
            <v>55.717327131955244</v>
          </cell>
          <cell r="T85">
            <v>56.283487598853746</v>
          </cell>
          <cell r="U85">
            <v>56.93267932491289</v>
          </cell>
          <cell r="V85">
            <v>57.320243119280335</v>
          </cell>
          <cell r="W85">
            <v>57.955892349475093</v>
          </cell>
          <cell r="X85">
            <v>58.729637642034511</v>
          </cell>
          <cell r="Y85">
            <v>59.211277709448048</v>
          </cell>
          <cell r="Z85">
            <v>59.601839817742068</v>
          </cell>
          <cell r="AA85">
            <v>60.175472697299483</v>
          </cell>
          <cell r="AB85">
            <v>61.062172288451613</v>
          </cell>
          <cell r="AC85">
            <v>61.836478512792375</v>
          </cell>
          <cell r="AD85">
            <v>62.161278047480671</v>
          </cell>
          <cell r="AE85">
            <v>63.103009053040296</v>
          </cell>
          <cell r="AF85">
            <v>63.517337306690024</v>
          </cell>
          <cell r="AG85">
            <v>64.313553259300534</v>
          </cell>
          <cell r="AH85">
            <v>65.08100810259748</v>
          </cell>
          <cell r="AI85" t="str">
            <v/>
          </cell>
          <cell r="AJ85" t="str">
            <v/>
          </cell>
        </row>
        <row r="86">
          <cell r="C86" t="str">
            <v>SNL (released 10/28/2012)</v>
          </cell>
          <cell r="D86" t="str">
            <v>Nominal</v>
          </cell>
          <cell r="E86">
            <v>46.089855757144953</v>
          </cell>
          <cell r="F86">
            <v>47.072885117153973</v>
          </cell>
          <cell r="G86">
            <v>47.9</v>
          </cell>
          <cell r="H86">
            <v>51</v>
          </cell>
          <cell r="I86">
            <v>53.25</v>
          </cell>
          <cell r="J86">
            <v>54.5</v>
          </cell>
          <cell r="K86">
            <v>56.5</v>
          </cell>
          <cell r="L86">
            <v>58</v>
          </cell>
          <cell r="M86">
            <v>59.75</v>
          </cell>
          <cell r="N86">
            <v>61.25</v>
          </cell>
          <cell r="O86">
            <v>63.25</v>
          </cell>
          <cell r="P86">
            <v>65.25</v>
          </cell>
          <cell r="Q86">
            <v>67.25</v>
          </cell>
          <cell r="R86">
            <v>69.5</v>
          </cell>
          <cell r="S86">
            <v>71.25</v>
          </cell>
          <cell r="T86">
            <v>73.25</v>
          </cell>
          <cell r="U86">
            <v>75</v>
          </cell>
          <cell r="V86">
            <v>76.75</v>
          </cell>
          <cell r="W86">
            <v>78.75</v>
          </cell>
          <cell r="X86">
            <v>80.75</v>
          </cell>
          <cell r="Y86">
            <v>82.75</v>
          </cell>
          <cell r="Z86">
            <v>84.75</v>
          </cell>
          <cell r="AA86">
            <v>87</v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</row>
        <row r="88">
          <cell r="C88" t="str">
            <v>Uinta Basin Annual Forecasts</v>
          </cell>
          <cell r="D88" t="str">
            <v>Dollars</v>
          </cell>
          <cell r="E88">
            <v>2011</v>
          </cell>
          <cell r="F88">
            <v>2012</v>
          </cell>
          <cell r="G88">
            <v>2013</v>
          </cell>
          <cell r="H88">
            <v>2014</v>
          </cell>
          <cell r="I88">
            <v>2015</v>
          </cell>
          <cell r="J88">
            <v>2016</v>
          </cell>
          <cell r="K88">
            <v>2017</v>
          </cell>
          <cell r="L88">
            <v>2018</v>
          </cell>
          <cell r="M88">
            <v>2019</v>
          </cell>
          <cell r="N88">
            <v>2020</v>
          </cell>
          <cell r="O88">
            <v>2021</v>
          </cell>
          <cell r="P88">
            <v>2022</v>
          </cell>
          <cell r="Q88">
            <v>2023</v>
          </cell>
          <cell r="R88">
            <v>2024</v>
          </cell>
          <cell r="S88">
            <v>2025</v>
          </cell>
          <cell r="T88">
            <v>2026</v>
          </cell>
          <cell r="U88">
            <v>2027</v>
          </cell>
          <cell r="V88">
            <v>2028</v>
          </cell>
          <cell r="W88">
            <v>2029</v>
          </cell>
          <cell r="X88">
            <v>2030</v>
          </cell>
          <cell r="Y88">
            <v>2031</v>
          </cell>
          <cell r="Z88">
            <v>2032</v>
          </cell>
          <cell r="AA88">
            <v>2033</v>
          </cell>
          <cell r="AB88">
            <v>2034</v>
          </cell>
          <cell r="AC88">
            <v>2035</v>
          </cell>
          <cell r="AD88">
            <v>2036</v>
          </cell>
          <cell r="AE88">
            <v>2037</v>
          </cell>
          <cell r="AF88">
            <v>2038</v>
          </cell>
          <cell r="AG88">
            <v>2039</v>
          </cell>
          <cell r="AH88">
            <v>2040</v>
          </cell>
          <cell r="AI88">
            <v>2041</v>
          </cell>
          <cell r="AJ88">
            <v>2042</v>
          </cell>
        </row>
        <row r="89">
          <cell r="C89" t="str">
            <v>JD Energy</v>
          </cell>
          <cell r="D89" t="str">
            <v>Nominal</v>
          </cell>
          <cell r="E89">
            <v>40.869999999999997</v>
          </cell>
          <cell r="F89">
            <v>33.329166666666659</v>
          </cell>
          <cell r="G89">
            <v>33.895833333333336</v>
          </cell>
          <cell r="H89">
            <v>37.195833333333333</v>
          </cell>
          <cell r="I89">
            <v>38.619999999999997</v>
          </cell>
          <cell r="J89">
            <v>40.388018991981703</v>
          </cell>
          <cell r="K89">
            <v>41.626437997567137</v>
          </cell>
          <cell r="L89">
            <v>42.581639687747419</v>
          </cell>
          <cell r="M89">
            <v>42.985716096400957</v>
          </cell>
          <cell r="N89">
            <v>43.401642375202449</v>
          </cell>
          <cell r="O89">
            <v>44.192676791823111</v>
          </cell>
          <cell r="P89">
            <v>45.316105930031455</v>
          </cell>
          <cell r="Q89">
            <v>46.144760449153651</v>
          </cell>
          <cell r="R89">
            <v>46.991715995550507</v>
          </cell>
          <cell r="S89">
            <v>48.044558961193538</v>
          </cell>
          <cell r="T89">
            <v>49.139027849822817</v>
          </cell>
          <cell r="U89">
            <v>50.161615697981929</v>
          </cell>
          <cell r="V89">
            <v>51.260561469871895</v>
          </cell>
          <cell r="W89">
            <v>52.285491929681484</v>
          </cell>
          <cell r="X89">
            <v>53.353194949427305</v>
          </cell>
          <cell r="Y89">
            <v>54.42143653800003</v>
          </cell>
          <cell r="Z89">
            <v>55.549755278421472</v>
          </cell>
          <cell r="AA89">
            <v>56.688966309479035</v>
          </cell>
          <cell r="AB89">
            <v>57.912808748062211</v>
          </cell>
          <cell r="AC89">
            <v>59.115987885341923</v>
          </cell>
          <cell r="AD89">
            <v>60.366206290735377</v>
          </cell>
          <cell r="AE89">
            <v>61.595830305423291</v>
          </cell>
          <cell r="AF89">
            <v>62.913597869702386</v>
          </cell>
          <cell r="AG89">
            <v>64.188852673328668</v>
          </cell>
          <cell r="AH89">
            <v>65.527464870205051</v>
          </cell>
          <cell r="AI89" t="str">
            <v/>
          </cell>
          <cell r="AJ89" t="str">
            <v/>
          </cell>
        </row>
        <row r="90">
          <cell r="C90" t="str">
            <v>Energy Ventures Analysis</v>
          </cell>
          <cell r="D90" t="str">
            <v>2012$</v>
          </cell>
          <cell r="E90">
            <v>44</v>
          </cell>
          <cell r="F90">
            <v>37</v>
          </cell>
          <cell r="G90">
            <v>40.493165538804305</v>
          </cell>
          <cell r="H90">
            <v>44.316120414946177</v>
          </cell>
          <cell r="I90">
            <v>48.5</v>
          </cell>
          <cell r="J90">
            <v>49.13324654904212</v>
          </cell>
          <cell r="K90">
            <v>49.774761163896066</v>
          </cell>
          <cell r="L90">
            <v>50.424651797636947</v>
          </cell>
          <cell r="M90">
            <v>51.083027812843213</v>
          </cell>
          <cell r="N90">
            <v>51.75</v>
          </cell>
          <cell r="O90">
            <v>52.384260955430385</v>
          </cell>
          <cell r="P90">
            <v>53.026295571915526</v>
          </cell>
          <cell r="Q90">
            <v>53.676199125391413</v>
          </cell>
          <cell r="R90">
            <v>54.334068059519772</v>
          </cell>
          <cell r="S90">
            <v>55</v>
          </cell>
          <cell r="T90">
            <v>55.730344256942317</v>
          </cell>
          <cell r="U90">
            <v>56.47038674540552</v>
          </cell>
          <cell r="V90">
            <v>57.220256248074946</v>
          </cell>
          <cell r="W90">
            <v>57.98008325773948</v>
          </cell>
          <cell r="X90">
            <v>58.75</v>
          </cell>
          <cell r="Y90">
            <v>59.576420565708354</v>
          </cell>
          <cell r="Z90">
            <v>60.414466168887785</v>
          </cell>
          <cell r="AA90">
            <v>61.2643003358369</v>
          </cell>
          <cell r="AB90">
            <v>62.126088893135098</v>
          </cell>
          <cell r="AC90">
            <v>63</v>
          </cell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</row>
        <row r="91">
          <cell r="C91" t="str">
            <v>Wood Mackenzie</v>
          </cell>
          <cell r="D91" t="str">
            <v>Nominal</v>
          </cell>
          <cell r="E91">
            <v>34.83</v>
          </cell>
          <cell r="F91">
            <v>33.511499999999998</v>
          </cell>
          <cell r="G91">
            <v>34.357707348153752</v>
          </cell>
          <cell r="H91">
            <v>35.573132526865422</v>
          </cell>
          <cell r="I91">
            <v>40.25</v>
          </cell>
          <cell r="J91">
            <v>40.659999999999997</v>
          </cell>
          <cell r="K91">
            <v>42.99</v>
          </cell>
          <cell r="L91">
            <v>42.57</v>
          </cell>
          <cell r="M91">
            <v>42.88</v>
          </cell>
          <cell r="N91">
            <v>42.68</v>
          </cell>
          <cell r="O91">
            <v>41.24</v>
          </cell>
          <cell r="P91">
            <v>41.59</v>
          </cell>
          <cell r="Q91">
            <v>39.03</v>
          </cell>
          <cell r="R91">
            <v>36.11</v>
          </cell>
          <cell r="S91">
            <v>38.479999999999997</v>
          </cell>
          <cell r="T91">
            <v>42.46</v>
          </cell>
          <cell r="U91">
            <v>43.96</v>
          </cell>
          <cell r="V91">
            <v>49.84</v>
          </cell>
          <cell r="W91">
            <v>48.54</v>
          </cell>
          <cell r="X91">
            <v>51.89</v>
          </cell>
          <cell r="Y91">
            <v>51.8</v>
          </cell>
          <cell r="Z91">
            <v>49.64</v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/>
          </cell>
        </row>
        <row r="92">
          <cell r="C92" t="str">
            <v>EIA/DOE Annual Energy Outlook</v>
          </cell>
          <cell r="D92" t="str">
            <v>2011$</v>
          </cell>
          <cell r="E92">
            <v>36.578074080581686</v>
          </cell>
          <cell r="F92">
            <v>38.469315919872315</v>
          </cell>
          <cell r="G92">
            <v>39.888880670043356</v>
          </cell>
          <cell r="H92">
            <v>40.34002007184516</v>
          </cell>
          <cell r="I92">
            <v>40.789106062661624</v>
          </cell>
          <cell r="J92">
            <v>40.611527748424123</v>
          </cell>
          <cell r="K92">
            <v>40.554058951871404</v>
          </cell>
          <cell r="L92">
            <v>40.412106483509888</v>
          </cell>
          <cell r="M92">
            <v>39.886433271259193</v>
          </cell>
          <cell r="N92">
            <v>40.085103288251958</v>
          </cell>
          <cell r="O92">
            <v>39.846069555158465</v>
          </cell>
          <cell r="P92">
            <v>40.725887715349927</v>
          </cell>
          <cell r="Q92">
            <v>41.438231011127755</v>
          </cell>
          <cell r="R92">
            <v>42.274857424154099</v>
          </cell>
          <cell r="S92">
            <v>43.04895329907685</v>
          </cell>
          <cell r="T92">
            <v>43.912631315035455</v>
          </cell>
          <cell r="U92">
            <v>44.828068643343613</v>
          </cell>
          <cell r="V92">
            <v>45.716704784693327</v>
          </cell>
          <cell r="W92">
            <v>46.728218374958495</v>
          </cell>
          <cell r="X92">
            <v>47.714813906388379</v>
          </cell>
          <cell r="Y92">
            <v>48.565717368802311</v>
          </cell>
          <cell r="Z92">
            <v>49.201657081526719</v>
          </cell>
          <cell r="AA92">
            <v>49.886090682301976</v>
          </cell>
          <cell r="AB92">
            <v>50.564430827714204</v>
          </cell>
          <cell r="AC92">
            <v>51.408058871368667</v>
          </cell>
          <cell r="AD92">
            <v>52.065581102157012</v>
          </cell>
          <cell r="AE92">
            <v>52.617164020499331</v>
          </cell>
          <cell r="AF92">
            <v>53.297150233579487</v>
          </cell>
          <cell r="AG92">
            <v>53.931417167598745</v>
          </cell>
          <cell r="AH92">
            <v>54.540846175894337</v>
          </cell>
          <cell r="AI92" t="str">
            <v/>
          </cell>
          <cell r="AJ92" t="str">
            <v/>
          </cell>
        </row>
        <row r="93">
          <cell r="C93" t="str">
            <v>SNL (released 10/28/2012)</v>
          </cell>
          <cell r="D93" t="str">
            <v>Nominal</v>
          </cell>
          <cell r="E93">
            <v>34.062231603401493</v>
          </cell>
          <cell r="F93">
            <v>34.788729293262016</v>
          </cell>
          <cell r="G93">
            <v>35.4</v>
          </cell>
          <cell r="H93">
            <v>35.75</v>
          </cell>
          <cell r="I93">
            <v>38.5</v>
          </cell>
          <cell r="J93">
            <v>40.5</v>
          </cell>
          <cell r="K93">
            <v>40.5</v>
          </cell>
          <cell r="L93">
            <v>41.75</v>
          </cell>
          <cell r="M93">
            <v>42.75</v>
          </cell>
          <cell r="N93">
            <v>43.75</v>
          </cell>
          <cell r="O93">
            <v>44.75</v>
          </cell>
          <cell r="P93">
            <v>46.25</v>
          </cell>
          <cell r="Q93">
            <v>47.25</v>
          </cell>
          <cell r="R93">
            <v>48.5</v>
          </cell>
          <cell r="S93">
            <v>49.75</v>
          </cell>
          <cell r="T93">
            <v>51</v>
          </cell>
          <cell r="U93">
            <v>52.25</v>
          </cell>
          <cell r="V93">
            <v>53.5</v>
          </cell>
          <cell r="W93">
            <v>54.75</v>
          </cell>
          <cell r="X93">
            <v>56.25</v>
          </cell>
          <cell r="Y93">
            <v>57.5</v>
          </cell>
          <cell r="Z93">
            <v>59</v>
          </cell>
          <cell r="AA93">
            <v>60.5</v>
          </cell>
          <cell r="AB93" t="str">
            <v/>
          </cell>
          <cell r="AC93" t="str">
            <v/>
          </cell>
          <cell r="AD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</row>
        <row r="99">
          <cell r="C99" t="str">
            <v>Year</v>
          </cell>
          <cell r="D99">
            <v>2009</v>
          </cell>
          <cell r="E99">
            <v>2010</v>
          </cell>
          <cell r="F99">
            <v>2011</v>
          </cell>
          <cell r="G99">
            <v>2012</v>
          </cell>
          <cell r="H99">
            <v>2013</v>
          </cell>
          <cell r="I99">
            <v>2014</v>
          </cell>
          <cell r="J99">
            <v>2015</v>
          </cell>
          <cell r="K99">
            <v>2016</v>
          </cell>
          <cell r="L99">
            <v>2017</v>
          </cell>
          <cell r="M99">
            <v>2018</v>
          </cell>
          <cell r="N99">
            <v>2019</v>
          </cell>
          <cell r="O99">
            <v>2020</v>
          </cell>
          <cell r="P99">
            <v>2021</v>
          </cell>
          <cell r="Q99">
            <v>2022</v>
          </cell>
          <cell r="R99">
            <v>2023</v>
          </cell>
          <cell r="S99">
            <v>2024</v>
          </cell>
          <cell r="T99">
            <v>2025</v>
          </cell>
          <cell r="U99">
            <v>2026</v>
          </cell>
          <cell r="V99">
            <v>2027</v>
          </cell>
          <cell r="W99">
            <v>2028</v>
          </cell>
          <cell r="X99">
            <v>2029</v>
          </cell>
          <cell r="Y99">
            <v>2030</v>
          </cell>
          <cell r="Z99">
            <v>2031</v>
          </cell>
          <cell r="AA99">
            <v>2032</v>
          </cell>
          <cell r="AB99">
            <v>2033</v>
          </cell>
          <cell r="AC99">
            <v>2034</v>
          </cell>
          <cell r="AD99">
            <v>2035</v>
          </cell>
          <cell r="AE99">
            <v>2036</v>
          </cell>
          <cell r="AF99">
            <v>2037</v>
          </cell>
          <cell r="AG99">
            <v>2038</v>
          </cell>
          <cell r="AH99">
            <v>2039</v>
          </cell>
          <cell r="AI99">
            <v>2040</v>
          </cell>
          <cell r="AJ99">
            <v>2041</v>
          </cell>
        </row>
        <row r="100">
          <cell r="C100" t="str">
            <v>Gross Domestic Product - Implicit Price Deflator (GDP-IPD) (JPGDP)</v>
          </cell>
          <cell r="D100">
            <v>109.53175</v>
          </cell>
          <cell r="E100">
            <v>111.00149999999999</v>
          </cell>
          <cell r="F100">
            <v>113.369</v>
          </cell>
          <cell r="G100">
            <v>115.361</v>
          </cell>
          <cell r="H100">
            <v>117.42252500000001</v>
          </cell>
          <cell r="I100">
            <v>119.88680000000001</v>
          </cell>
          <cell r="J100">
            <v>122.410825</v>
          </cell>
          <cell r="K100">
            <v>124.72125</v>
          </cell>
          <cell r="L100">
            <v>126.96617499999999</v>
          </cell>
          <cell r="M100">
            <v>129.4051225</v>
          </cell>
          <cell r="N100">
            <v>131.76764999999997</v>
          </cell>
          <cell r="O100">
            <v>134.13550499999999</v>
          </cell>
          <cell r="P100">
            <v>136.57297749999998</v>
          </cell>
          <cell r="Q100">
            <v>139.0959225</v>
          </cell>
          <cell r="R100">
            <v>141.69450000000001</v>
          </cell>
          <cell r="S100">
            <v>144.35467500000001</v>
          </cell>
          <cell r="T100">
            <v>147.03870000000001</v>
          </cell>
          <cell r="U100">
            <v>149.735805</v>
          </cell>
          <cell r="V100">
            <v>152.4466425</v>
          </cell>
          <cell r="W100">
            <v>155.14868749999999</v>
          </cell>
          <cell r="X100">
            <v>157.8427575</v>
          </cell>
          <cell r="Y100">
            <v>160.55646250000001</v>
          </cell>
          <cell r="Z100">
            <v>163.29164250000002</v>
          </cell>
          <cell r="AA100">
            <v>166.04279</v>
          </cell>
          <cell r="AB100">
            <v>168.81241249999999</v>
          </cell>
          <cell r="AC100">
            <v>171.6184275</v>
          </cell>
          <cell r="AD100">
            <v>174.51894249999998</v>
          </cell>
          <cell r="AE100">
            <v>177.43859</v>
          </cell>
          <cell r="AF100">
            <v>180.43874249999999</v>
          </cell>
          <cell r="AG100">
            <v>183.58093249999999</v>
          </cell>
          <cell r="AH100">
            <v>186.912215</v>
          </cell>
          <cell r="AI100">
            <v>190.39109500000001</v>
          </cell>
          <cell r="AJ100">
            <v>193.93472521471656</v>
          </cell>
        </row>
        <row r="101">
          <cell r="C101" t="str">
            <v>2009$</v>
          </cell>
          <cell r="D101">
            <v>1</v>
          </cell>
          <cell r="E101">
            <v>1.0134184836816722</v>
          </cell>
          <cell r="F101">
            <v>1.0350332209610456</v>
          </cell>
          <cell r="G101">
            <v>1.0532197285262037</v>
          </cell>
          <cell r="H101">
            <v>1.0720409835504319</v>
          </cell>
          <cell r="I101">
            <v>1.0945392545996937</v>
          </cell>
          <cell r="J101">
            <v>1.1175830295781817</v>
          </cell>
          <cell r="K101">
            <v>1.138676685070767</v>
          </cell>
          <cell r="L101">
            <v>1.1591723404401006</v>
          </cell>
          <cell r="M101">
            <v>1.1814393771668945</v>
          </cell>
          <cell r="N101">
            <v>1.2030087166506513</v>
          </cell>
          <cell r="O101">
            <v>1.2246266949993951</v>
          </cell>
          <cell r="P101">
            <v>1.2468802653111994</v>
          </cell>
          <cell r="Q101">
            <v>1.2699141801349836</v>
          </cell>
          <cell r="R101">
            <v>1.2936386025056661</v>
          </cell>
          <cell r="S101">
            <v>1.3179253960609596</v>
          </cell>
          <cell r="T101">
            <v>1.3424299346992996</v>
          </cell>
          <cell r="U101">
            <v>1.3670538907668324</v>
          </cell>
          <cell r="V101">
            <v>1.3918032214403586</v>
          </cell>
          <cell r="W101">
            <v>1.4164722785858894</v>
          </cell>
          <cell r="X101">
            <v>1.4410685257927496</v>
          </cell>
          <cell r="Y101">
            <v>1.4658440360899923</v>
          </cell>
          <cell r="Z101">
            <v>1.4908156082597057</v>
          </cell>
          <cell r="AA101">
            <v>1.5159329600777856</v>
          </cell>
          <cell r="AB101">
            <v>1.5412189844497142</v>
          </cell>
          <cell r="AC101">
            <v>1.5668372640809627</v>
          </cell>
          <cell r="AD101">
            <v>1.5933183072488113</v>
          </cell>
          <cell r="AE101">
            <v>1.6199740257961732</v>
          </cell>
          <cell r="AF101">
            <v>1.6473647367087625</v>
          </cell>
          <cell r="AG101">
            <v>1.6760522177359531</v>
          </cell>
          <cell r="AH101">
            <v>1.7064660703403352</v>
          </cell>
          <cell r="AI101">
            <v>1.7382274545964984</v>
          </cell>
          <cell r="AJ101">
            <v>1.7705799936065711</v>
          </cell>
        </row>
        <row r="102">
          <cell r="C102" t="str">
            <v>2010$</v>
          </cell>
          <cell r="D102">
            <v>0.98675918793890183</v>
          </cell>
          <cell r="E102">
            <v>1</v>
          </cell>
          <cell r="F102">
            <v>1.0213285406053072</v>
          </cell>
          <cell r="G102">
            <v>1.0392742440417473</v>
          </cell>
          <cell r="H102">
            <v>1.0578462903654458</v>
          </cell>
          <cell r="I102">
            <v>1.0800466660360446</v>
          </cell>
          <cell r="J102">
            <v>1.1027853227208642</v>
          </cell>
          <cell r="K102">
            <v>1.1235996810853908</v>
          </cell>
          <cell r="L102">
            <v>1.14382395733391</v>
          </cell>
          <cell r="M102">
            <v>1.1657961604122469</v>
          </cell>
          <cell r="N102">
            <v>1.1870799043256171</v>
          </cell>
          <cell r="O102">
            <v>1.2084116430859042</v>
          </cell>
          <cell r="P102">
            <v>1.2303705580555218</v>
          </cell>
          <cell r="Q102">
            <v>1.2530994851420927</v>
          </cell>
          <cell r="R102">
            <v>1.276509776894907</v>
          </cell>
          <cell r="S102">
            <v>1.3004749935811681</v>
          </cell>
          <cell r="T102">
            <v>1.3246550722287538</v>
          </cell>
          <cell r="U102">
            <v>1.3489529871217958</v>
          </cell>
          <cell r="V102">
            <v>1.3733746165592358</v>
          </cell>
          <cell r="W102">
            <v>1.3977170353553781</v>
          </cell>
          <cell r="X102">
            <v>1.421987608275564</v>
          </cell>
          <cell r="Y102">
            <v>1.4464350706972431</v>
          </cell>
          <cell r="Z102">
            <v>1.4710759989729871</v>
          </cell>
          <cell r="AA102">
            <v>1.4958607766561713</v>
          </cell>
          <cell r="AB102">
            <v>1.5208119935316189</v>
          </cell>
          <cell r="AC102">
            <v>1.5460910663369414</v>
          </cell>
          <cell r="AD102">
            <v>1.5722214789890225</v>
          </cell>
          <cell r="AE102">
            <v>1.5985242541767455</v>
          </cell>
          <cell r="AF102">
            <v>1.6255522898339212</v>
          </cell>
          <cell r="AG102">
            <v>1.6538599253163246</v>
          </cell>
          <cell r="AH102">
            <v>1.6838710738143179</v>
          </cell>
          <cell r="AI102">
            <v>1.7152119115507449</v>
          </cell>
          <cell r="AJ102">
            <v>1.7471360766720863</v>
          </cell>
        </row>
        <row r="103">
          <cell r="C103" t="str">
            <v>2011$</v>
          </cell>
          <cell r="D103">
            <v>0.96615256375199576</v>
          </cell>
          <cell r="E103">
            <v>0.97911686616270754</v>
          </cell>
          <cell r="F103">
            <v>1</v>
          </cell>
          <cell r="G103">
            <v>1.0175709409097726</v>
          </cell>
          <cell r="H103">
            <v>1.0357551447044606</v>
          </cell>
          <cell r="I103">
            <v>1.0574919069586926</v>
          </cell>
          <cell r="J103">
            <v>1.0797557092326826</v>
          </cell>
          <cell r="K103">
            <v>1.1001353985657454</v>
          </cell>
          <cell r="L103">
            <v>1.1199373285466043</v>
          </cell>
          <cell r="M103">
            <v>1.1414506831673561</v>
          </cell>
          <cell r="N103">
            <v>1.1622899558080249</v>
          </cell>
          <cell r="O103">
            <v>1.183176221012799</v>
          </cell>
          <cell r="P103">
            <v>1.204676565022184</v>
          </cell>
          <cell r="Q103">
            <v>1.2269308408824282</v>
          </cell>
          <cell r="R103">
            <v>1.2498522523793982</v>
          </cell>
          <cell r="S103">
            <v>1.2733170002381604</v>
          </cell>
          <cell r="T103">
            <v>1.2969921230671524</v>
          </cell>
          <cell r="U103">
            <v>1.3207826213515159</v>
          </cell>
          <cell r="V103">
            <v>1.3446942506328889</v>
          </cell>
          <cell r="W103">
            <v>1.3685283234393881</v>
          </cell>
          <cell r="X103">
            <v>1.392292050736974</v>
          </cell>
          <cell r="Y103">
            <v>1.4162289735289189</v>
          </cell>
          <cell r="Z103">
            <v>1.4403553220016057</v>
          </cell>
          <cell r="AA103">
            <v>1.4646225158553043</v>
          </cell>
          <cell r="AB103">
            <v>1.4890526731293388</v>
          </cell>
          <cell r="AC103">
            <v>1.513803839673985</v>
          </cell>
          <cell r="AD103">
            <v>1.5393885674214289</v>
          </cell>
          <cell r="AE103">
            <v>1.5651420582346145</v>
          </cell>
          <cell r="AF103">
            <v>1.5916056638058023</v>
          </cell>
          <cell r="AG103">
            <v>1.6193221471478092</v>
          </cell>
          <cell r="AH103">
            <v>1.6487065688151081</v>
          </cell>
          <cell r="AI103">
            <v>1.6793929116425126</v>
          </cell>
          <cell r="AJ103">
            <v>1.710650400150981</v>
          </cell>
        </row>
        <row r="104">
          <cell r="C104" t="str">
            <v>2012$</v>
          </cell>
          <cell r="D104">
            <v>0.94946949142257786</v>
          </cell>
          <cell r="E104">
            <v>0.96220993229947716</v>
          </cell>
          <cell r="F104">
            <v>0.98273246591135643</v>
          </cell>
          <cell r="G104">
            <v>1</v>
          </cell>
          <cell r="H104">
            <v>1.0178702074357886</v>
          </cell>
          <cell r="I104">
            <v>1.0392316294068187</v>
          </cell>
          <cell r="J104">
            <v>1.0611109907160998</v>
          </cell>
          <cell r="K104">
            <v>1.0811387730688879</v>
          </cell>
          <cell r="L104">
            <v>1.1005987725487816</v>
          </cell>
          <cell r="M104">
            <v>1.1217406445852585</v>
          </cell>
          <cell r="N104">
            <v>1.1422200743752218</v>
          </cell>
          <cell r="O104">
            <v>1.162745685283588</v>
          </cell>
          <cell r="P104">
            <v>1.1838747713698734</v>
          </cell>
          <cell r="Q104">
            <v>1.2057447707630828</v>
          </cell>
          <cell r="R104">
            <v>1.2282703860056692</v>
          </cell>
          <cell r="S104">
            <v>1.2513299555308988</v>
          </cell>
          <cell r="T104">
            <v>1.2745962673693882</v>
          </cell>
          <cell r="U104">
            <v>1.2979759624136407</v>
          </cell>
          <cell r="V104">
            <v>1.3214746968212827</v>
          </cell>
          <cell r="W104">
            <v>1.3448972139631243</v>
          </cell>
          <cell r="X104">
            <v>1.3682506002895258</v>
          </cell>
          <cell r="Y104">
            <v>1.3917741914511836</v>
          </cell>
          <cell r="Z104">
            <v>1.4154839373791837</v>
          </cell>
          <cell r="AA104">
            <v>1.4393320966357781</v>
          </cell>
          <cell r="AB104">
            <v>1.4633404053362919</v>
          </cell>
          <cell r="AC104">
            <v>1.487664180268895</v>
          </cell>
          <cell r="AD104">
            <v>1.5128071228578113</v>
          </cell>
          <cell r="AE104">
            <v>1.5381159143904786</v>
          </cell>
          <cell r="AF104">
            <v>1.5641225587503573</v>
          </cell>
          <cell r="AG104">
            <v>1.5913604467714391</v>
          </cell>
          <cell r="AH104">
            <v>1.6202374719359229</v>
          </cell>
          <cell r="AI104">
            <v>1.6503939372924992</v>
          </cell>
          <cell r="AJ104">
            <v>1.6811116860526223</v>
          </cell>
        </row>
        <row r="105">
          <cell r="C105" t="str">
            <v>2013$</v>
          </cell>
          <cell r="D105">
            <v>0.93280015908361702</v>
          </cell>
          <cell r="E105">
            <v>0.94531692279654167</v>
          </cell>
          <cell r="F105">
            <v>0.96547915316929178</v>
          </cell>
          <cell r="G105">
            <v>0.98244353031924669</v>
          </cell>
          <cell r="H105">
            <v>1</v>
          </cell>
          <cell r="I105">
            <v>1.0209863908138579</v>
          </cell>
          <cell r="J105">
            <v>1.0424816277796785</v>
          </cell>
          <cell r="K105">
            <v>1.0621577929788173</v>
          </cell>
          <cell r="L105">
            <v>1.0812761435678544</v>
          </cell>
          <cell r="M105">
            <v>1.1020468389689286</v>
          </cell>
          <cell r="N105">
            <v>1.1221667222707055</v>
          </cell>
          <cell r="O105">
            <v>1.1423319759134798</v>
          </cell>
          <cell r="P105">
            <v>1.1630901098405095</v>
          </cell>
          <cell r="Q105">
            <v>1.1845761492524538</v>
          </cell>
          <cell r="R105">
            <v>1.2067062942139934</v>
          </cell>
          <cell r="S105">
            <v>1.229361019106002</v>
          </cell>
          <cell r="T105">
            <v>1.2522188566461161</v>
          </cell>
          <cell r="U105">
            <v>1.2751880867831789</v>
          </cell>
          <cell r="V105">
            <v>1.2982742663726572</v>
          </cell>
          <cell r="W105">
            <v>1.321285566802451</v>
          </cell>
          <cell r="X105">
            <v>1.3442289501098703</v>
          </cell>
          <cell r="Y105">
            <v>1.367339550056516</v>
          </cell>
          <cell r="Z105">
            <v>1.3906330365489927</v>
          </cell>
          <cell r="AA105">
            <v>1.4140625063206569</v>
          </cell>
          <cell r="AB105">
            <v>1.437649313877384</v>
          </cell>
          <cell r="AC105">
            <v>1.4615460491928614</v>
          </cell>
          <cell r="AD105">
            <v>1.4862475704725304</v>
          </cell>
          <cell r="AE105">
            <v>1.5111120289739979</v>
          </cell>
          <cell r="AF105">
            <v>1.5366620884706743</v>
          </cell>
          <cell r="AG105">
            <v>1.5634217753365462</v>
          </cell>
          <cell r="AH105">
            <v>1.5917918218842593</v>
          </cell>
          <cell r="AI105">
            <v>1.6214188461711243</v>
          </cell>
          <cell r="AJ105">
            <v>1.6515972997064792</v>
          </cell>
        </row>
        <row r="106">
          <cell r="C106" t="str">
            <v>2014$</v>
          </cell>
          <cell r="D106">
            <v>0.91362643760614171</v>
          </cell>
          <cell r="E106">
            <v>0.92588591905030404</v>
          </cell>
          <cell r="F106">
            <v>0.94563371447065059</v>
          </cell>
          <cell r="G106">
            <v>0.96224938858990317</v>
          </cell>
          <cell r="H106">
            <v>0.97944498476896535</v>
          </cell>
          <cell r="I106">
            <v>1</v>
          </cell>
          <cell r="J106">
            <v>1.0210534020425934</v>
          </cell>
          <cell r="K106">
            <v>1.0403251233663755</v>
          </cell>
          <cell r="L106">
            <v>1.0590504959678628</v>
          </cell>
          <cell r="M106">
            <v>1.0793942494086088</v>
          </cell>
          <cell r="N106">
            <v>1.0991005682026709</v>
          </cell>
          <cell r="O106">
            <v>1.1188513247496805</v>
          </cell>
          <cell r="P106">
            <v>1.1391827749176722</v>
          </cell>
          <cell r="Q106">
            <v>1.1602271684622494</v>
          </cell>
          <cell r="R106">
            <v>1.1819024279570394</v>
          </cell>
          <cell r="S106">
            <v>1.204091484633838</v>
          </cell>
          <cell r="T106">
            <v>1.2264794789751665</v>
          </cell>
          <cell r="U106">
            <v>1.2489765762369167</v>
          </cell>
          <cell r="V106">
            <v>1.2715882190533068</v>
          </cell>
          <cell r="W106">
            <v>1.2941265218522806</v>
          </cell>
          <cell r="X106">
            <v>1.3165983035663642</v>
          </cell>
          <cell r="Y106">
            <v>1.3392338647791082</v>
          </cell>
          <cell r="Z106">
            <v>1.3620485533019482</v>
          </cell>
          <cell r="AA106">
            <v>1.3849964299656008</v>
          </cell>
          <cell r="AB106">
            <v>1.4080984103337479</v>
          </cell>
          <cell r="AC106">
            <v>1.4315039478908436</v>
          </cell>
          <cell r="AD106">
            <v>1.4556977290243793</v>
          </cell>
          <cell r="AE106">
            <v>1.4800510982026378</v>
          </cell>
          <cell r="AF106">
            <v>1.5050759758372063</v>
          </cell>
          <cell r="AG106">
            <v>1.5312856169319724</v>
          </cell>
          <cell r="AH106">
            <v>1.5590725167407922</v>
          </cell>
          <cell r="AI106">
            <v>1.5880905570921902</v>
          </cell>
          <cell r="AJ106">
            <v>1.6176486920554769</v>
          </cell>
        </row>
        <row r="110">
          <cell r="C110" t="str">
            <v>PRB 8400 Annual Forecasts</v>
          </cell>
          <cell r="D110" t="str">
            <v>Count Fcst</v>
          </cell>
          <cell r="E110" t="str">
            <v>Dollars</v>
          </cell>
          <cell r="F110">
            <v>2011</v>
          </cell>
          <cell r="G110">
            <v>2012</v>
          </cell>
          <cell r="H110">
            <v>2013</v>
          </cell>
          <cell r="I110">
            <v>2014</v>
          </cell>
          <cell r="J110">
            <v>2015</v>
          </cell>
          <cell r="K110">
            <v>2016</v>
          </cell>
          <cell r="L110">
            <v>2017</v>
          </cell>
          <cell r="M110">
            <v>2018</v>
          </cell>
          <cell r="N110">
            <v>2019</v>
          </cell>
          <cell r="O110">
            <v>2020</v>
          </cell>
          <cell r="P110">
            <v>2021</v>
          </cell>
          <cell r="Q110">
            <v>2022</v>
          </cell>
          <cell r="R110">
            <v>2023</v>
          </cell>
          <cell r="S110">
            <v>2024</v>
          </cell>
          <cell r="T110">
            <v>2025</v>
          </cell>
          <cell r="U110">
            <v>2026</v>
          </cell>
          <cell r="V110">
            <v>2027</v>
          </cell>
          <cell r="W110">
            <v>2028</v>
          </cell>
          <cell r="X110">
            <v>2029</v>
          </cell>
          <cell r="Y110">
            <v>2030</v>
          </cell>
          <cell r="Z110">
            <v>2031</v>
          </cell>
          <cell r="AA110">
            <v>2032</v>
          </cell>
          <cell r="AB110">
            <v>2033</v>
          </cell>
          <cell r="AC110">
            <v>2034</v>
          </cell>
          <cell r="AD110">
            <v>2035</v>
          </cell>
          <cell r="AE110">
            <v>2036</v>
          </cell>
          <cell r="AF110">
            <v>2037</v>
          </cell>
          <cell r="AG110">
            <v>2038</v>
          </cell>
          <cell r="AH110">
            <v>2039</v>
          </cell>
          <cell r="AI110">
            <v>2040</v>
          </cell>
          <cell r="AJ110">
            <v>2041</v>
          </cell>
          <cell r="AK110">
            <v>2042</v>
          </cell>
        </row>
        <row r="111">
          <cell r="C111" t="str">
            <v>JD Energy</v>
          </cell>
          <cell r="D111">
            <v>30</v>
          </cell>
          <cell r="E111" t="str">
            <v>Nominal</v>
          </cell>
          <cell r="F111">
            <v>12.074999999999999</v>
          </cell>
          <cell r="G111">
            <v>8.4791666666666661</v>
          </cell>
          <cell r="H111">
            <v>9.0624999999999982</v>
          </cell>
          <cell r="I111">
            <v>10.779166666666667</v>
          </cell>
          <cell r="J111">
            <v>12.550000000000002</v>
          </cell>
          <cell r="K111">
            <v>13.097422828019951</v>
          </cell>
          <cell r="L111">
            <v>13.669880235073991</v>
          </cell>
          <cell r="M111">
            <v>14.290380134408529</v>
          </cell>
          <cell r="N111">
            <v>14.521572712946096</v>
          </cell>
          <cell r="O111">
            <v>14.590089115931578</v>
          </cell>
          <cell r="P111">
            <v>14.843232514658489</v>
          </cell>
          <cell r="Q111">
            <v>15.069688403397697</v>
          </cell>
          <cell r="R111">
            <v>15.500800437797643</v>
          </cell>
          <cell r="S111">
            <v>15.805661132418168</v>
          </cell>
          <cell r="T111">
            <v>16.143336652806553</v>
          </cell>
          <cell r="U111">
            <v>16.533567744892906</v>
          </cell>
          <cell r="V111">
            <v>16.945161904581948</v>
          </cell>
          <cell r="W111">
            <v>17.403505756323668</v>
          </cell>
          <cell r="X111">
            <v>17.722489138168612</v>
          </cell>
          <cell r="Y111">
            <v>18.052818407773366</v>
          </cell>
          <cell r="Z111">
            <v>18.382482872190096</v>
          </cell>
          <cell r="AA111">
            <v>18.728934292633244</v>
          </cell>
          <cell r="AB111">
            <v>19.07815816654924</v>
          </cell>
          <cell r="AC111">
            <v>19.452252427334656</v>
          </cell>
          <cell r="AD111">
            <v>19.819426935260111</v>
          </cell>
          <cell r="AE111">
            <v>20.171188379453216</v>
          </cell>
          <cell r="AF111">
            <v>20.514402329077285</v>
          </cell>
          <cell r="AG111">
            <v>20.879435497377379</v>
          </cell>
          <cell r="AH111">
            <v>21.235891368480782</v>
          </cell>
          <cell r="AI111">
            <v>21.614313141795037</v>
          </cell>
          <cell r="AJ111" t="str">
            <v/>
          </cell>
          <cell r="AK111" t="str">
            <v/>
          </cell>
        </row>
        <row r="112">
          <cell r="C112" t="str">
            <v>Energy Ventures Analysis</v>
          </cell>
          <cell r="D112">
            <v>25</v>
          </cell>
          <cell r="E112" t="str">
            <v>Nominal</v>
          </cell>
          <cell r="F112">
            <v>11.399696604571734</v>
          </cell>
          <cell r="G112">
            <v>7.5</v>
          </cell>
          <cell r="H112">
            <v>9.1466729079304869</v>
          </cell>
          <cell r="I112">
            <v>11.189033758924143</v>
          </cell>
          <cell r="J112">
            <v>13.688331780237688</v>
          </cell>
          <cell r="K112">
            <v>14.276666397620096</v>
          </cell>
          <cell r="L112">
            <v>14.877503160588256</v>
          </cell>
          <cell r="M112">
            <v>15.522052271860344</v>
          </cell>
          <cell r="N112">
            <v>16.17938957996035</v>
          </cell>
          <cell r="O112">
            <v>16.859812436612025</v>
          </cell>
          <cell r="P112">
            <v>17.529331040794865</v>
          </cell>
          <cell r="Q112">
            <v>18.230834092673728</v>
          </cell>
          <cell r="R112">
            <v>18.964295223546724</v>
          </cell>
          <cell r="S112">
            <v>19.729048594456046</v>
          </cell>
          <cell r="T112">
            <v>20.520999904647152</v>
          </cell>
          <cell r="U112">
            <v>21.368884493942247</v>
          </cell>
          <cell r="V112">
            <v>22.246586339882956</v>
          </cell>
          <cell r="W112">
            <v>23.151703261167825</v>
          </cell>
          <cell r="X112">
            <v>24.085120675848497</v>
          </cell>
          <cell r="Y112">
            <v>25.051935446121306</v>
          </cell>
          <cell r="Z112">
            <v>25.969045516734358</v>
          </cell>
          <cell r="AA112">
            <v>26.91476481812299</v>
          </cell>
          <cell r="AB112">
            <v>27.890318933748951</v>
          </cell>
          <cell r="AC112">
            <v>28.899581885287024</v>
          </cell>
          <cell r="AD112">
            <v>29.953581032584665</v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</row>
        <row r="113">
          <cell r="C113" t="str">
            <v>Hanou</v>
          </cell>
          <cell r="D113">
            <v>21</v>
          </cell>
          <cell r="E113" t="str">
            <v>Nominal</v>
          </cell>
          <cell r="F113">
            <v>10.289208918091903</v>
          </cell>
          <cell r="G113">
            <v>8</v>
          </cell>
          <cell r="H113">
            <v>10.68763717807578</v>
          </cell>
          <cell r="I113">
            <v>11.223701597593642</v>
          </cell>
          <cell r="J113">
            <v>10.876387654840023</v>
          </cell>
          <cell r="K113">
            <v>10.487046098768213</v>
          </cell>
          <cell r="L113">
            <v>12.932035577448184</v>
          </cell>
          <cell r="M113">
            <v>13.236539606106051</v>
          </cell>
          <cell r="N113">
            <v>13.535307881346377</v>
          </cell>
          <cell r="O113">
            <v>13.836673654874698</v>
          </cell>
          <cell r="P113">
            <v>14.147303517869986</v>
          </cell>
          <cell r="Q113">
            <v>14.468937249156994</v>
          </cell>
          <cell r="R113">
            <v>15.230552786470298</v>
          </cell>
          <cell r="S113">
            <v>16.017023430795504</v>
          </cell>
          <cell r="T113">
            <v>16.760940915907454</v>
          </cell>
          <cell r="U113">
            <v>17.587574290704833</v>
          </cell>
          <cell r="V113">
            <v>18.434572020656894</v>
          </cell>
          <cell r="W113">
            <v>18.828560995483741</v>
          </cell>
          <cell r="X113">
            <v>19.223920934067838</v>
          </cell>
          <cell r="Y113">
            <v>19.624016099461688</v>
          </cell>
          <cell r="Z113">
            <v>20.029097713915448</v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</row>
        <row r="114">
          <cell r="C114" t="str">
            <v>EIA/DOE Annual Energy Outlook</v>
          </cell>
          <cell r="D114">
            <v>30</v>
          </cell>
          <cell r="E114" t="str">
            <v>Nominal</v>
          </cell>
          <cell r="F114">
            <v>11.725285050838691</v>
          </cell>
          <cell r="G114">
            <v>12.754487922849588</v>
          </cell>
          <cell r="H114">
            <v>13.665761471889267</v>
          </cell>
          <cell r="I114">
            <v>15.093079896864579</v>
          </cell>
          <cell r="J114">
            <v>16.587349573286282</v>
          </cell>
          <cell r="K114">
            <v>17.331929185226389</v>
          </cell>
          <cell r="L114">
            <v>18.011493210941669</v>
          </cell>
          <cell r="M114">
            <v>18.788122622001534</v>
          </cell>
          <cell r="N114">
            <v>19.477923517363255</v>
          </cell>
          <cell r="O114">
            <v>20.279385769681703</v>
          </cell>
          <cell r="P114">
            <v>21.198449276380739</v>
          </cell>
          <cell r="Q114">
            <v>22.22488710462207</v>
          </cell>
          <cell r="R114">
            <v>23.331655525952247</v>
          </cell>
          <cell r="S114">
            <v>24.476856113786056</v>
          </cell>
          <cell r="T114">
            <v>25.685026226881121</v>
          </cell>
          <cell r="U114">
            <v>26.968996808310209</v>
          </cell>
          <cell r="V114">
            <v>28.316165345365569</v>
          </cell>
          <cell r="W114">
            <v>29.741300349618864</v>
          </cell>
          <cell r="X114">
            <v>31.288292092641843</v>
          </cell>
          <cell r="Y114">
            <v>32.880632744658968</v>
          </cell>
          <cell r="Z114">
            <v>34.293402850846924</v>
          </cell>
          <cell r="AA114">
            <v>35.5983526720876</v>
          </cell>
          <cell r="AB114">
            <v>36.969554784608029</v>
          </cell>
          <cell r="AC114">
            <v>38.359495739767134</v>
          </cell>
          <cell r="AD114">
            <v>39.930436101274992</v>
          </cell>
          <cell r="AE114">
            <v>41.611001854964165</v>
          </cell>
          <cell r="AF114">
            <v>43.152162657355085</v>
          </cell>
          <cell r="AG114">
            <v>44.710507169255585</v>
          </cell>
          <cell r="AH114">
            <v>46.302519494001686</v>
          </cell>
          <cell r="AI114">
            <v>48.016616281253633</v>
          </cell>
          <cell r="AJ114" t="str">
            <v/>
          </cell>
          <cell r="AK114" t="str">
            <v/>
          </cell>
        </row>
        <row r="115">
          <cell r="C115" t="str">
            <v>SNL (released 10/28/2012)</v>
          </cell>
          <cell r="D115">
            <v>23</v>
          </cell>
          <cell r="E115" t="str">
            <v>Nominal</v>
          </cell>
          <cell r="F115">
            <v>9.0303402146305931</v>
          </cell>
          <cell r="G115">
            <v>9.2229441925780797</v>
          </cell>
          <cell r="H115">
            <v>9.3849999999999998</v>
          </cell>
          <cell r="I115">
            <v>11.125</v>
          </cell>
          <cell r="J115">
            <v>13.5</v>
          </cell>
          <cell r="K115">
            <v>13.75</v>
          </cell>
          <cell r="L115">
            <v>14.5</v>
          </cell>
          <cell r="M115">
            <v>14.75</v>
          </cell>
          <cell r="N115">
            <v>15.25</v>
          </cell>
          <cell r="O115">
            <v>15.75</v>
          </cell>
          <cell r="P115">
            <v>16.5</v>
          </cell>
          <cell r="Q115">
            <v>17</v>
          </cell>
          <cell r="R115">
            <v>17.75</v>
          </cell>
          <cell r="S115">
            <v>18</v>
          </cell>
          <cell r="T115">
            <v>18.5</v>
          </cell>
          <cell r="U115">
            <v>19</v>
          </cell>
          <cell r="V115">
            <v>19.75</v>
          </cell>
          <cell r="W115">
            <v>20.25</v>
          </cell>
          <cell r="X115">
            <v>20.75</v>
          </cell>
          <cell r="Y115">
            <v>21.5</v>
          </cell>
          <cell r="Z115">
            <v>22</v>
          </cell>
          <cell r="AA115">
            <v>22.5</v>
          </cell>
          <cell r="AB115">
            <v>23.25</v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</row>
        <row r="117">
          <cell r="C117" t="str">
            <v>PRB 8800 Annual Forecasts</v>
          </cell>
          <cell r="D117" t="str">
            <v>Count Fcst</v>
          </cell>
          <cell r="E117" t="str">
            <v>Dollars</v>
          </cell>
          <cell r="F117">
            <v>2011</v>
          </cell>
          <cell r="G117">
            <v>2012</v>
          </cell>
          <cell r="H117">
            <v>2013</v>
          </cell>
          <cell r="I117">
            <v>2014</v>
          </cell>
          <cell r="J117">
            <v>2015</v>
          </cell>
          <cell r="K117">
            <v>2016</v>
          </cell>
          <cell r="L117">
            <v>2017</v>
          </cell>
          <cell r="M117">
            <v>2018</v>
          </cell>
          <cell r="N117">
            <v>2019</v>
          </cell>
          <cell r="O117">
            <v>2020</v>
          </cell>
          <cell r="P117">
            <v>2021</v>
          </cell>
          <cell r="Q117">
            <v>2022</v>
          </cell>
          <cell r="R117">
            <v>2023</v>
          </cell>
          <cell r="S117">
            <v>2024</v>
          </cell>
          <cell r="T117">
            <v>2025</v>
          </cell>
          <cell r="U117">
            <v>2026</v>
          </cell>
          <cell r="V117">
            <v>2027</v>
          </cell>
          <cell r="W117">
            <v>2028</v>
          </cell>
          <cell r="X117">
            <v>2029</v>
          </cell>
          <cell r="Y117">
            <v>2030</v>
          </cell>
          <cell r="Z117">
            <v>2031</v>
          </cell>
          <cell r="AA117">
            <v>2032</v>
          </cell>
          <cell r="AB117">
            <v>2033</v>
          </cell>
          <cell r="AC117">
            <v>2034</v>
          </cell>
          <cell r="AD117">
            <v>2035</v>
          </cell>
          <cell r="AE117">
            <v>2036</v>
          </cell>
          <cell r="AF117">
            <v>2037</v>
          </cell>
          <cell r="AG117">
            <v>2038</v>
          </cell>
          <cell r="AH117">
            <v>2039</v>
          </cell>
          <cell r="AI117">
            <v>2040</v>
          </cell>
          <cell r="AJ117">
            <v>2041</v>
          </cell>
          <cell r="AK117">
            <v>2042</v>
          </cell>
        </row>
        <row r="118">
          <cell r="C118" t="str">
            <v>JD Energy</v>
          </cell>
          <cell r="D118">
            <v>30</v>
          </cell>
          <cell r="E118" t="str">
            <v>Nominal</v>
          </cell>
          <cell r="F118">
            <v>13.691666666666666</v>
          </cell>
          <cell r="G118">
            <v>10.141666666666667</v>
          </cell>
          <cell r="H118">
            <v>10.516666666666667</v>
          </cell>
          <cell r="I118">
            <v>12.141666666666667</v>
          </cell>
          <cell r="J118">
            <v>13.691666666666665</v>
          </cell>
          <cell r="K118">
            <v>13.765391392248969</v>
          </cell>
          <cell r="L118">
            <v>14.239611375193991</v>
          </cell>
          <cell r="M118">
            <v>14.885425021515255</v>
          </cell>
          <cell r="N118">
            <v>15.139581266523034</v>
          </cell>
          <cell r="O118">
            <v>15.237633257094581</v>
          </cell>
          <cell r="P118">
            <v>15.544286735621842</v>
          </cell>
          <cell r="Q118">
            <v>15.841335497236658</v>
          </cell>
          <cell r="R118">
            <v>16.351255026892257</v>
          </cell>
          <cell r="S118">
            <v>16.73346346062398</v>
          </cell>
          <cell r="T118">
            <v>17.152458214088227</v>
          </cell>
          <cell r="U118">
            <v>17.62995331726405</v>
          </cell>
          <cell r="V118">
            <v>18.133234687151422</v>
          </cell>
          <cell r="W118">
            <v>18.689766989029696</v>
          </cell>
          <cell r="X118">
            <v>19.099657121805436</v>
          </cell>
          <cell r="Y118">
            <v>19.524225340389773</v>
          </cell>
          <cell r="Z118">
            <v>19.950598797099875</v>
          </cell>
          <cell r="AA118">
            <v>20.397708998667458</v>
          </cell>
          <cell r="AB118">
            <v>20.850512153938734</v>
          </cell>
          <cell r="AC118">
            <v>21.333194361569671</v>
          </cell>
          <cell r="AD118">
            <v>21.808158306075025</v>
          </cell>
          <cell r="AE118">
            <v>22.26902936365455</v>
          </cell>
          <cell r="AF118">
            <v>22.723256764959142</v>
          </cell>
          <cell r="AG118">
            <v>23.204507998841997</v>
          </cell>
          <cell r="AH118">
            <v>23.679144700179716</v>
          </cell>
          <cell r="AI118">
            <v>24.18125629314375</v>
          </cell>
          <cell r="AJ118" t="str">
            <v/>
          </cell>
          <cell r="AK118" t="str">
            <v/>
          </cell>
        </row>
        <row r="119">
          <cell r="C119" t="str">
            <v>Energy Ventures Analysis</v>
          </cell>
          <cell r="D119">
            <v>25</v>
          </cell>
          <cell r="E119" t="str">
            <v>Nominal</v>
          </cell>
          <cell r="F119">
            <v>13.561708029576719</v>
          </cell>
          <cell r="G119">
            <v>9.1</v>
          </cell>
          <cell r="H119">
            <v>10.941673489757864</v>
          </cell>
          <cell r="I119">
            <v>13.19634495794509</v>
          </cell>
          <cell r="J119">
            <v>15.916664860741497</v>
          </cell>
          <cell r="K119">
            <v>16.549164300148615</v>
          </cell>
          <cell r="L119">
            <v>17.192024238202862</v>
          </cell>
          <cell r="M119">
            <v>17.881082733555974</v>
          </cell>
          <cell r="N119">
            <v>18.580376535002696</v>
          </cell>
          <cell r="O119">
            <v>19.301578375707564</v>
          </cell>
          <cell r="P119">
            <v>20.061148871568058</v>
          </cell>
          <cell r="Q119">
            <v>20.856785232199773</v>
          </cell>
          <cell r="R119">
            <v>21.688419759020977</v>
          </cell>
          <cell r="S119">
            <v>22.555253745944849</v>
          </cell>
          <cell r="T119">
            <v>23.452571319596743</v>
          </cell>
          <cell r="U119">
            <v>24.380743283842996</v>
          </cell>
          <cell r="V119">
            <v>25.339708383344234</v>
          </cell>
          <cell r="W119">
            <v>26.326572639933687</v>
          </cell>
          <cell r="X119">
            <v>27.342193086141965</v>
          </cell>
          <cell r="Y119">
            <v>28.392193505604144</v>
          </cell>
          <cell r="Z119">
            <v>29.394769025545916</v>
          </cell>
          <cell r="AA119">
            <v>30.427134608648025</v>
          </cell>
          <cell r="AB119">
            <v>31.4905574887139</v>
          </cell>
          <cell r="AC119">
            <v>32.589284844100568</v>
          </cell>
          <cell r="AD119">
            <v>33.735598839729192</v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</row>
        <row r="120">
          <cell r="C120" t="str">
            <v>Hanou</v>
          </cell>
          <cell r="D120">
            <v>21</v>
          </cell>
          <cell r="E120" t="str">
            <v>Nominal</v>
          </cell>
          <cell r="F120">
            <v>11.950026785482095</v>
          </cell>
          <cell r="G120">
            <v>9.5</v>
          </cell>
          <cell r="H120">
            <v>12.214442489229462</v>
          </cell>
          <cell r="I120">
            <v>13.354126437877619</v>
          </cell>
          <cell r="J120">
            <v>13.369998483022858</v>
          </cell>
          <cell r="K120">
            <v>13.298006908747322</v>
          </cell>
          <cell r="L120">
            <v>14.803053490781112</v>
          </cell>
          <cell r="M120">
            <v>15.199585734130252</v>
          </cell>
          <cell r="N120">
            <v>15.591304015221777</v>
          </cell>
          <cell r="O120">
            <v>15.929615888385156</v>
          </cell>
          <cell r="P120">
            <v>16.337471844904254</v>
          </cell>
          <cell r="Q120">
            <v>16.759852313606853</v>
          </cell>
          <cell r="R120">
            <v>17.38002596198022</v>
          </cell>
          <cell r="S120">
            <v>18.019151359644944</v>
          </cell>
          <cell r="T120">
            <v>18.672835316961539</v>
          </cell>
          <cell r="U120">
            <v>19.339841839963245</v>
          </cell>
          <cell r="V120">
            <v>20.747152740094137</v>
          </cell>
          <cell r="W120">
            <v>21.451110562711833</v>
          </cell>
          <cell r="X120">
            <v>22.165659724690318</v>
          </cell>
          <cell r="Y120">
            <v>22.89468544937197</v>
          </cell>
          <cell r="Z120">
            <v>23.638581754232366</v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</row>
        <row r="121">
          <cell r="C121" t="str">
            <v>EIA/DOE Annual Energy Outlook</v>
          </cell>
          <cell r="D121">
            <v>30</v>
          </cell>
          <cell r="E121" t="str">
            <v>Nominal</v>
          </cell>
          <cell r="F121">
            <v>13.70372746662116</v>
          </cell>
          <cell r="G121">
            <v>14.465130706990221</v>
          </cell>
          <cell r="H121">
            <v>15.456616280660832</v>
          </cell>
          <cell r="I121">
            <v>16.196449183055758</v>
          </cell>
          <cell r="J121">
            <v>17.419068707189272</v>
          </cell>
          <cell r="K121">
            <v>18.258785364576937</v>
          </cell>
          <cell r="L121">
            <v>19.128591782974169</v>
          </cell>
          <cell r="M121">
            <v>20.038922681141141</v>
          </cell>
          <cell r="N121">
            <v>20.883149507563957</v>
          </cell>
          <cell r="O121">
            <v>21.886173624437092</v>
          </cell>
          <cell r="P121">
            <v>23.14604451058532</v>
          </cell>
          <cell r="Q121">
            <v>24.347221944403383</v>
          </cell>
          <cell r="R121">
            <v>25.438262514149343</v>
          </cell>
          <cell r="S121">
            <v>26.588986080254863</v>
          </cell>
          <cell r="T121">
            <v>27.796275187906225</v>
          </cell>
          <cell r="U121">
            <v>29.270526041811301</v>
          </cell>
          <cell r="V121">
            <v>30.591346218874655</v>
          </cell>
          <cell r="W121">
            <v>31.951625834249384</v>
          </cell>
          <cell r="X121">
            <v>33.561548401904517</v>
          </cell>
          <cell r="Y121">
            <v>35.028869955273606</v>
          </cell>
          <cell r="Z121">
            <v>36.251094575690928</v>
          </cell>
          <cell r="AA121">
            <v>37.53066563410291</v>
          </cell>
          <cell r="AB121">
            <v>38.859333619340376</v>
          </cell>
          <cell r="AC121">
            <v>40.322380465584814</v>
          </cell>
          <cell r="AD121">
            <v>42.063957717870267</v>
          </cell>
          <cell r="AE121">
            <v>43.458854762561295</v>
          </cell>
          <cell r="AF121">
            <v>45.021263306602464</v>
          </cell>
          <cell r="AG121">
            <v>46.634694564934868</v>
          </cell>
          <cell r="AH121">
            <v>48.311475200130339</v>
          </cell>
          <cell r="AI121">
            <v>50.119479305950293</v>
          </cell>
          <cell r="AJ121" t="str">
            <v/>
          </cell>
          <cell r="AK121" t="str">
            <v/>
          </cell>
        </row>
        <row r="122">
          <cell r="C122" t="str">
            <v>SNL (released 10/28/2012)</v>
          </cell>
          <cell r="D122">
            <v>23</v>
          </cell>
          <cell r="E122" t="str">
            <v>Nominal</v>
          </cell>
          <cell r="F122">
            <v>9.6613863545305581</v>
          </cell>
          <cell r="G122">
            <v>9.8674496256967252</v>
          </cell>
          <cell r="H122">
            <v>10.04083</v>
          </cell>
          <cell r="I122">
            <v>11.984999999999999</v>
          </cell>
          <cell r="J122">
            <v>13.9</v>
          </cell>
          <cell r="K122">
            <v>14.25</v>
          </cell>
          <cell r="L122">
            <v>14.75</v>
          </cell>
          <cell r="M122">
            <v>15</v>
          </cell>
          <cell r="N122">
            <v>15.5</v>
          </cell>
          <cell r="O122">
            <v>16</v>
          </cell>
          <cell r="P122">
            <v>16.5</v>
          </cell>
          <cell r="Q122">
            <v>17</v>
          </cell>
          <cell r="R122">
            <v>17.5</v>
          </cell>
          <cell r="S122">
            <v>17.75</v>
          </cell>
          <cell r="T122">
            <v>18.25</v>
          </cell>
          <cell r="U122">
            <v>18.75</v>
          </cell>
          <cell r="V122">
            <v>19.25</v>
          </cell>
          <cell r="W122">
            <v>19.75</v>
          </cell>
          <cell r="X122">
            <v>20.25</v>
          </cell>
          <cell r="Y122">
            <v>20.75</v>
          </cell>
          <cell r="Z122">
            <v>21.25</v>
          </cell>
          <cell r="AA122">
            <v>21.75</v>
          </cell>
          <cell r="AB122">
            <v>22.25</v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</row>
        <row r="124">
          <cell r="C124" t="str">
            <v>Illinois Basin Annual Forecasts</v>
          </cell>
          <cell r="D124" t="str">
            <v>Count Fcst</v>
          </cell>
          <cell r="E124" t="str">
            <v>Dollars</v>
          </cell>
          <cell r="F124">
            <v>2011</v>
          </cell>
          <cell r="G124">
            <v>2012</v>
          </cell>
          <cell r="H124">
            <v>2013</v>
          </cell>
          <cell r="I124">
            <v>2014</v>
          </cell>
          <cell r="J124">
            <v>2015</v>
          </cell>
          <cell r="K124">
            <v>2016</v>
          </cell>
          <cell r="L124">
            <v>2017</v>
          </cell>
          <cell r="M124">
            <v>2018</v>
          </cell>
          <cell r="N124">
            <v>2019</v>
          </cell>
          <cell r="O124">
            <v>2020</v>
          </cell>
          <cell r="P124">
            <v>2021</v>
          </cell>
          <cell r="Q124">
            <v>2022</v>
          </cell>
          <cell r="R124">
            <v>2023</v>
          </cell>
          <cell r="S124">
            <v>2024</v>
          </cell>
          <cell r="T124">
            <v>2025</v>
          </cell>
          <cell r="U124">
            <v>2026</v>
          </cell>
          <cell r="V124">
            <v>2027</v>
          </cell>
          <cell r="W124">
            <v>2028</v>
          </cell>
          <cell r="X124">
            <v>2029</v>
          </cell>
          <cell r="Y124">
            <v>2030</v>
          </cell>
          <cell r="Z124">
            <v>2031</v>
          </cell>
          <cell r="AA124">
            <v>2032</v>
          </cell>
          <cell r="AB124">
            <v>2033</v>
          </cell>
          <cell r="AC124">
            <v>2034</v>
          </cell>
          <cell r="AD124">
            <v>2035</v>
          </cell>
          <cell r="AE124">
            <v>2036</v>
          </cell>
          <cell r="AF124">
            <v>2037</v>
          </cell>
          <cell r="AG124">
            <v>2038</v>
          </cell>
          <cell r="AH124">
            <v>2039</v>
          </cell>
          <cell r="AI124">
            <v>2040</v>
          </cell>
          <cell r="AJ124">
            <v>2041</v>
          </cell>
          <cell r="AK124">
            <v>2042</v>
          </cell>
        </row>
        <row r="125">
          <cell r="C125" t="str">
            <v>JD Energy</v>
          </cell>
          <cell r="D125">
            <v>30</v>
          </cell>
          <cell r="E125" t="str">
            <v>Nominal</v>
          </cell>
          <cell r="F125">
            <v>46.508333333333333</v>
          </cell>
          <cell r="G125">
            <v>38.008333333333333</v>
          </cell>
          <cell r="H125">
            <v>38.225000000000001</v>
          </cell>
          <cell r="I125">
            <v>44.462499999999999</v>
          </cell>
          <cell r="J125">
            <v>47.783333333333324</v>
          </cell>
          <cell r="K125">
            <v>49.235741345769476</v>
          </cell>
          <cell r="L125">
            <v>50.347455653569227</v>
          </cell>
          <cell r="M125">
            <v>51.396018601551482</v>
          </cell>
          <cell r="N125">
            <v>52.141411479853666</v>
          </cell>
          <cell r="O125">
            <v>52.824686656425122</v>
          </cell>
          <cell r="P125">
            <v>53.357402647962779</v>
          </cell>
          <cell r="Q125">
            <v>54.06889917182027</v>
          </cell>
          <cell r="R125">
            <v>54.633072862813499</v>
          </cell>
          <cell r="S125">
            <v>54.664985082830171</v>
          </cell>
          <cell r="T125">
            <v>55.167855661591254</v>
          </cell>
          <cell r="U125">
            <v>56.189842129648461</v>
          </cell>
          <cell r="V125">
            <v>57.189829102569696</v>
          </cell>
          <cell r="W125">
            <v>58.261740868780421</v>
          </cell>
          <cell r="X125">
            <v>59.241062178006288</v>
          </cell>
          <cell r="Y125">
            <v>60.261581085040504</v>
          </cell>
          <cell r="Z125">
            <v>61.283701162244327</v>
          </cell>
          <cell r="AA125">
            <v>62.367610740673726</v>
          </cell>
          <cell r="AB125">
            <v>63.469239276151647</v>
          </cell>
          <cell r="AC125">
            <v>64.66201136745579</v>
          </cell>
          <cell r="AD125">
            <v>65.83449164740334</v>
          </cell>
          <cell r="AE125">
            <v>67.058058033653126</v>
          </cell>
          <cell r="AF125">
            <v>68.26110834847259</v>
          </cell>
          <cell r="AG125">
            <v>69.562567297234395</v>
          </cell>
          <cell r="AH125">
            <v>70.814088499526974</v>
          </cell>
          <cell r="AI125">
            <v>72.132158577364777</v>
          </cell>
          <cell r="AJ125" t="str">
            <v/>
          </cell>
          <cell r="AK125" t="str">
            <v/>
          </cell>
        </row>
        <row r="126">
          <cell r="C126" t="str">
            <v>Energy Ventures Analysis</v>
          </cell>
          <cell r="D126">
            <v>25</v>
          </cell>
          <cell r="E126" t="str">
            <v>Nominal</v>
          </cell>
          <cell r="F126">
            <v>45.942742781355911</v>
          </cell>
          <cell r="G126">
            <v>35.75</v>
          </cell>
          <cell r="H126">
            <v>39.289871188167062</v>
          </cell>
          <cell r="I126">
            <v>43.312446357136167</v>
          </cell>
          <cell r="J126">
            <v>47.749994582224495</v>
          </cell>
          <cell r="K126">
            <v>49.023890871699166</v>
          </cell>
          <cell r="L126">
            <v>50.288557520365607</v>
          </cell>
          <cell r="M126">
            <v>51.647158274769033</v>
          </cell>
          <cell r="N126">
            <v>52.992887414496664</v>
          </cell>
          <cell r="O126">
            <v>54.35836078700774</v>
          </cell>
          <cell r="P126">
            <v>55.811793914041374</v>
          </cell>
          <cell r="Q126">
            <v>57.321058853454304</v>
          </cell>
          <cell r="R126">
            <v>58.88319938302066</v>
          </cell>
          <cell r="S126">
            <v>60.49338131087557</v>
          </cell>
          <cell r="T126">
            <v>62.136568034257678</v>
          </cell>
          <cell r="U126">
            <v>63.787202388508156</v>
          </cell>
          <cell r="V126">
            <v>65.466337104711201</v>
          </cell>
          <cell r="W126">
            <v>67.16462122432084</v>
          </cell>
          <cell r="X126">
            <v>68.882580532603271</v>
          </cell>
          <cell r="Y126">
            <v>70.632540216147575</v>
          </cell>
          <cell r="Z126">
            <v>72.393283564948277</v>
          </cell>
          <cell r="AA126">
            <v>74.184235193792944</v>
          </cell>
          <cell r="AB126">
            <v>76.006942271606434</v>
          </cell>
          <cell r="AC126">
            <v>77.869984232681773</v>
          </cell>
          <cell r="AD126">
            <v>79.800575730749543</v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/>
          </cell>
        </row>
        <row r="127">
          <cell r="C127" t="str">
            <v>Hanou</v>
          </cell>
          <cell r="D127">
            <v>21</v>
          </cell>
          <cell r="E127" t="str">
            <v>Nominal</v>
          </cell>
          <cell r="F127">
            <v>53.234617678418182</v>
          </cell>
          <cell r="G127">
            <v>34</v>
          </cell>
          <cell r="H127">
            <v>37.661197675124178</v>
          </cell>
          <cell r="I127">
            <v>39.490801917459109</v>
          </cell>
          <cell r="J127">
            <v>47.749994582224495</v>
          </cell>
          <cell r="K127">
            <v>51.894661107306618</v>
          </cell>
          <cell r="L127">
            <v>53.357028493164925</v>
          </cell>
          <cell r="M127">
            <v>54.920421958894252</v>
          </cell>
          <cell r="N127">
            <v>56.482782677854722</v>
          </cell>
          <cell r="O127">
            <v>58.079146979915222</v>
          </cell>
          <cell r="P127">
            <v>59.726482215610119</v>
          </cell>
          <cell r="Q127">
            <v>61.432696070379073</v>
          </cell>
          <cell r="R127">
            <v>63.206794063851738</v>
          </cell>
          <cell r="S127">
            <v>65.044131088496115</v>
          </cell>
          <cell r="T127">
            <v>66.916304036892882</v>
          </cell>
          <cell r="U127">
            <v>68.818685527171226</v>
          </cell>
          <cell r="V127">
            <v>70.764970014779692</v>
          </cell>
          <cell r="W127">
            <v>72.745490303265399</v>
          </cell>
          <cell r="X127">
            <v>74.747530293816794</v>
          </cell>
          <cell r="Y127">
            <v>76.7841821423618</v>
          </cell>
          <cell r="Z127">
            <v>78.884919830141897</v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</row>
        <row r="128">
          <cell r="C128" t="str">
            <v>EIA/DOE Annual Energy Outlook</v>
          </cell>
          <cell r="D128">
            <v>30</v>
          </cell>
          <cell r="E128" t="str">
            <v>Nominal</v>
          </cell>
          <cell r="F128">
            <v>45.192340248375771</v>
          </cell>
          <cell r="G128">
            <v>49.372179969146302</v>
          </cell>
          <cell r="H128">
            <v>49.32909900593009</v>
          </cell>
          <cell r="I128">
            <v>49.548665698098574</v>
          </cell>
          <cell r="J128">
            <v>51.343678370960866</v>
          </cell>
          <cell r="K128">
            <v>53.825381553858968</v>
          </cell>
          <cell r="L128">
            <v>55.606909665628045</v>
          </cell>
          <cell r="M128">
            <v>58.00171929437699</v>
          </cell>
          <cell r="N128">
            <v>61.550525955782284</v>
          </cell>
          <cell r="O128">
            <v>62.872821978382454</v>
          </cell>
          <cell r="P128">
            <v>64.759071005496054</v>
          </cell>
          <cell r="Q128">
            <v>66.716454566076465</v>
          </cell>
          <cell r="R128">
            <v>68.800750848216552</v>
          </cell>
          <cell r="S128">
            <v>70.463513847698991</v>
          </cell>
          <cell r="T128">
            <v>72.264934408501688</v>
          </cell>
          <cell r="U128">
            <v>74.338252289619589</v>
          </cell>
          <cell r="V128">
            <v>76.557046561336307</v>
          </cell>
          <cell r="W128">
            <v>78.444376215166841</v>
          </cell>
          <cell r="X128">
            <v>80.691528211541979</v>
          </cell>
          <cell r="Y128">
            <v>83.174614433503891</v>
          </cell>
          <cell r="Z128">
            <v>85.285278971318533</v>
          </cell>
          <cell r="AA128">
            <v>87.294196583466245</v>
          </cell>
          <cell r="AB128">
            <v>89.604448476735342</v>
          </cell>
          <cell r="AC128">
            <v>92.436150869092458</v>
          </cell>
          <cell r="AD128">
            <v>95.190368072193422</v>
          </cell>
          <cell r="AE128">
            <v>97.291230665728051</v>
          </cell>
          <cell r="AF128">
            <v>100.43510661200774</v>
          </cell>
          <cell r="AG128">
            <v>102.85503102858094</v>
          </cell>
          <cell r="AH128">
            <v>106.0341777224491</v>
          </cell>
          <cell r="AI128">
            <v>109.29658369005114</v>
          </cell>
          <cell r="AJ128" t="str">
            <v/>
          </cell>
          <cell r="AK128" t="str">
            <v/>
          </cell>
        </row>
        <row r="129">
          <cell r="C129" t="str">
            <v>SNL (released 10/28/2012)</v>
          </cell>
          <cell r="D129">
            <v>23</v>
          </cell>
          <cell r="E129" t="str">
            <v>Nominal</v>
          </cell>
          <cell r="F129">
            <v>46.089855757144953</v>
          </cell>
          <cell r="G129">
            <v>47.072885117153973</v>
          </cell>
          <cell r="H129">
            <v>47.9</v>
          </cell>
          <cell r="I129">
            <v>51</v>
          </cell>
          <cell r="J129">
            <v>53.25</v>
          </cell>
          <cell r="K129">
            <v>54.5</v>
          </cell>
          <cell r="L129">
            <v>56.5</v>
          </cell>
          <cell r="M129">
            <v>58</v>
          </cell>
          <cell r="N129">
            <v>59.75</v>
          </cell>
          <cell r="O129">
            <v>61.25</v>
          </cell>
          <cell r="P129">
            <v>63.25</v>
          </cell>
          <cell r="Q129">
            <v>65.25</v>
          </cell>
          <cell r="R129">
            <v>67.25</v>
          </cell>
          <cell r="S129">
            <v>69.5</v>
          </cell>
          <cell r="T129">
            <v>71.25</v>
          </cell>
          <cell r="U129">
            <v>73.25</v>
          </cell>
          <cell r="V129">
            <v>75</v>
          </cell>
          <cell r="W129">
            <v>76.75</v>
          </cell>
          <cell r="X129">
            <v>78.75</v>
          </cell>
          <cell r="Y129">
            <v>80.75</v>
          </cell>
          <cell r="Z129">
            <v>82.75</v>
          </cell>
          <cell r="AA129">
            <v>84.75</v>
          </cell>
          <cell r="AB129">
            <v>87</v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</row>
        <row r="131">
          <cell r="C131" t="str">
            <v>Uinta Basin Annual Forecasts</v>
          </cell>
          <cell r="D131" t="str">
            <v>Count Fcst</v>
          </cell>
          <cell r="E131" t="str">
            <v>Dollars</v>
          </cell>
          <cell r="F131">
            <v>2011</v>
          </cell>
          <cell r="G131">
            <v>2012</v>
          </cell>
          <cell r="H131">
            <v>2013</v>
          </cell>
          <cell r="I131">
            <v>2014</v>
          </cell>
          <cell r="J131">
            <v>2015</v>
          </cell>
          <cell r="K131">
            <v>2016</v>
          </cell>
          <cell r="L131">
            <v>2017</v>
          </cell>
          <cell r="M131">
            <v>2018</v>
          </cell>
          <cell r="N131">
            <v>2019</v>
          </cell>
          <cell r="O131">
            <v>2020</v>
          </cell>
          <cell r="P131">
            <v>2021</v>
          </cell>
          <cell r="Q131">
            <v>2022</v>
          </cell>
          <cell r="R131">
            <v>2023</v>
          </cell>
          <cell r="S131">
            <v>2024</v>
          </cell>
          <cell r="T131">
            <v>2025</v>
          </cell>
          <cell r="U131">
            <v>2026</v>
          </cell>
          <cell r="V131">
            <v>2027</v>
          </cell>
          <cell r="W131">
            <v>2028</v>
          </cell>
          <cell r="X131">
            <v>2029</v>
          </cell>
          <cell r="Y131">
            <v>2030</v>
          </cell>
          <cell r="Z131">
            <v>2031</v>
          </cell>
          <cell r="AA131">
            <v>2032</v>
          </cell>
          <cell r="AB131">
            <v>2033</v>
          </cell>
          <cell r="AC131">
            <v>2034</v>
          </cell>
          <cell r="AD131">
            <v>2035</v>
          </cell>
          <cell r="AE131">
            <v>2036</v>
          </cell>
          <cell r="AF131">
            <v>2037</v>
          </cell>
          <cell r="AG131">
            <v>2038</v>
          </cell>
          <cell r="AH131">
            <v>2039</v>
          </cell>
          <cell r="AI131">
            <v>2040</v>
          </cell>
          <cell r="AJ131">
            <v>2041</v>
          </cell>
          <cell r="AK131">
            <v>2042</v>
          </cell>
        </row>
        <row r="132">
          <cell r="C132" t="str">
            <v>JD Energy</v>
          </cell>
          <cell r="D132">
            <v>30</v>
          </cell>
          <cell r="E132" t="str">
            <v>Nominal</v>
          </cell>
          <cell r="F132">
            <v>40.869999999999997</v>
          </cell>
          <cell r="G132">
            <v>33.329166666666659</v>
          </cell>
          <cell r="H132">
            <v>33.895833333333336</v>
          </cell>
          <cell r="I132">
            <v>37.195833333333333</v>
          </cell>
          <cell r="J132">
            <v>38.619999999999997</v>
          </cell>
          <cell r="K132">
            <v>40.388018991981703</v>
          </cell>
          <cell r="L132">
            <v>41.626437997567137</v>
          </cell>
          <cell r="M132">
            <v>42.581639687747419</v>
          </cell>
          <cell r="N132">
            <v>42.985716096400957</v>
          </cell>
          <cell r="O132">
            <v>43.401642375202449</v>
          </cell>
          <cell r="P132">
            <v>44.192676791823111</v>
          </cell>
          <cell r="Q132">
            <v>45.316105930031455</v>
          </cell>
          <cell r="R132">
            <v>46.144760449153651</v>
          </cell>
          <cell r="S132">
            <v>46.991715995550507</v>
          </cell>
          <cell r="T132">
            <v>48.044558961193538</v>
          </cell>
          <cell r="U132">
            <v>49.139027849822817</v>
          </cell>
          <cell r="V132">
            <v>50.161615697981929</v>
          </cell>
          <cell r="W132">
            <v>51.260561469871895</v>
          </cell>
          <cell r="X132">
            <v>52.285491929681484</v>
          </cell>
          <cell r="Y132">
            <v>53.353194949427305</v>
          </cell>
          <cell r="Z132">
            <v>54.42143653800003</v>
          </cell>
          <cell r="AA132">
            <v>55.549755278421472</v>
          </cell>
          <cell r="AB132">
            <v>56.688966309479035</v>
          </cell>
          <cell r="AC132">
            <v>57.912808748062211</v>
          </cell>
          <cell r="AD132">
            <v>59.115987885341923</v>
          </cell>
          <cell r="AE132">
            <v>60.366206290735377</v>
          </cell>
          <cell r="AF132">
            <v>61.595830305423291</v>
          </cell>
          <cell r="AG132">
            <v>62.913597869702386</v>
          </cell>
          <cell r="AH132">
            <v>64.188852673328668</v>
          </cell>
          <cell r="AI132">
            <v>65.527464870205051</v>
          </cell>
          <cell r="AJ132" t="str">
            <v/>
          </cell>
          <cell r="AK132" t="str">
            <v/>
          </cell>
        </row>
        <row r="133">
          <cell r="C133" t="str">
            <v>Energy Ventures Analysis</v>
          </cell>
          <cell r="D133">
            <v>25</v>
          </cell>
          <cell r="E133" t="str">
            <v>Nominal</v>
          </cell>
          <cell r="F133">
            <v>43.240228500099683</v>
          </cell>
          <cell r="G133">
            <v>37</v>
          </cell>
          <cell r="H133">
            <v>41.216786806714467</v>
          </cell>
          <cell r="I133">
            <v>46.054714027813297</v>
          </cell>
          <cell r="J133">
            <v>51.463883049730839</v>
          </cell>
          <cell r="K133">
            <v>53.119857890922567</v>
          </cell>
          <cell r="L133">
            <v>54.782041040892771</v>
          </cell>
          <cell r="M133">
            <v>56.56338141046848</v>
          </cell>
          <cell r="N133">
            <v>58.348059827697298</v>
          </cell>
          <cell r="O133">
            <v>60.172089213425679</v>
          </cell>
          <cell r="P133">
            <v>62.016404961989934</v>
          </cell>
          <cell r="Q133">
            <v>63.93617859877476</v>
          </cell>
          <cell r="R133">
            <v>65.928885819061676</v>
          </cell>
          <cell r="S133">
            <v>67.989846968731698</v>
          </cell>
          <cell r="T133">
            <v>70.102794705316356</v>
          </cell>
          <cell r="U133">
            <v>72.336647222548208</v>
          </cell>
          <cell r="V133">
            <v>74.624187203765345</v>
          </cell>
          <cell r="W133">
            <v>76.955363210292049</v>
          </cell>
          <cell r="X133">
            <v>79.331283722238723</v>
          </cell>
          <cell r="Y133">
            <v>81.766733747757044</v>
          </cell>
          <cell r="Z133">
            <v>84.329466357307027</v>
          </cell>
          <cell r="AA133">
            <v>86.956480257996546</v>
          </cell>
          <cell r="AB133">
            <v>89.650526086087893</v>
          </cell>
          <cell r="AC133">
            <v>92.422757106518333</v>
          </cell>
          <cell r="AD133">
            <v>95.306848740042113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/>
          </cell>
        </row>
        <row r="134">
          <cell r="C134" t="str">
            <v>Wood Mackenzie</v>
          </cell>
          <cell r="D134">
            <v>22</v>
          </cell>
          <cell r="E134" t="str">
            <v>Nominal</v>
          </cell>
          <cell r="F134">
            <v>34.83</v>
          </cell>
          <cell r="G134">
            <v>33.511499999999998</v>
          </cell>
          <cell r="H134">
            <v>34.357707348153752</v>
          </cell>
          <cell r="I134">
            <v>35.573132526865422</v>
          </cell>
          <cell r="J134">
            <v>40.25</v>
          </cell>
          <cell r="K134">
            <v>40.659999999999997</v>
          </cell>
          <cell r="L134">
            <v>42.99</v>
          </cell>
          <cell r="M134">
            <v>42.57</v>
          </cell>
          <cell r="N134">
            <v>42.88</v>
          </cell>
          <cell r="O134">
            <v>42.68</v>
          </cell>
          <cell r="P134">
            <v>41.24</v>
          </cell>
          <cell r="Q134">
            <v>41.59</v>
          </cell>
          <cell r="R134">
            <v>39.03</v>
          </cell>
          <cell r="S134">
            <v>36.11</v>
          </cell>
          <cell r="T134">
            <v>38.479999999999997</v>
          </cell>
          <cell r="U134">
            <v>42.46</v>
          </cell>
          <cell r="V134">
            <v>43.96</v>
          </cell>
          <cell r="W134">
            <v>49.84</v>
          </cell>
          <cell r="X134">
            <v>48.54</v>
          </cell>
          <cell r="Y134">
            <v>51.89</v>
          </cell>
          <cell r="Z134">
            <v>51.8</v>
          </cell>
          <cell r="AA134">
            <v>49.64</v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</row>
        <row r="135">
          <cell r="C135" t="str">
            <v>EIA/DOE Annual Energy Outlook</v>
          </cell>
          <cell r="D135">
            <v>30</v>
          </cell>
          <cell r="E135" t="str">
            <v>Nominal</v>
          </cell>
          <cell r="F135">
            <v>36.578074080581686</v>
          </cell>
          <cell r="G135">
            <v>39.145257996739765</v>
          </cell>
          <cell r="H135">
            <v>41.315113370499716</v>
          </cell>
          <cell r="I135">
            <v>42.659244752527471</v>
          </cell>
          <cell r="J135">
            <v>44.042270145656317</v>
          </cell>
          <cell r="K135">
            <v>44.678179265876402</v>
          </cell>
          <cell r="L135">
            <v>45.418004444280363</v>
          </cell>
          <cell r="M135">
            <v>46.128426553834302</v>
          </cell>
          <cell r="N135">
            <v>46.359600764191583</v>
          </cell>
          <cell r="O135">
            <v>47.427741027501675</v>
          </cell>
          <cell r="P135">
            <v>48.001626201343321</v>
          </cell>
          <cell r="Q135">
            <v>49.967847660277641</v>
          </cell>
          <cell r="R135">
            <v>51.791666363875855</v>
          </cell>
          <cell r="S135">
            <v>53.829294640819825</v>
          </cell>
          <cell r="T135">
            <v>55.834153335188375</v>
          </cell>
          <cell r="U135">
            <v>57.999040298715194</v>
          </cell>
          <cell r="V135">
            <v>60.280046171680645</v>
          </cell>
          <cell r="W135">
            <v>62.564605352169814</v>
          </cell>
          <cell r="X135">
            <v>65.059326988556109</v>
          </cell>
          <cell r="Y135">
            <v>67.575101920767793</v>
          </cell>
          <cell r="Z135">
            <v>69.95188947898022</v>
          </cell>
          <cell r="AA135">
            <v>72.06185477899561</v>
          </cell>
          <cell r="AB135">
            <v>74.28301668245436</v>
          </cell>
          <cell r="AC135">
            <v>76.544629537923385</v>
          </cell>
          <cell r="AD135">
            <v>79.136978099912696</v>
          </cell>
          <cell r="AE135">
            <v>81.490030769411277</v>
          </cell>
          <cell r="AF135">
            <v>83.745776268425615</v>
          </cell>
          <cell r="AG135">
            <v>86.305255753099289</v>
          </cell>
          <cell r="AH135">
            <v>88.917081749727942</v>
          </cell>
          <cell r="AI135">
            <v>91.59551046278159</v>
          </cell>
          <cell r="AJ135" t="str">
            <v/>
          </cell>
          <cell r="AK135" t="str">
            <v/>
          </cell>
        </row>
        <row r="136">
          <cell r="C136" t="str">
            <v>SNL (released 10/28/2012)</v>
          </cell>
          <cell r="D136">
            <v>23</v>
          </cell>
          <cell r="E136" t="str">
            <v>Nominal</v>
          </cell>
          <cell r="F136">
            <v>34.062231603401493</v>
          </cell>
          <cell r="G136">
            <v>34.788729293262016</v>
          </cell>
          <cell r="H136">
            <v>35.4</v>
          </cell>
          <cell r="I136">
            <v>35.75</v>
          </cell>
          <cell r="J136">
            <v>38.5</v>
          </cell>
          <cell r="K136">
            <v>40.5</v>
          </cell>
          <cell r="L136">
            <v>40.5</v>
          </cell>
          <cell r="M136">
            <v>41.75</v>
          </cell>
          <cell r="N136">
            <v>42.75</v>
          </cell>
          <cell r="O136">
            <v>43.75</v>
          </cell>
          <cell r="P136">
            <v>44.75</v>
          </cell>
          <cell r="Q136">
            <v>46.25</v>
          </cell>
          <cell r="R136">
            <v>47.25</v>
          </cell>
          <cell r="S136">
            <v>48.5</v>
          </cell>
          <cell r="T136">
            <v>49.75</v>
          </cell>
          <cell r="U136">
            <v>51</v>
          </cell>
          <cell r="V136">
            <v>52.25</v>
          </cell>
          <cell r="W136">
            <v>53.5</v>
          </cell>
          <cell r="X136">
            <v>54.75</v>
          </cell>
          <cell r="Y136">
            <v>56.25</v>
          </cell>
          <cell r="Z136">
            <v>57.5</v>
          </cell>
          <cell r="AA136">
            <v>59</v>
          </cell>
          <cell r="AB136">
            <v>60.5</v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</row>
        <row r="142">
          <cell r="C142" t="str">
            <v>PRB 8400 Annual Forecasts</v>
          </cell>
          <cell r="D142" t="str">
            <v>Fcst To</v>
          </cell>
          <cell r="E142">
            <v>2011</v>
          </cell>
          <cell r="F142">
            <v>2012</v>
          </cell>
          <cell r="G142">
            <v>2013</v>
          </cell>
          <cell r="H142">
            <v>2014</v>
          </cell>
          <cell r="I142">
            <v>2015</v>
          </cell>
          <cell r="J142">
            <v>2016</v>
          </cell>
          <cell r="K142">
            <v>2017</v>
          </cell>
          <cell r="L142">
            <v>2018</v>
          </cell>
          <cell r="M142">
            <v>2019</v>
          </cell>
          <cell r="N142">
            <v>2020</v>
          </cell>
          <cell r="O142">
            <v>2021</v>
          </cell>
          <cell r="P142">
            <v>2022</v>
          </cell>
          <cell r="Q142">
            <v>2023</v>
          </cell>
          <cell r="R142">
            <v>2024</v>
          </cell>
          <cell r="S142">
            <v>2025</v>
          </cell>
          <cell r="T142">
            <v>2026</v>
          </cell>
          <cell r="U142">
            <v>2027</v>
          </cell>
          <cell r="V142">
            <v>2028</v>
          </cell>
          <cell r="W142">
            <v>2029</v>
          </cell>
          <cell r="X142">
            <v>2030</v>
          </cell>
          <cell r="Y142">
            <v>2031</v>
          </cell>
          <cell r="Z142">
            <v>2032</v>
          </cell>
          <cell r="AA142">
            <v>2033</v>
          </cell>
          <cell r="AB142">
            <v>2034</v>
          </cell>
          <cell r="AC142">
            <v>2035</v>
          </cell>
          <cell r="AD142">
            <v>2036</v>
          </cell>
          <cell r="AE142">
            <v>2037</v>
          </cell>
          <cell r="AF142">
            <v>2038</v>
          </cell>
          <cell r="AG142">
            <v>2039</v>
          </cell>
          <cell r="AH142">
            <v>2040</v>
          </cell>
          <cell r="AI142">
            <v>2041</v>
          </cell>
          <cell r="AJ142">
            <v>2042</v>
          </cell>
          <cell r="AK142">
            <v>2043</v>
          </cell>
        </row>
        <row r="143">
          <cell r="C143" t="str">
            <v>JD Energy</v>
          </cell>
          <cell r="D143">
            <v>2052</v>
          </cell>
          <cell r="E143" t="str">
            <v>No RoC</v>
          </cell>
          <cell r="F143" t="str">
            <v>No RoC</v>
          </cell>
          <cell r="G143" t="str">
            <v>No RoC</v>
          </cell>
          <cell r="H143" t="str">
            <v>No RoC</v>
          </cell>
          <cell r="I143" t="str">
            <v>No RoC</v>
          </cell>
          <cell r="J143" t="str">
            <v>No RoC</v>
          </cell>
          <cell r="K143" t="str">
            <v>No RoC</v>
          </cell>
          <cell r="L143" t="str">
            <v>No RoC</v>
          </cell>
          <cell r="M143" t="str">
            <v>No RoC</v>
          </cell>
          <cell r="N143" t="str">
            <v>No RoC</v>
          </cell>
          <cell r="O143" t="str">
            <v>No RoC</v>
          </cell>
          <cell r="P143" t="str">
            <v>No RoC</v>
          </cell>
          <cell r="Q143">
            <v>2.1030970293483664E-2</v>
          </cell>
          <cell r="R143">
            <v>5.3266548295508587E-2</v>
          </cell>
          <cell r="S143">
            <v>4.9289773835273554E-2</v>
          </cell>
          <cell r="T143">
            <v>3.6291134296282834E-2</v>
          </cell>
          <cell r="U143">
            <v>2.533748068204833E-2</v>
          </cell>
          <cell r="V143">
            <v>2.3970805032655251E-2</v>
          </cell>
          <cell r="W143">
            <v>2.1872395505739606E-2</v>
          </cell>
          <cell r="X143">
            <v>1.9667168516182443E-2</v>
          </cell>
          <cell r="Y143">
            <v>1.9841177005285093E-2</v>
          </cell>
          <cell r="Z143">
            <v>2.1028645892524844E-2</v>
          </cell>
          <cell r="AA143">
            <v>2.1136961068244586E-2</v>
          </cell>
          <cell r="AB143">
            <v>2.1501013862825546E-2</v>
          </cell>
          <cell r="AC143">
            <v>2.0692085706426777E-2</v>
          </cell>
          <cell r="AD143">
            <v>2.0531861681502672E-2</v>
          </cell>
          <cell r="AE143">
            <v>2.0169018752479895E-2</v>
          </cell>
          <cell r="AF143">
            <v>1.9638004748835591E-2</v>
          </cell>
          <cell r="AG143">
            <v>1.8987205571944887E-2</v>
          </cell>
          <cell r="AH143">
            <v>1.8221019656339488E-2</v>
          </cell>
          <cell r="AI143">
            <v>1.8221019656339488E-2</v>
          </cell>
          <cell r="AJ143">
            <v>1.8221019656339488E-2</v>
          </cell>
          <cell r="AK143">
            <v>1.8221019656339488E-2</v>
          </cell>
        </row>
        <row r="144">
          <cell r="C144" t="str">
            <v>Energy Ventures Analysis</v>
          </cell>
          <cell r="D144">
            <v>2047</v>
          </cell>
          <cell r="E144" t="str">
            <v>No RoC</v>
          </cell>
          <cell r="F144" t="str">
            <v>No RoC</v>
          </cell>
          <cell r="G144" t="str">
            <v>No RoC</v>
          </cell>
          <cell r="H144" t="str">
            <v>No RoC</v>
          </cell>
          <cell r="I144" t="str">
            <v>No RoC</v>
          </cell>
          <cell r="J144" t="str">
            <v>No RoC</v>
          </cell>
          <cell r="K144" t="str">
            <v>No RoC</v>
          </cell>
          <cell r="L144" t="str">
            <v>No RoC</v>
          </cell>
          <cell r="M144" t="str">
            <v>No RoC</v>
          </cell>
          <cell r="N144" t="str">
            <v>No RoC</v>
          </cell>
          <cell r="O144" t="str">
            <v>No RoC</v>
          </cell>
          <cell r="P144" t="str">
            <v>No RoC</v>
          </cell>
          <cell r="Q144">
            <v>4.3326610852010283E-2</v>
          </cell>
          <cell r="R144">
            <v>8.3936248298720262E-2</v>
          </cell>
          <cell r="S144">
            <v>6.9657188512970647E-2</v>
          </cell>
          <cell r="T144">
            <v>5.5396798140527892E-2</v>
          </cell>
          <cell r="U144">
            <v>4.1300486652346313E-2</v>
          </cell>
          <cell r="V144">
            <v>4.110934484495421E-2</v>
          </cell>
          <cell r="W144">
            <v>4.0962052590625353E-2</v>
          </cell>
          <cell r="X144">
            <v>4.0697101992742235E-2</v>
          </cell>
          <cell r="Y144">
            <v>4.021829548643252E-2</v>
          </cell>
          <cell r="Z144">
            <v>3.9748144964632415E-2</v>
          </cell>
          <cell r="AA144">
            <v>3.9458954404397728E-2</v>
          </cell>
          <cell r="AB144">
            <v>3.9139256152759039E-2</v>
          </cell>
          <cell r="AC144">
            <v>3.8825664067614118E-2</v>
          </cell>
          <cell r="AD144">
            <v>3.8825664067614118E-2</v>
          </cell>
          <cell r="AE144">
            <v>3.8825664067614118E-2</v>
          </cell>
          <cell r="AF144">
            <v>3.8825664067614118E-2</v>
          </cell>
          <cell r="AG144">
            <v>3.8825664067614118E-2</v>
          </cell>
          <cell r="AH144">
            <v>3.8825664067614118E-2</v>
          </cell>
          <cell r="AI144">
            <v>3.8825664067614118E-2</v>
          </cell>
          <cell r="AJ144">
            <v>3.8825664067614118E-2</v>
          </cell>
          <cell r="AK144">
            <v>3.8825664067614118E-2</v>
          </cell>
        </row>
        <row r="145">
          <cell r="C145" t="str">
            <v>Hanou</v>
          </cell>
          <cell r="D145">
            <v>2043</v>
          </cell>
          <cell r="E145" t="str">
            <v>No RoC</v>
          </cell>
          <cell r="F145" t="str">
            <v>No RoC</v>
          </cell>
          <cell r="G145" t="str">
            <v>No RoC</v>
          </cell>
          <cell r="H145" t="str">
            <v>No RoC</v>
          </cell>
          <cell r="I145" t="str">
            <v>No RoC</v>
          </cell>
          <cell r="J145" t="str">
            <v>No RoC</v>
          </cell>
          <cell r="K145" t="str">
            <v>No RoC</v>
          </cell>
          <cell r="L145" t="str">
            <v>No RoC</v>
          </cell>
          <cell r="M145" t="str">
            <v>No RoC</v>
          </cell>
          <cell r="N145" t="str">
            <v>No RoC</v>
          </cell>
          <cell r="O145" t="str">
            <v>No RoC</v>
          </cell>
          <cell r="P145" t="str">
            <v>No RoC</v>
          </cell>
          <cell r="Q145">
            <v>3.3223971128153895E-2</v>
          </cell>
          <cell r="R145">
            <v>5.9556984502665555E-2</v>
          </cell>
          <cell r="S145">
            <v>3.8208844771255857E-2</v>
          </cell>
          <cell r="T145">
            <v>3.8139747840378657E-2</v>
          </cell>
          <cell r="U145">
            <v>4.495045263453723E-2</v>
          </cell>
          <cell r="V145">
            <v>4.9978314068763741E-2</v>
          </cell>
          <cell r="W145">
            <v>3.3589106431796134E-2</v>
          </cell>
          <cell r="X145">
            <v>3.3358744706010857E-2</v>
          </cell>
          <cell r="Y145">
            <v>3.3196129398540553E-2</v>
          </cell>
          <cell r="Z145">
            <v>3.3196129398540553E-2</v>
          </cell>
          <cell r="AA145">
            <v>3.3196129398540553E-2</v>
          </cell>
          <cell r="AB145">
            <v>3.3196129398540553E-2</v>
          </cell>
          <cell r="AC145">
            <v>3.3196129398540553E-2</v>
          </cell>
          <cell r="AD145">
            <v>3.3196129398540553E-2</v>
          </cell>
          <cell r="AE145">
            <v>3.3196129398540553E-2</v>
          </cell>
          <cell r="AF145">
            <v>3.3196129398540553E-2</v>
          </cell>
          <cell r="AG145">
            <v>3.3196129398540553E-2</v>
          </cell>
          <cell r="AH145">
            <v>3.3196129398540553E-2</v>
          </cell>
          <cell r="AI145">
            <v>3.3196129398540553E-2</v>
          </cell>
          <cell r="AJ145">
            <v>3.3196129398540553E-2</v>
          </cell>
          <cell r="AK145">
            <v>3.3196129398540553E-2</v>
          </cell>
        </row>
        <row r="146">
          <cell r="C146" t="str">
            <v>EIA/DOE Annual Energy Outlook</v>
          </cell>
          <cell r="D146">
            <v>2052</v>
          </cell>
          <cell r="E146" t="str">
            <v>No RoC</v>
          </cell>
          <cell r="F146" t="str">
            <v>No RoC</v>
          </cell>
          <cell r="G146" t="str">
            <v>No RoC</v>
          </cell>
          <cell r="H146" t="str">
            <v>No RoC</v>
          </cell>
          <cell r="I146" t="str">
            <v>No RoC</v>
          </cell>
          <cell r="J146" t="str">
            <v>No RoC</v>
          </cell>
          <cell r="K146" t="str">
            <v>No RoC</v>
          </cell>
          <cell r="L146" t="str">
            <v>No RoC</v>
          </cell>
          <cell r="M146" t="str">
            <v>No RoC</v>
          </cell>
          <cell r="N146" t="str">
            <v>No RoC</v>
          </cell>
          <cell r="O146" t="str">
            <v>No RoC</v>
          </cell>
          <cell r="P146" t="str">
            <v>No RoC</v>
          </cell>
          <cell r="Q146">
            <v>5.9014351305626489E-2</v>
          </cell>
          <cell r="R146">
            <v>5.5822835279883076E-2</v>
          </cell>
          <cell r="S146">
            <v>5.3991677078594424E-2</v>
          </cell>
          <cell r="T146">
            <v>4.9559933648342769E-2</v>
          </cell>
          <cell r="U146">
            <v>4.5574027994400579E-2</v>
          </cell>
          <cell r="V146">
            <v>4.6026660979889167E-2</v>
          </cell>
          <cell r="W146">
            <v>4.7094821006771426E-2</v>
          </cell>
          <cell r="X146">
            <v>4.7742912469241228E-2</v>
          </cell>
          <cell r="Y146">
            <v>4.8267996617337383E-2</v>
          </cell>
          <cell r="Z146">
            <v>4.8007985962640332E-2</v>
          </cell>
          <cell r="AA146">
            <v>4.7438044374866539E-2</v>
          </cell>
          <cell r="AB146">
            <v>4.6532638042961816E-2</v>
          </cell>
          <cell r="AC146">
            <v>4.5794952687880919E-2</v>
          </cell>
          <cell r="AD146">
            <v>4.5211978176050938E-2</v>
          </cell>
          <cell r="AE146">
            <v>4.4183627668190839E-2</v>
          </cell>
          <cell r="AF146">
            <v>4.3026638699769304E-2</v>
          </cell>
          <cell r="AG146">
            <v>4.1831574414838535E-2</v>
          </cell>
          <cell r="AH146">
            <v>4.072495069877391E-2</v>
          </cell>
          <cell r="AI146">
            <v>4.072495069877391E-2</v>
          </cell>
          <cell r="AJ146">
            <v>4.072495069877391E-2</v>
          </cell>
          <cell r="AK146">
            <v>4.072495069877391E-2</v>
          </cell>
        </row>
        <row r="147">
          <cell r="C147" t="str">
            <v>SNL (released 10/28/2012)</v>
          </cell>
          <cell r="D147">
            <v>2045</v>
          </cell>
          <cell r="E147" t="str">
            <v>No RoC</v>
          </cell>
          <cell r="F147" t="str">
            <v>No RoC</v>
          </cell>
          <cell r="G147" t="str">
            <v>No RoC</v>
          </cell>
          <cell r="H147" t="str">
            <v>No RoC</v>
          </cell>
          <cell r="I147" t="str">
            <v>No RoC</v>
          </cell>
          <cell r="J147" t="str">
            <v>No RoC</v>
          </cell>
          <cell r="K147" t="str">
            <v>No RoC</v>
          </cell>
          <cell r="L147" t="str">
            <v>No RoC</v>
          </cell>
          <cell r="M147" t="str">
            <v>No RoC</v>
          </cell>
          <cell r="N147" t="str">
            <v>No RoC</v>
          </cell>
          <cell r="O147" t="str">
            <v>No RoC</v>
          </cell>
          <cell r="P147" t="str">
            <v>No RoC</v>
          </cell>
          <cell r="Q147">
            <v>5.7932243611558798E-2</v>
          </cell>
          <cell r="R147">
            <v>5.7304897026835722E-2</v>
          </cell>
          <cell r="S147">
            <v>5.8184642471691639E-2</v>
          </cell>
          <cell r="T147">
            <v>4.5613379511720398E-2</v>
          </cell>
          <cell r="U147">
            <v>3.2213284939283326E-2</v>
          </cell>
          <cell r="V147">
            <v>3.2785647866509837E-2</v>
          </cell>
          <cell r="W147">
            <v>3.0316942875336927E-2</v>
          </cell>
          <cell r="X147">
            <v>3.1899027836582272E-2</v>
          </cell>
          <cell r="Y147">
            <v>3.1009664801426196E-2</v>
          </cell>
          <cell r="Z147">
            <v>3.0169046916694864E-2</v>
          </cell>
          <cell r="AA147">
            <v>2.8991019347697433E-2</v>
          </cell>
          <cell r="AB147">
            <v>2.8991019347697433E-2</v>
          </cell>
          <cell r="AC147">
            <v>2.8991019347697433E-2</v>
          </cell>
          <cell r="AD147">
            <v>2.8991019347697433E-2</v>
          </cell>
          <cell r="AE147">
            <v>2.8991019347697433E-2</v>
          </cell>
          <cell r="AF147">
            <v>2.8991019347697433E-2</v>
          </cell>
          <cell r="AG147">
            <v>2.8991019347697433E-2</v>
          </cell>
          <cell r="AH147">
            <v>2.8991019347697433E-2</v>
          </cell>
          <cell r="AI147">
            <v>2.8991019347697433E-2</v>
          </cell>
          <cell r="AJ147">
            <v>2.8991019347697433E-2</v>
          </cell>
          <cell r="AK147">
            <v>2.8991019347697433E-2</v>
          </cell>
        </row>
        <row r="149">
          <cell r="C149" t="str">
            <v>PRB 8800 Annual Forecasts</v>
          </cell>
          <cell r="D149" t="str">
            <v>Fcst To</v>
          </cell>
          <cell r="E149">
            <v>2011</v>
          </cell>
          <cell r="F149">
            <v>2012</v>
          </cell>
          <cell r="G149">
            <v>2013</v>
          </cell>
          <cell r="H149">
            <v>2014</v>
          </cell>
          <cell r="I149">
            <v>2015</v>
          </cell>
          <cell r="J149">
            <v>2016</v>
          </cell>
          <cell r="K149">
            <v>2017</v>
          </cell>
          <cell r="L149">
            <v>2018</v>
          </cell>
          <cell r="M149">
            <v>2019</v>
          </cell>
          <cell r="N149">
            <v>2020</v>
          </cell>
          <cell r="O149">
            <v>2021</v>
          </cell>
          <cell r="P149">
            <v>2022</v>
          </cell>
          <cell r="Q149">
            <v>2023</v>
          </cell>
          <cell r="R149">
            <v>2024</v>
          </cell>
          <cell r="S149">
            <v>2025</v>
          </cell>
          <cell r="T149">
            <v>2026</v>
          </cell>
          <cell r="U149">
            <v>2027</v>
          </cell>
          <cell r="V149">
            <v>2028</v>
          </cell>
          <cell r="W149">
            <v>2029</v>
          </cell>
          <cell r="X149">
            <v>2030</v>
          </cell>
          <cell r="Y149">
            <v>2031</v>
          </cell>
          <cell r="Z149">
            <v>2032</v>
          </cell>
          <cell r="AA149">
            <v>2033</v>
          </cell>
          <cell r="AB149">
            <v>2034</v>
          </cell>
          <cell r="AC149">
            <v>2035</v>
          </cell>
          <cell r="AD149">
            <v>2036</v>
          </cell>
          <cell r="AE149">
            <v>2037</v>
          </cell>
          <cell r="AF149">
            <v>2038</v>
          </cell>
          <cell r="AG149">
            <v>2039</v>
          </cell>
          <cell r="AH149">
            <v>2040</v>
          </cell>
          <cell r="AI149">
            <v>2041</v>
          </cell>
          <cell r="AJ149">
            <v>2042</v>
          </cell>
          <cell r="AK149">
            <v>2043</v>
          </cell>
        </row>
        <row r="150">
          <cell r="C150" t="str">
            <v>JD Energy</v>
          </cell>
          <cell r="D150">
            <v>2052</v>
          </cell>
          <cell r="E150" t="str">
            <v>No RoC</v>
          </cell>
          <cell r="F150" t="str">
            <v>No RoC</v>
          </cell>
          <cell r="G150" t="str">
            <v>No RoC</v>
          </cell>
          <cell r="H150" t="str">
            <v>No RoC</v>
          </cell>
          <cell r="I150" t="str">
            <v>No RoC</v>
          </cell>
          <cell r="J150" t="str">
            <v>No RoC</v>
          </cell>
          <cell r="K150" t="str">
            <v>No RoC</v>
          </cell>
          <cell r="L150" t="str">
            <v>No RoC</v>
          </cell>
          <cell r="M150" t="str">
            <v>No RoC</v>
          </cell>
          <cell r="N150" t="str">
            <v>No RoC</v>
          </cell>
          <cell r="O150" t="str">
            <v>No RoC</v>
          </cell>
          <cell r="P150" t="str">
            <v>No RoC</v>
          </cell>
          <cell r="Q150">
            <v>1.4903066146515709E-2</v>
          </cell>
          <cell r="R150">
            <v>4.26127757600685E-2</v>
          </cell>
          <cell r="S150">
            <v>4.1607316350270152E-2</v>
          </cell>
          <cell r="T150">
            <v>3.1567706678198526E-2</v>
          </cell>
          <cell r="U150">
            <v>2.3689496086059414E-2</v>
          </cell>
          <cell r="V150">
            <v>2.5812397765866857E-2</v>
          </cell>
          <cell r="W150">
            <v>2.477208392344199E-2</v>
          </cell>
          <cell r="X150">
            <v>2.2863577409503177E-2</v>
          </cell>
          <cell r="Y150">
            <v>2.3261983256731567E-2</v>
          </cell>
          <cell r="Z150">
            <v>2.4602291706047108E-2</v>
          </cell>
          <cell r="AA150">
            <v>2.4775720543604773E-2</v>
          </cell>
          <cell r="AB150">
            <v>2.5113630516930607E-2</v>
          </cell>
          <cell r="AC150">
            <v>2.4288566317996585E-2</v>
          </cell>
          <cell r="AD150">
            <v>2.4101386262789015E-2</v>
          </cell>
          <cell r="AE150">
            <v>2.3714097158095804E-2</v>
          </cell>
          <cell r="AF150">
            <v>2.3159717938439739E-2</v>
          </cell>
          <cell r="AG150">
            <v>2.2486448380362845E-2</v>
          </cell>
          <cell r="AH150">
            <v>2.1698873243426897E-2</v>
          </cell>
          <cell r="AI150">
            <v>2.1698873243426897E-2</v>
          </cell>
          <cell r="AJ150">
            <v>2.1698873243426897E-2</v>
          </cell>
          <cell r="AK150">
            <v>2.1698873243426897E-2</v>
          </cell>
        </row>
        <row r="151">
          <cell r="C151" t="str">
            <v>Energy Ventures Analysis</v>
          </cell>
          <cell r="D151">
            <v>2047</v>
          </cell>
          <cell r="E151" t="str">
            <v>No RoC</v>
          </cell>
          <cell r="F151" t="str">
            <v>No RoC</v>
          </cell>
          <cell r="G151" t="str">
            <v>No RoC</v>
          </cell>
          <cell r="H151" t="str">
            <v>No RoC</v>
          </cell>
          <cell r="I151" t="str">
            <v>No RoC</v>
          </cell>
          <cell r="J151" t="str">
            <v>No RoC</v>
          </cell>
          <cell r="K151" t="str">
            <v>No RoC</v>
          </cell>
          <cell r="L151" t="str">
            <v>No RoC</v>
          </cell>
          <cell r="M151" t="str">
            <v>No RoC</v>
          </cell>
          <cell r="N151" t="str">
            <v>No RoC</v>
          </cell>
          <cell r="O151" t="str">
            <v>No RoC</v>
          </cell>
          <cell r="P151" t="str">
            <v>No RoC</v>
          </cell>
          <cell r="Q151">
            <v>3.990290953802611E-2</v>
          </cell>
          <cell r="R151">
            <v>7.8575440586346135E-2</v>
          </cell>
          <cell r="S151">
            <v>6.559512802402101E-2</v>
          </cell>
          <cell r="T151">
            <v>5.2485464901179446E-2</v>
          </cell>
          <cell r="U151">
            <v>3.9511093437127665E-2</v>
          </cell>
          <cell r="V151">
            <v>3.944501630168129E-2</v>
          </cell>
          <cell r="W151">
            <v>3.9422693041216483E-2</v>
          </cell>
          <cell r="X151">
            <v>3.9282850997892194E-2</v>
          </cell>
          <cell r="Y151">
            <v>3.8965903178661332E-2</v>
          </cell>
          <cell r="Z151">
            <v>3.8657478863535655E-2</v>
          </cell>
          <cell r="AA151">
            <v>3.8290098303300768E-2</v>
          </cell>
          <cell r="AB151">
            <v>3.7892296268250414E-2</v>
          </cell>
          <cell r="AC151">
            <v>3.7500646820275207E-2</v>
          </cell>
          <cell r="AD151">
            <v>3.7500646820275207E-2</v>
          </cell>
          <cell r="AE151">
            <v>3.7500646820275207E-2</v>
          </cell>
          <cell r="AF151">
            <v>3.7500646820275207E-2</v>
          </cell>
          <cell r="AG151">
            <v>3.7500646820275207E-2</v>
          </cell>
          <cell r="AH151">
            <v>3.7500646820275207E-2</v>
          </cell>
          <cell r="AI151">
            <v>3.7500646820275207E-2</v>
          </cell>
          <cell r="AJ151">
            <v>3.7500646820275207E-2</v>
          </cell>
          <cell r="AK151">
            <v>3.7500646820275207E-2</v>
          </cell>
        </row>
        <row r="152">
          <cell r="C152" t="str">
            <v>Hanou</v>
          </cell>
          <cell r="D152">
            <v>2043</v>
          </cell>
          <cell r="E152" t="str">
            <v>No RoC</v>
          </cell>
          <cell r="F152" t="str">
            <v>No RoC</v>
          </cell>
          <cell r="G152" t="str">
            <v>No RoC</v>
          </cell>
          <cell r="H152" t="str">
            <v>No RoC</v>
          </cell>
          <cell r="I152" t="str">
            <v>No RoC</v>
          </cell>
          <cell r="J152" t="str">
            <v>No RoC</v>
          </cell>
          <cell r="K152" t="str">
            <v>No RoC</v>
          </cell>
          <cell r="L152" t="str">
            <v>No RoC</v>
          </cell>
          <cell r="M152" t="str">
            <v>No RoC</v>
          </cell>
          <cell r="N152" t="str">
            <v>No RoC</v>
          </cell>
          <cell r="O152" t="str">
            <v>No RoC</v>
          </cell>
          <cell r="P152" t="str">
            <v>No RoC</v>
          </cell>
          <cell r="Q152">
            <v>3.1707992979926214E-2</v>
          </cell>
          <cell r="R152">
            <v>5.4793781281566201E-2</v>
          </cell>
          <cell r="S152">
            <v>3.6003886963315912E-2</v>
          </cell>
          <cell r="T152">
            <v>3.1342986380986204E-2</v>
          </cell>
          <cell r="U152">
            <v>3.7294946701314391E-2</v>
          </cell>
          <cell r="V152">
            <v>4.0651390651074593E-2</v>
          </cell>
          <cell r="W152">
            <v>3.4214873955324299E-2</v>
          </cell>
          <cell r="X152">
            <v>3.4725719382200371E-2</v>
          </cell>
          <cell r="Y152">
            <v>3.5288956502935287E-2</v>
          </cell>
          <cell r="Z152">
            <v>3.5288956502935287E-2</v>
          </cell>
          <cell r="AA152">
            <v>3.5288956502935287E-2</v>
          </cell>
          <cell r="AB152">
            <v>3.5288956502935287E-2</v>
          </cell>
          <cell r="AC152">
            <v>3.5288956502935287E-2</v>
          </cell>
          <cell r="AD152">
            <v>3.5288956502935287E-2</v>
          </cell>
          <cell r="AE152">
            <v>3.5288956502935287E-2</v>
          </cell>
          <cell r="AF152">
            <v>3.5288956502935287E-2</v>
          </cell>
          <cell r="AG152">
            <v>3.5288956502935287E-2</v>
          </cell>
          <cell r="AH152">
            <v>3.5288956502935287E-2</v>
          </cell>
          <cell r="AI152">
            <v>3.5288956502935287E-2</v>
          </cell>
          <cell r="AJ152">
            <v>3.5288956502935287E-2</v>
          </cell>
          <cell r="AK152">
            <v>3.5288956502935287E-2</v>
          </cell>
        </row>
        <row r="153">
          <cell r="C153" t="str">
            <v>EIA/DOE Annual Energy Outlook</v>
          </cell>
          <cell r="D153">
            <v>2052</v>
          </cell>
          <cell r="E153" t="str">
            <v>No RoC</v>
          </cell>
          <cell r="F153" t="str">
            <v>No RoC</v>
          </cell>
          <cell r="G153" t="str">
            <v>No RoC</v>
          </cell>
          <cell r="H153" t="str">
            <v>No RoC</v>
          </cell>
          <cell r="I153" t="str">
            <v>No RoC</v>
          </cell>
          <cell r="J153" t="str">
            <v>No RoC</v>
          </cell>
          <cell r="K153" t="str">
            <v>No RoC</v>
          </cell>
          <cell r="L153" t="str">
            <v>No RoC</v>
          </cell>
          <cell r="M153" t="str">
            <v>No RoC</v>
          </cell>
          <cell r="N153" t="str">
            <v>No RoC</v>
          </cell>
          <cell r="O153" t="str">
            <v>No RoC</v>
          </cell>
          <cell r="P153" t="str">
            <v>No RoC</v>
          </cell>
          <cell r="Q153">
            <v>5.2900651261815756E-2</v>
          </cell>
          <cell r="R153">
            <v>5.2038462406006403E-2</v>
          </cell>
          <cell r="S153">
            <v>5.0121011224346423E-2</v>
          </cell>
          <cell r="T153">
            <v>5.0552013728710543E-2</v>
          </cell>
          <cell r="U153">
            <v>4.8047914432750582E-2</v>
          </cell>
          <cell r="V153">
            <v>4.7735734845167022E-2</v>
          </cell>
          <cell r="W153">
            <v>4.7964527576704885E-2</v>
          </cell>
          <cell r="X153">
            <v>4.7641386009731335E-2</v>
          </cell>
          <cell r="Y153">
            <v>4.7033138358081095E-2</v>
          </cell>
          <cell r="Z153">
            <v>4.5967126936488967E-2</v>
          </cell>
          <cell r="AA153">
            <v>4.4122722415547377E-2</v>
          </cell>
          <cell r="AB153">
            <v>4.2936969470959818E-2</v>
          </cell>
          <cell r="AC153">
            <v>4.2802084484122149E-2</v>
          </cell>
          <cell r="AD153">
            <v>4.1792856236580356E-2</v>
          </cell>
          <cell r="AE153">
            <v>4.1004458510727204E-2</v>
          </cell>
          <cell r="AF153">
            <v>3.9576732683807458E-2</v>
          </cell>
          <cell r="AG153">
            <v>3.8813637706011761E-2</v>
          </cell>
          <cell r="AH153">
            <v>3.8228147863978768E-2</v>
          </cell>
          <cell r="AI153">
            <v>3.8228147863978768E-2</v>
          </cell>
          <cell r="AJ153">
            <v>3.8228147863978768E-2</v>
          </cell>
          <cell r="AK153">
            <v>3.8228147863978768E-2</v>
          </cell>
        </row>
        <row r="154">
          <cell r="C154" t="str">
            <v>SNL (released 10/28/2012)</v>
          </cell>
          <cell r="D154">
            <v>2045</v>
          </cell>
          <cell r="E154" t="str">
            <v>No RoC</v>
          </cell>
          <cell r="F154" t="str">
            <v>No RoC</v>
          </cell>
          <cell r="G154" t="str">
            <v>No RoC</v>
          </cell>
          <cell r="H154" t="str">
            <v>No RoC</v>
          </cell>
          <cell r="I154" t="str">
            <v>No RoC</v>
          </cell>
          <cell r="J154" t="str">
            <v>No RoC</v>
          </cell>
          <cell r="K154" t="str">
            <v>No RoC</v>
          </cell>
          <cell r="L154" t="str">
            <v>No RoC</v>
          </cell>
          <cell r="M154" t="str">
            <v>No RoC</v>
          </cell>
          <cell r="N154" t="str">
            <v>No RoC</v>
          </cell>
          <cell r="O154" t="str">
            <v>No RoC</v>
          </cell>
          <cell r="P154" t="str">
            <v>No RoC</v>
          </cell>
          <cell r="Q154">
            <v>5.0751172392786037E-2</v>
          </cell>
          <cell r="R154">
            <v>5.014544578428759E-2</v>
          </cell>
          <cell r="S154">
            <v>5.1052568579180946E-2</v>
          </cell>
          <cell r="T154">
            <v>3.7999002448373176E-2</v>
          </cell>
          <cell r="U154">
            <v>2.7506696919025186E-2</v>
          </cell>
          <cell r="V154">
            <v>2.7573004411103774E-2</v>
          </cell>
          <cell r="W154">
            <v>2.6761125282610987E-2</v>
          </cell>
          <cell r="X154">
            <v>2.741027207892488E-2</v>
          </cell>
          <cell r="Y154">
            <v>2.6641784985990569E-2</v>
          </cell>
          <cell r="Z154">
            <v>2.5915535830568714E-2</v>
          </cell>
          <cell r="AA154">
            <v>2.5228111507158646E-2</v>
          </cell>
          <cell r="AB154">
            <v>2.5228111507158646E-2</v>
          </cell>
          <cell r="AC154">
            <v>2.5228111507158646E-2</v>
          </cell>
          <cell r="AD154">
            <v>2.5228111507158646E-2</v>
          </cell>
          <cell r="AE154">
            <v>2.5228111507158646E-2</v>
          </cell>
          <cell r="AF154">
            <v>2.5228111507158646E-2</v>
          </cell>
          <cell r="AG154">
            <v>2.5228111507158646E-2</v>
          </cell>
          <cell r="AH154">
            <v>2.5228111507158646E-2</v>
          </cell>
          <cell r="AI154">
            <v>2.5228111507158646E-2</v>
          </cell>
          <cell r="AJ154">
            <v>2.5228111507158646E-2</v>
          </cell>
          <cell r="AK154">
            <v>2.5228111507158646E-2</v>
          </cell>
        </row>
        <row r="156">
          <cell r="C156" t="str">
            <v>Illinois Basin Annual Forecasts</v>
          </cell>
          <cell r="D156" t="str">
            <v>Fcst To</v>
          </cell>
          <cell r="E156">
            <v>2011</v>
          </cell>
          <cell r="F156">
            <v>2012</v>
          </cell>
          <cell r="G156">
            <v>2013</v>
          </cell>
          <cell r="H156">
            <v>2014</v>
          </cell>
          <cell r="I156">
            <v>2015</v>
          </cell>
          <cell r="J156">
            <v>2016</v>
          </cell>
          <cell r="K156">
            <v>2017</v>
          </cell>
          <cell r="L156">
            <v>2018</v>
          </cell>
          <cell r="M156">
            <v>2019</v>
          </cell>
          <cell r="N156">
            <v>2020</v>
          </cell>
          <cell r="O156">
            <v>2021</v>
          </cell>
          <cell r="P156">
            <v>2022</v>
          </cell>
          <cell r="Q156">
            <v>2023</v>
          </cell>
          <cell r="R156">
            <v>2024</v>
          </cell>
          <cell r="S156">
            <v>2025</v>
          </cell>
          <cell r="T156">
            <v>2026</v>
          </cell>
          <cell r="U156">
            <v>2027</v>
          </cell>
          <cell r="V156">
            <v>2028</v>
          </cell>
          <cell r="W156">
            <v>2029</v>
          </cell>
          <cell r="X156">
            <v>2030</v>
          </cell>
          <cell r="Y156">
            <v>2031</v>
          </cell>
          <cell r="Z156">
            <v>2032</v>
          </cell>
          <cell r="AA156">
            <v>2033</v>
          </cell>
          <cell r="AB156">
            <v>2034</v>
          </cell>
          <cell r="AC156">
            <v>2035</v>
          </cell>
          <cell r="AD156">
            <v>2036</v>
          </cell>
          <cell r="AE156">
            <v>2037</v>
          </cell>
          <cell r="AF156">
            <v>2038</v>
          </cell>
          <cell r="AG156">
            <v>2039</v>
          </cell>
          <cell r="AH156">
            <v>2040</v>
          </cell>
          <cell r="AI156">
            <v>2041</v>
          </cell>
          <cell r="AJ156">
            <v>2042</v>
          </cell>
          <cell r="AK156">
            <v>2043</v>
          </cell>
        </row>
        <row r="157">
          <cell r="C157" t="str">
            <v>JD Energy</v>
          </cell>
          <cell r="D157">
            <v>2052</v>
          </cell>
          <cell r="E157" t="str">
            <v>No RoC</v>
          </cell>
          <cell r="F157" t="str">
            <v>No RoC</v>
          </cell>
          <cell r="G157" t="str">
            <v>No RoC</v>
          </cell>
          <cell r="H157" t="str">
            <v>No RoC</v>
          </cell>
          <cell r="I157" t="str">
            <v>No RoC</v>
          </cell>
          <cell r="J157" t="str">
            <v>No RoC</v>
          </cell>
          <cell r="K157" t="str">
            <v>No RoC</v>
          </cell>
          <cell r="L157" t="str">
            <v>No RoC</v>
          </cell>
          <cell r="M157" t="str">
            <v>No RoC</v>
          </cell>
          <cell r="N157" t="str">
            <v>No RoC</v>
          </cell>
          <cell r="O157" t="str">
            <v>No RoC</v>
          </cell>
          <cell r="P157" t="str">
            <v>No RoC</v>
          </cell>
          <cell r="Q157">
            <v>1.3507743045694243E-2</v>
          </cell>
          <cell r="R157">
            <v>3.0748078753787933E-2</v>
          </cell>
          <cell r="S157">
            <v>3.1046417220035982E-2</v>
          </cell>
          <cell r="T157">
            <v>1.9699002530640941E-2</v>
          </cell>
          <cell r="U157">
            <v>1.5087616559572581E-2</v>
          </cell>
          <cell r="V157">
            <v>1.4125993964591022E-2</v>
          </cell>
          <cell r="W157">
            <v>1.3647862843179759E-2</v>
          </cell>
          <cell r="X157">
            <v>1.3349491039437389E-2</v>
          </cell>
          <cell r="Y157">
            <v>1.3553902669615647E-2</v>
          </cell>
          <cell r="Z157">
            <v>1.3935155775600894E-2</v>
          </cell>
          <cell r="AA157">
            <v>1.45669659620975E-2</v>
          </cell>
          <cell r="AB157">
            <v>1.5021263190813317E-2</v>
          </cell>
          <cell r="AC157">
            <v>1.5663444018851447E-2</v>
          </cell>
          <cell r="AD157">
            <v>1.7173752271368192E-2</v>
          </cell>
          <cell r="AE157">
            <v>1.79050508405596E-2</v>
          </cell>
          <cell r="AF157">
            <v>1.7950083881543177E-2</v>
          </cell>
          <cell r="AG157">
            <v>1.7966311865361684E-2</v>
          </cell>
          <cell r="AH157">
            <v>1.7955490842077149E-2</v>
          </cell>
          <cell r="AI157">
            <v>1.7955490842077149E-2</v>
          </cell>
          <cell r="AJ157">
            <v>1.7955490842077149E-2</v>
          </cell>
          <cell r="AK157">
            <v>1.7955490842077149E-2</v>
          </cell>
        </row>
        <row r="158">
          <cell r="C158" t="str">
            <v>Energy Ventures Analysis</v>
          </cell>
          <cell r="D158">
            <v>2047</v>
          </cell>
          <cell r="E158" t="str">
            <v>No RoC</v>
          </cell>
          <cell r="F158" t="str">
            <v>No RoC</v>
          </cell>
          <cell r="G158" t="str">
            <v>No RoC</v>
          </cell>
          <cell r="H158" t="str">
            <v>No RoC</v>
          </cell>
          <cell r="I158" t="str">
            <v>No RoC</v>
          </cell>
          <cell r="J158" t="str">
            <v>No RoC</v>
          </cell>
          <cell r="K158" t="str">
            <v>No RoC</v>
          </cell>
          <cell r="L158" t="str">
            <v>No RoC</v>
          </cell>
          <cell r="M158" t="str">
            <v>No RoC</v>
          </cell>
          <cell r="N158" t="str">
            <v>No RoC</v>
          </cell>
          <cell r="O158" t="str">
            <v>No RoC</v>
          </cell>
          <cell r="P158" t="str">
            <v>No RoC</v>
          </cell>
          <cell r="Q158">
            <v>2.0895305312244483E-2</v>
          </cell>
          <cell r="R158">
            <v>4.4806785615950639E-2</v>
          </cell>
          <cell r="S158">
            <v>3.8936222283153077E-2</v>
          </cell>
          <cell r="T158">
            <v>3.2785352905252862E-2</v>
          </cell>
          <cell r="U158">
            <v>2.6645228372849328E-2</v>
          </cell>
          <cell r="V158">
            <v>2.6583783029903385E-2</v>
          </cell>
          <cell r="W158">
            <v>2.6565549877471062E-2</v>
          </cell>
          <cell r="X158">
            <v>2.6431251010377688E-2</v>
          </cell>
          <cell r="Y158">
            <v>2.633716999152047E-2</v>
          </cell>
          <cell r="Z158">
            <v>2.6251423788279604E-2</v>
          </cell>
          <cell r="AA158">
            <v>2.6070669319996798E-2</v>
          </cell>
          <cell r="AB158">
            <v>2.585974945850622E-2</v>
          </cell>
          <cell r="AC158">
            <v>2.5654804622249117E-2</v>
          </cell>
          <cell r="AD158">
            <v>2.5654804622249117E-2</v>
          </cell>
          <cell r="AE158">
            <v>2.5654804622249117E-2</v>
          </cell>
          <cell r="AF158">
            <v>2.5654804622249117E-2</v>
          </cell>
          <cell r="AG158">
            <v>2.5654804622249117E-2</v>
          </cell>
          <cell r="AH158">
            <v>2.5654804622249117E-2</v>
          </cell>
          <cell r="AI158">
            <v>2.5654804622249117E-2</v>
          </cell>
          <cell r="AJ158">
            <v>2.5654804622249117E-2</v>
          </cell>
          <cell r="AK158">
            <v>2.5654804622249117E-2</v>
          </cell>
        </row>
        <row r="159">
          <cell r="C159" t="str">
            <v>Hanou</v>
          </cell>
          <cell r="D159">
            <v>2043</v>
          </cell>
          <cell r="E159" t="str">
            <v>No RoC</v>
          </cell>
          <cell r="F159" t="str">
            <v>No RoC</v>
          </cell>
          <cell r="G159" t="str">
            <v>No RoC</v>
          </cell>
          <cell r="H159" t="str">
            <v>No RoC</v>
          </cell>
          <cell r="I159" t="str">
            <v>No RoC</v>
          </cell>
          <cell r="J159" t="str">
            <v>No RoC</v>
          </cell>
          <cell r="K159" t="str">
            <v>No RoC</v>
          </cell>
          <cell r="L159" t="str">
            <v>No RoC</v>
          </cell>
          <cell r="M159" t="str">
            <v>No RoC</v>
          </cell>
          <cell r="N159" t="str">
            <v>No RoC</v>
          </cell>
          <cell r="O159" t="str">
            <v>No RoC</v>
          </cell>
          <cell r="P159" t="str">
            <v>No RoC</v>
          </cell>
          <cell r="Q159">
            <v>1.4411432944641422E-2</v>
          </cell>
          <cell r="R159">
            <v>5.5546653695834447E-2</v>
          </cell>
          <cell r="S159">
            <v>4.9066820544462875E-2</v>
          </cell>
          <cell r="T159">
            <v>4.7371780258344875E-2</v>
          </cell>
          <cell r="U159">
            <v>3.3325348893513018E-2</v>
          </cell>
          <cell r="V159">
            <v>2.8545755365736891E-2</v>
          </cell>
          <cell r="W159">
            <v>2.8490854850014458E-2</v>
          </cell>
          <cell r="X159">
            <v>2.8319705346676827E-2</v>
          </cell>
          <cell r="Y159">
            <v>2.8228945214463064E-2</v>
          </cell>
          <cell r="Z159">
            <v>2.8228945214463064E-2</v>
          </cell>
          <cell r="AA159">
            <v>2.8228945214463064E-2</v>
          </cell>
          <cell r="AB159">
            <v>2.8228945214463064E-2</v>
          </cell>
          <cell r="AC159">
            <v>2.8228945214463064E-2</v>
          </cell>
          <cell r="AD159">
            <v>2.8228945214463064E-2</v>
          </cell>
          <cell r="AE159">
            <v>2.8228945214463064E-2</v>
          </cell>
          <cell r="AF159">
            <v>2.8228945214463064E-2</v>
          </cell>
          <cell r="AG159">
            <v>2.8228945214463064E-2</v>
          </cell>
          <cell r="AH159">
            <v>2.8228945214463064E-2</v>
          </cell>
          <cell r="AI159">
            <v>2.8228945214463064E-2</v>
          </cell>
          <cell r="AJ159">
            <v>2.8228945214463064E-2</v>
          </cell>
          <cell r="AK159">
            <v>2.8228945214463064E-2</v>
          </cell>
        </row>
        <row r="160">
          <cell r="C160" t="str">
            <v>EIA/DOE Annual Energy Outlook</v>
          </cell>
          <cell r="D160">
            <v>2052</v>
          </cell>
          <cell r="E160" t="str">
            <v>No RoC</v>
          </cell>
          <cell r="F160" t="str">
            <v>No RoC</v>
          </cell>
          <cell r="G160" t="str">
            <v>No RoC</v>
          </cell>
          <cell r="H160" t="str">
            <v>No RoC</v>
          </cell>
          <cell r="I160" t="str">
            <v>No RoC</v>
          </cell>
          <cell r="J160" t="str">
            <v>No RoC</v>
          </cell>
          <cell r="K160" t="str">
            <v>No RoC</v>
          </cell>
          <cell r="L160" t="str">
            <v>No RoC</v>
          </cell>
          <cell r="M160" t="str">
            <v>No RoC</v>
          </cell>
          <cell r="N160" t="str">
            <v>No RoC</v>
          </cell>
          <cell r="O160" t="str">
            <v>No RoC</v>
          </cell>
          <cell r="P160" t="str">
            <v>No RoC</v>
          </cell>
          <cell r="Q160">
            <v>3.5644481932759486E-2</v>
          </cell>
          <cell r="R160">
            <v>3.008603501562801E-2</v>
          </cell>
          <cell r="S160">
            <v>3.233036640481024E-2</v>
          </cell>
          <cell r="T160">
            <v>3.4383772216700637E-2</v>
          </cell>
          <cell r="U160">
            <v>3.3851548630151607E-2</v>
          </cell>
          <cell r="V160">
            <v>3.1884822642086919E-2</v>
          </cell>
          <cell r="W160">
            <v>3.1513536852471491E-2</v>
          </cell>
          <cell r="X160">
            <v>3.0494854124716309E-2</v>
          </cell>
          <cell r="Y160">
            <v>2.7551329505390187E-2</v>
          </cell>
          <cell r="Z160">
            <v>2.7724874822489864E-2</v>
          </cell>
          <cell r="AA160">
            <v>2.743040419510856E-2</v>
          </cell>
          <cell r="AB160">
            <v>2.75447416638126E-2</v>
          </cell>
          <cell r="AC160">
            <v>2.74246608054598E-2</v>
          </cell>
          <cell r="AD160">
            <v>2.7249132933933939E-2</v>
          </cell>
          <cell r="AE160">
            <v>2.7810762529455024E-2</v>
          </cell>
          <cell r="AF160">
            <v>2.7427295603407398E-2</v>
          </cell>
          <cell r="AG160">
            <v>2.7515523519751728E-2</v>
          </cell>
          <cell r="AH160">
            <v>2.8025130080122862E-2</v>
          </cell>
          <cell r="AI160">
            <v>2.8025130080122862E-2</v>
          </cell>
          <cell r="AJ160">
            <v>2.8025130080122862E-2</v>
          </cell>
          <cell r="AK160">
            <v>2.8025130080122862E-2</v>
          </cell>
        </row>
        <row r="161">
          <cell r="C161" t="str">
            <v>SNL (released 10/28/2012)</v>
          </cell>
          <cell r="D161">
            <v>2045</v>
          </cell>
          <cell r="E161" t="str">
            <v>No RoC</v>
          </cell>
          <cell r="F161" t="str">
            <v>No RoC</v>
          </cell>
          <cell r="G161" t="str">
            <v>No RoC</v>
          </cell>
          <cell r="H161" t="str">
            <v>No RoC</v>
          </cell>
          <cell r="I161" t="str">
            <v>No RoC</v>
          </cell>
          <cell r="J161" t="str">
            <v>No RoC</v>
          </cell>
          <cell r="K161" t="str">
            <v>No RoC</v>
          </cell>
          <cell r="L161" t="str">
            <v>No RoC</v>
          </cell>
          <cell r="M161" t="str">
            <v>No RoC</v>
          </cell>
          <cell r="N161" t="str">
            <v>No RoC</v>
          </cell>
          <cell r="O161" t="str">
            <v>No RoC</v>
          </cell>
          <cell r="P161" t="str">
            <v>No RoC</v>
          </cell>
          <cell r="Q161">
            <v>3.1986251842023306E-2</v>
          </cell>
          <cell r="R161">
            <v>3.3002007741089967E-2</v>
          </cell>
          <cell r="S161">
            <v>3.3643503948930009E-2</v>
          </cell>
          <cell r="T161">
            <v>3.0630809580115326E-2</v>
          </cell>
          <cell r="U161">
            <v>2.8952052008711426E-2</v>
          </cell>
          <cell r="V161">
            <v>2.8940251355532354E-2</v>
          </cell>
          <cell r="W161">
            <v>2.8056167612886984E-2</v>
          </cell>
          <cell r="X161">
            <v>2.795998991871973E-2</v>
          </cell>
          <cell r="Y161">
            <v>2.7509488559907203E-2</v>
          </cell>
          <cell r="Z161">
            <v>2.7431321470482217E-2</v>
          </cell>
          <cell r="AA161">
            <v>2.692381822747536E-2</v>
          </cell>
          <cell r="AB161">
            <v>2.692381822747536E-2</v>
          </cell>
          <cell r="AC161">
            <v>2.692381822747536E-2</v>
          </cell>
          <cell r="AD161">
            <v>2.692381822747536E-2</v>
          </cell>
          <cell r="AE161">
            <v>2.692381822747536E-2</v>
          </cell>
          <cell r="AF161">
            <v>2.692381822747536E-2</v>
          </cell>
          <cell r="AG161">
            <v>2.692381822747536E-2</v>
          </cell>
          <cell r="AH161">
            <v>2.692381822747536E-2</v>
          </cell>
          <cell r="AI161">
            <v>2.692381822747536E-2</v>
          </cell>
          <cell r="AJ161">
            <v>2.692381822747536E-2</v>
          </cell>
          <cell r="AK161">
            <v>2.692381822747536E-2</v>
          </cell>
        </row>
        <row r="163">
          <cell r="C163" t="str">
            <v>Uinta Basin Annual Forecasts</v>
          </cell>
          <cell r="D163" t="str">
            <v>Fcst To</v>
          </cell>
          <cell r="E163">
            <v>2011</v>
          </cell>
          <cell r="F163">
            <v>2012</v>
          </cell>
          <cell r="G163">
            <v>2013</v>
          </cell>
          <cell r="H163">
            <v>2014</v>
          </cell>
          <cell r="I163">
            <v>2015</v>
          </cell>
          <cell r="J163">
            <v>2016</v>
          </cell>
          <cell r="K163">
            <v>2017</v>
          </cell>
          <cell r="L163">
            <v>2018</v>
          </cell>
          <cell r="M163">
            <v>2019</v>
          </cell>
          <cell r="N163">
            <v>2020</v>
          </cell>
          <cell r="O163">
            <v>2021</v>
          </cell>
          <cell r="P163">
            <v>2022</v>
          </cell>
          <cell r="Q163">
            <v>2023</v>
          </cell>
          <cell r="R163">
            <v>2024</v>
          </cell>
          <cell r="S163">
            <v>2025</v>
          </cell>
          <cell r="T163">
            <v>2026</v>
          </cell>
          <cell r="U163">
            <v>2027</v>
          </cell>
          <cell r="V163">
            <v>2028</v>
          </cell>
          <cell r="W163">
            <v>2029</v>
          </cell>
          <cell r="X163">
            <v>2030</v>
          </cell>
          <cell r="Y163">
            <v>2031</v>
          </cell>
          <cell r="Z163">
            <v>2032</v>
          </cell>
          <cell r="AA163">
            <v>2033</v>
          </cell>
          <cell r="AB163">
            <v>2034</v>
          </cell>
          <cell r="AC163">
            <v>2035</v>
          </cell>
          <cell r="AD163">
            <v>2036</v>
          </cell>
          <cell r="AE163">
            <v>2037</v>
          </cell>
          <cell r="AF163">
            <v>2038</v>
          </cell>
          <cell r="AG163">
            <v>2039</v>
          </cell>
          <cell r="AH163">
            <v>2040</v>
          </cell>
          <cell r="AI163">
            <v>2041</v>
          </cell>
          <cell r="AJ163">
            <v>2042</v>
          </cell>
          <cell r="AK163">
            <v>2043</v>
          </cell>
        </row>
        <row r="164">
          <cell r="C164" t="str">
            <v>JD Energy</v>
          </cell>
          <cell r="D164">
            <v>2052</v>
          </cell>
          <cell r="E164" t="str">
            <v>No RoC</v>
          </cell>
          <cell r="F164" t="str">
            <v>No RoC</v>
          </cell>
          <cell r="G164" t="str">
            <v>No RoC</v>
          </cell>
          <cell r="H164" t="str">
            <v>No RoC</v>
          </cell>
          <cell r="I164" t="str">
            <v>No RoC</v>
          </cell>
          <cell r="J164" t="str">
            <v>No RoC</v>
          </cell>
          <cell r="K164" t="str">
            <v>No RoC</v>
          </cell>
          <cell r="L164" t="str">
            <v>No RoC</v>
          </cell>
          <cell r="M164" t="str">
            <v>No RoC</v>
          </cell>
          <cell r="N164" t="str">
            <v>No RoC</v>
          </cell>
          <cell r="O164" t="str">
            <v>No RoC</v>
          </cell>
          <cell r="P164" t="str">
            <v>No RoC</v>
          </cell>
          <cell r="Q164">
            <v>1.0166929223448973E-2</v>
          </cell>
          <cell r="R164">
            <v>2.9041929091191632E-2</v>
          </cell>
          <cell r="S164">
            <v>2.9496381815307782E-2</v>
          </cell>
          <cell r="T164">
            <v>2.3476060815709632E-2</v>
          </cell>
          <cell r="U164">
            <v>2.2029121309478095E-2</v>
          </cell>
          <cell r="V164">
            <v>2.0064344081098362E-2</v>
          </cell>
          <cell r="W164">
            <v>1.9180241929769526E-2</v>
          </cell>
          <cell r="X164">
            <v>1.8970249415568796E-2</v>
          </cell>
          <cell r="Y164">
            <v>1.9852002447303674E-2</v>
          </cell>
          <cell r="Z164">
            <v>2.07780721082651E-2</v>
          </cell>
          <cell r="AA164">
            <v>2.0968522372585952E-2</v>
          </cell>
          <cell r="AB164">
            <v>2.0649993414277867E-2</v>
          </cell>
          <cell r="AC164">
            <v>2.085770963977529E-2</v>
          </cell>
          <cell r="AD164">
            <v>2.1090843169526696E-2</v>
          </cell>
          <cell r="AE164">
            <v>2.0921285315036897E-2</v>
          </cell>
          <cell r="AF164">
            <v>2.0805881166311435E-2</v>
          </cell>
          <cell r="AG164">
            <v>2.076085743070144E-2</v>
          </cell>
          <cell r="AH164">
            <v>2.0673095925229923E-2</v>
          </cell>
          <cell r="AI164">
            <v>2.0673095925229923E-2</v>
          </cell>
          <cell r="AJ164">
            <v>2.0673095925229923E-2</v>
          </cell>
          <cell r="AK164">
            <v>2.0673095925229923E-2</v>
          </cell>
        </row>
        <row r="165">
          <cell r="C165" t="str">
            <v>Energy Ventures Analysis</v>
          </cell>
          <cell r="D165">
            <v>2047</v>
          </cell>
          <cell r="E165" t="str">
            <v>No RoC</v>
          </cell>
          <cell r="F165" t="str">
            <v>No RoC</v>
          </cell>
          <cell r="G165" t="str">
            <v>No RoC</v>
          </cell>
          <cell r="H165" t="str">
            <v>No RoC</v>
          </cell>
          <cell r="I165" t="str">
            <v>No RoC</v>
          </cell>
          <cell r="J165" t="str">
            <v>No RoC</v>
          </cell>
          <cell r="K165" t="str">
            <v>No RoC</v>
          </cell>
          <cell r="L165" t="str">
            <v>No RoC</v>
          </cell>
          <cell r="M165" t="str">
            <v>No RoC</v>
          </cell>
          <cell r="N165" t="str">
            <v>No RoC</v>
          </cell>
          <cell r="O165" t="str">
            <v>No RoC</v>
          </cell>
          <cell r="P165" t="str">
            <v>No RoC</v>
          </cell>
          <cell r="Q165">
            <v>3.5775529187733079E-2</v>
          </cell>
          <cell r="R165">
            <v>5.2010791849596893E-2</v>
          </cell>
          <cell r="S165">
            <v>4.5253827839953908E-2</v>
          </cell>
          <cell r="T165">
            <v>3.8341846840215021E-2</v>
          </cell>
          <cell r="U165">
            <v>3.1449782294490358E-2</v>
          </cell>
          <cell r="V165">
            <v>3.137159337133788E-2</v>
          </cell>
          <cell r="W165">
            <v>3.1336819712721509E-2</v>
          </cell>
          <cell r="X165">
            <v>3.1185443596937201E-2</v>
          </cell>
          <cell r="Y165">
            <v>3.1167961649938292E-2</v>
          </cell>
          <cell r="Z165">
            <v>3.1158846006561047E-2</v>
          </cell>
          <cell r="AA165">
            <v>3.1186426948102142E-2</v>
          </cell>
          <cell r="AB165">
            <v>3.1183654683142548E-2</v>
          </cell>
          <cell r="AC165">
            <v>3.118684608747313E-2</v>
          </cell>
          <cell r="AD165">
            <v>3.118684608747313E-2</v>
          </cell>
          <cell r="AE165">
            <v>3.118684608747313E-2</v>
          </cell>
          <cell r="AF165">
            <v>3.118684608747313E-2</v>
          </cell>
          <cell r="AG165">
            <v>3.118684608747313E-2</v>
          </cell>
          <cell r="AH165">
            <v>3.118684608747313E-2</v>
          </cell>
          <cell r="AI165">
            <v>3.118684608747313E-2</v>
          </cell>
          <cell r="AJ165">
            <v>3.118684608747313E-2</v>
          </cell>
          <cell r="AK165">
            <v>3.118684608747313E-2</v>
          </cell>
        </row>
        <row r="166">
          <cell r="C166" t="str">
            <v>Wood Mackenzie</v>
          </cell>
          <cell r="D166">
            <v>2044</v>
          </cell>
          <cell r="E166" t="str">
            <v>No RoC</v>
          </cell>
          <cell r="F166" t="str">
            <v>No RoC</v>
          </cell>
          <cell r="G166" t="str">
            <v>No RoC</v>
          </cell>
          <cell r="H166" t="str">
            <v>No RoC</v>
          </cell>
          <cell r="I166" t="str">
            <v>No RoC</v>
          </cell>
          <cell r="J166" t="str">
            <v>No RoC</v>
          </cell>
          <cell r="K166" t="str">
            <v>No RoC</v>
          </cell>
          <cell r="L166" t="str">
            <v>No RoC</v>
          </cell>
          <cell r="M166" t="str">
            <v>No RoC</v>
          </cell>
          <cell r="N166" t="str">
            <v>No RoC</v>
          </cell>
          <cell r="O166" t="str">
            <v>No RoC</v>
          </cell>
          <cell r="P166" t="str">
            <v>No RoC</v>
          </cell>
          <cell r="Q166">
            <v>9.5327749224838332E-3</v>
          </cell>
          <cell r="R166">
            <v>6.2428367646056859E-3</v>
          </cell>
          <cell r="S166">
            <v>9.4874107807558783E-3</v>
          </cell>
          <cell r="T166">
            <v>1.4856933799692662E-2</v>
          </cell>
          <cell r="U166">
            <v>7.3745696595981514E-3</v>
          </cell>
          <cell r="V166">
            <v>1.7109135165869427E-2</v>
          </cell>
          <cell r="W166">
            <v>1.0169753142793336E-2</v>
          </cell>
          <cell r="X166">
            <v>1.663487007727471E-2</v>
          </cell>
          <cell r="Y166">
            <v>1.5873384032677906E-2</v>
          </cell>
          <cell r="Z166">
            <v>1.2668451310722695E-2</v>
          </cell>
          <cell r="AA166">
            <v>1.2668451310722695E-2</v>
          </cell>
          <cell r="AB166">
            <v>1.2668451310722695E-2</v>
          </cell>
          <cell r="AC166">
            <v>1.2668451310722695E-2</v>
          </cell>
          <cell r="AD166">
            <v>1.2668451310722695E-2</v>
          </cell>
          <cell r="AE166">
            <v>1.2668451310722695E-2</v>
          </cell>
          <cell r="AF166">
            <v>1.2668451310722695E-2</v>
          </cell>
          <cell r="AG166">
            <v>1.2668451310722695E-2</v>
          </cell>
          <cell r="AH166">
            <v>1.2668451310722695E-2</v>
          </cell>
          <cell r="AI166">
            <v>1.2668451310722695E-2</v>
          </cell>
          <cell r="AJ166">
            <v>1.2668451310722695E-2</v>
          </cell>
          <cell r="AK166">
            <v>1.2668451310722695E-2</v>
          </cell>
        </row>
        <row r="167">
          <cell r="C167" t="str">
            <v>EIA/DOE Annual Energy Outlook</v>
          </cell>
          <cell r="D167">
            <v>2052</v>
          </cell>
          <cell r="E167" t="str">
            <v>No RoC</v>
          </cell>
          <cell r="F167" t="str">
            <v>No RoC</v>
          </cell>
          <cell r="G167" t="str">
            <v>No RoC</v>
          </cell>
          <cell r="H167" t="str">
            <v>No RoC</v>
          </cell>
          <cell r="I167" t="str">
            <v>No RoC</v>
          </cell>
          <cell r="J167" t="str">
            <v>No RoC</v>
          </cell>
          <cell r="K167" t="str">
            <v>No RoC</v>
          </cell>
          <cell r="L167" t="str">
            <v>No RoC</v>
          </cell>
          <cell r="M167" t="str">
            <v>No RoC</v>
          </cell>
          <cell r="N167" t="str">
            <v>No RoC</v>
          </cell>
          <cell r="O167" t="str">
            <v>No RoC</v>
          </cell>
          <cell r="P167" t="str">
            <v>No RoC</v>
          </cell>
          <cell r="Q167">
            <v>2.9405744447268845E-2</v>
          </cell>
          <cell r="R167">
            <v>2.6900331622695228E-2</v>
          </cell>
          <cell r="S167">
            <v>2.5414014791188988E-2</v>
          </cell>
          <cell r="T167">
            <v>2.5928994180899334E-2</v>
          </cell>
          <cell r="U167">
            <v>2.6499297883235684E-2</v>
          </cell>
          <cell r="V167">
            <v>2.8456917408540949E-2</v>
          </cell>
          <cell r="W167">
            <v>3.0402237688406553E-2</v>
          </cell>
          <cell r="X167">
            <v>3.232910632548025E-2</v>
          </cell>
          <cell r="Y167">
            <v>3.4875995902525769E-2</v>
          </cell>
          <cell r="Z167">
            <v>3.5474519321898157E-2</v>
          </cell>
          <cell r="AA167">
            <v>3.7057408826526084E-2</v>
          </cell>
          <cell r="AB167">
            <v>3.6180321609444066E-2</v>
          </cell>
          <cell r="AC167">
            <v>3.5960742355448216E-2</v>
          </cell>
          <cell r="AD167">
            <v>3.5159207429147132E-2</v>
          </cell>
          <cell r="AE167">
            <v>3.436046995443709E-2</v>
          </cell>
          <cell r="AF167">
            <v>3.3676642972904514E-2</v>
          </cell>
          <cell r="AG167">
            <v>3.2922256622539336E-2</v>
          </cell>
          <cell r="AH167">
            <v>3.2275111521142152E-2</v>
          </cell>
          <cell r="AI167">
            <v>3.2275111521142152E-2</v>
          </cell>
          <cell r="AJ167">
            <v>3.2275111521142152E-2</v>
          </cell>
          <cell r="AK167">
            <v>3.2275111521142152E-2</v>
          </cell>
        </row>
        <row r="168">
          <cell r="C168" t="str">
            <v>SNL (released 10/28/2012)</v>
          </cell>
          <cell r="D168">
            <v>2045</v>
          </cell>
          <cell r="E168" t="str">
            <v>No RoC</v>
          </cell>
          <cell r="F168" t="str">
            <v>No RoC</v>
          </cell>
          <cell r="G168" t="str">
            <v>No RoC</v>
          </cell>
          <cell r="H168" t="str">
            <v>No RoC</v>
          </cell>
          <cell r="I168" t="str">
            <v>No RoC</v>
          </cell>
          <cell r="J168" t="str">
            <v>No RoC</v>
          </cell>
          <cell r="K168" t="str">
            <v>No RoC</v>
          </cell>
          <cell r="L168" t="str">
            <v>No RoC</v>
          </cell>
          <cell r="M168" t="str">
            <v>No RoC</v>
          </cell>
          <cell r="N168" t="str">
            <v>No RoC</v>
          </cell>
          <cell r="O168" t="str">
            <v>No RoC</v>
          </cell>
          <cell r="P168" t="str">
            <v>No RoC</v>
          </cell>
          <cell r="Q168">
            <v>2.7647238662080964E-2</v>
          </cell>
          <cell r="R168">
            <v>2.8076103096087657E-2</v>
          </cell>
          <cell r="S168">
            <v>2.8764142611096277E-2</v>
          </cell>
          <cell r="T168">
            <v>3.0048903559776186E-2</v>
          </cell>
          <cell r="U168">
            <v>2.5775047536819473E-2</v>
          </cell>
          <cell r="V168">
            <v>2.3469480227412021E-2</v>
          </cell>
          <cell r="W168">
            <v>2.5441190305701022E-2</v>
          </cell>
          <cell r="X168">
            <v>2.5153354776797476E-2</v>
          </cell>
          <cell r="Y168">
            <v>2.5008917652915574E-2</v>
          </cell>
          <cell r="Z168">
            <v>2.5233596782401335E-2</v>
          </cell>
          <cell r="AA168">
            <v>2.5447729713012457E-2</v>
          </cell>
          <cell r="AB168">
            <v>2.5447729713012457E-2</v>
          </cell>
          <cell r="AC168">
            <v>2.5447729713012457E-2</v>
          </cell>
          <cell r="AD168">
            <v>2.5447729713012457E-2</v>
          </cell>
          <cell r="AE168">
            <v>2.5447729713012457E-2</v>
          </cell>
          <cell r="AF168">
            <v>2.5447729713012457E-2</v>
          </cell>
          <cell r="AG168">
            <v>2.5447729713012457E-2</v>
          </cell>
          <cell r="AH168">
            <v>2.5447729713012457E-2</v>
          </cell>
          <cell r="AI168">
            <v>2.5447729713012457E-2</v>
          </cell>
          <cell r="AJ168">
            <v>2.5447729713012457E-2</v>
          </cell>
          <cell r="AK168">
            <v>2.5447729713012457E-2</v>
          </cell>
        </row>
        <row r="173">
          <cell r="C173" t="str">
            <v>PRB 8400 Annual Forecasts</v>
          </cell>
          <cell r="D173" t="str">
            <v>Dollars</v>
          </cell>
          <cell r="E173">
            <v>2011</v>
          </cell>
          <cell r="F173">
            <v>2012</v>
          </cell>
          <cell r="G173">
            <v>2013</v>
          </cell>
          <cell r="H173">
            <v>2014</v>
          </cell>
          <cell r="I173">
            <v>2015</v>
          </cell>
          <cell r="J173">
            <v>2016</v>
          </cell>
          <cell r="K173">
            <v>2017</v>
          </cell>
          <cell r="L173">
            <v>2018</v>
          </cell>
          <cell r="M173">
            <v>2019</v>
          </cell>
          <cell r="N173">
            <v>2020</v>
          </cell>
          <cell r="O173">
            <v>2021</v>
          </cell>
          <cell r="P173">
            <v>2022</v>
          </cell>
          <cell r="Q173">
            <v>2023</v>
          </cell>
          <cell r="R173">
            <v>2024</v>
          </cell>
          <cell r="S173">
            <v>2025</v>
          </cell>
          <cell r="T173">
            <v>2026</v>
          </cell>
          <cell r="U173">
            <v>2027</v>
          </cell>
          <cell r="V173">
            <v>2028</v>
          </cell>
          <cell r="W173">
            <v>2029</v>
          </cell>
          <cell r="X173">
            <v>2030</v>
          </cell>
          <cell r="Y173">
            <v>2031</v>
          </cell>
          <cell r="Z173">
            <v>2032</v>
          </cell>
          <cell r="AA173">
            <v>2033</v>
          </cell>
          <cell r="AB173">
            <v>2034</v>
          </cell>
          <cell r="AC173">
            <v>2035</v>
          </cell>
          <cell r="AD173">
            <v>2036</v>
          </cell>
          <cell r="AE173">
            <v>2037</v>
          </cell>
          <cell r="AF173">
            <v>2038</v>
          </cell>
          <cell r="AG173">
            <v>2039</v>
          </cell>
          <cell r="AH173">
            <v>2040</v>
          </cell>
          <cell r="AI173">
            <v>2041</v>
          </cell>
          <cell r="AJ173">
            <v>2042</v>
          </cell>
          <cell r="AK173">
            <v>2043</v>
          </cell>
        </row>
        <row r="174">
          <cell r="C174" t="str">
            <v>JD Energy</v>
          </cell>
          <cell r="D174" t="str">
            <v>Nominal</v>
          </cell>
          <cell r="E174">
            <v>12.074999999999999</v>
          </cell>
          <cell r="F174">
            <v>8.4791666666666661</v>
          </cell>
          <cell r="G174">
            <v>9.0624999999999982</v>
          </cell>
          <cell r="H174">
            <v>10.779166666666667</v>
          </cell>
          <cell r="I174">
            <v>12.550000000000002</v>
          </cell>
          <cell r="J174">
            <v>13.097422828019951</v>
          </cell>
          <cell r="K174">
            <v>13.669880235073991</v>
          </cell>
          <cell r="L174">
            <v>14.290380134408529</v>
          </cell>
          <cell r="M174">
            <v>14.521572712946096</v>
          </cell>
          <cell r="N174">
            <v>14.590089115931578</v>
          </cell>
          <cell r="O174">
            <v>14.843232514658489</v>
          </cell>
          <cell r="P174">
            <v>15.069688403397697</v>
          </cell>
          <cell r="Q174">
            <v>15.500800437797643</v>
          </cell>
          <cell r="R174">
            <v>15.805661132418168</v>
          </cell>
          <cell r="S174">
            <v>16.143336652806553</v>
          </cell>
          <cell r="T174">
            <v>16.533567744892906</v>
          </cell>
          <cell r="U174">
            <v>16.945161904581948</v>
          </cell>
          <cell r="V174">
            <v>17.403505756323668</v>
          </cell>
          <cell r="W174">
            <v>17.722489138168612</v>
          </cell>
          <cell r="X174">
            <v>18.052818407773366</v>
          </cell>
          <cell r="Y174">
            <v>18.382482872190096</v>
          </cell>
          <cell r="Z174">
            <v>18.728934292633244</v>
          </cell>
          <cell r="AA174">
            <v>19.07815816654924</v>
          </cell>
          <cell r="AB174">
            <v>19.452252427334656</v>
          </cell>
          <cell r="AC174">
            <v>19.819426935260111</v>
          </cell>
          <cell r="AD174">
            <v>20.171188379453216</v>
          </cell>
          <cell r="AE174">
            <v>20.514402329077285</v>
          </cell>
          <cell r="AF174">
            <v>20.879435497377379</v>
          </cell>
          <cell r="AG174">
            <v>21.235891368480782</v>
          </cell>
          <cell r="AH174">
            <v>21.614313141795037</v>
          </cell>
          <cell r="AI174">
            <v>22.008147966409961</v>
          </cell>
          <cell r="AJ174">
            <v>22.409158863105546</v>
          </cell>
          <cell r="AK174">
            <v>22.817476587232225</v>
          </cell>
        </row>
        <row r="175">
          <cell r="C175" t="str">
            <v>Energy Ventures Analysis</v>
          </cell>
          <cell r="D175" t="str">
            <v>Nominal</v>
          </cell>
          <cell r="E175">
            <v>11.399696604571734</v>
          </cell>
          <cell r="F175">
            <v>7.5</v>
          </cell>
          <cell r="G175">
            <v>9.1466729079304869</v>
          </cell>
          <cell r="H175">
            <v>11.189033758924143</v>
          </cell>
          <cell r="I175">
            <v>13.688331780237688</v>
          </cell>
          <cell r="J175">
            <v>14.276666397620096</v>
          </cell>
          <cell r="K175">
            <v>14.877503160588256</v>
          </cell>
          <cell r="L175">
            <v>15.522052271860344</v>
          </cell>
          <cell r="M175">
            <v>16.17938957996035</v>
          </cell>
          <cell r="N175">
            <v>16.859812436612025</v>
          </cell>
          <cell r="O175">
            <v>17.529331040794865</v>
          </cell>
          <cell r="P175">
            <v>18.230834092673728</v>
          </cell>
          <cell r="Q175">
            <v>18.964295223546724</v>
          </cell>
          <cell r="R175">
            <v>19.729048594456046</v>
          </cell>
          <cell r="S175">
            <v>20.520999904647152</v>
          </cell>
          <cell r="T175">
            <v>21.368884493942247</v>
          </cell>
          <cell r="U175">
            <v>22.246586339882956</v>
          </cell>
          <cell r="V175">
            <v>23.151703261167825</v>
          </cell>
          <cell r="W175">
            <v>24.085120675848497</v>
          </cell>
          <cell r="X175">
            <v>25.051935446121306</v>
          </cell>
          <cell r="Y175">
            <v>25.969045516734358</v>
          </cell>
          <cell r="Z175">
            <v>26.91476481812299</v>
          </cell>
          <cell r="AA175">
            <v>27.890318933748951</v>
          </cell>
          <cell r="AB175">
            <v>28.899581885287024</v>
          </cell>
          <cell r="AC175">
            <v>29.953581032584665</v>
          </cell>
          <cell r="AD175">
            <v>31.116548707377856</v>
          </cell>
          <cell r="AE175">
            <v>32.324669374434059</v>
          </cell>
          <cell r="AF175">
            <v>33.579696128662533</v>
          </cell>
          <cell r="AG175">
            <v>34.883450130046548</v>
          </cell>
          <cell r="AH175">
            <v>36.237823246315102</v>
          </cell>
          <cell r="AI175">
            <v>37.644780798218108</v>
          </cell>
          <cell r="AJ175">
            <v>39.106364411388697</v>
          </cell>
          <cell r="AK175">
            <v>40.624694978930975</v>
          </cell>
        </row>
        <row r="176">
          <cell r="C176" t="str">
            <v>Hanou</v>
          </cell>
          <cell r="D176" t="str">
            <v>Nominal</v>
          </cell>
          <cell r="E176">
            <v>10.289208918091903</v>
          </cell>
          <cell r="F176">
            <v>8</v>
          </cell>
          <cell r="G176">
            <v>10.68763717807578</v>
          </cell>
          <cell r="H176">
            <v>11.223701597593642</v>
          </cell>
          <cell r="I176">
            <v>10.876387654840023</v>
          </cell>
          <cell r="J176">
            <v>10.487046098768213</v>
          </cell>
          <cell r="K176">
            <v>12.932035577448184</v>
          </cell>
          <cell r="L176">
            <v>13.236539606106051</v>
          </cell>
          <cell r="M176">
            <v>13.535307881346377</v>
          </cell>
          <cell r="N176">
            <v>13.836673654874698</v>
          </cell>
          <cell r="O176">
            <v>14.147303517869986</v>
          </cell>
          <cell r="P176">
            <v>14.468937249156994</v>
          </cell>
          <cell r="Q176">
            <v>15.230552786470298</v>
          </cell>
          <cell r="R176">
            <v>16.017023430795504</v>
          </cell>
          <cell r="S176">
            <v>16.760940915907454</v>
          </cell>
          <cell r="T176">
            <v>17.587574290704833</v>
          </cell>
          <cell r="U176">
            <v>18.434572020656894</v>
          </cell>
          <cell r="V176">
            <v>18.828560995483741</v>
          </cell>
          <cell r="W176">
            <v>19.223920934067838</v>
          </cell>
          <cell r="X176">
            <v>19.624016099461688</v>
          </cell>
          <cell r="Y176">
            <v>20.029097713915448</v>
          </cell>
          <cell r="Z176">
            <v>20.693986233362597</v>
          </cell>
          <cell r="AA176">
            <v>21.38094647813692</v>
          </cell>
          <cell r="AB176">
            <v>22.090711144088424</v>
          </cell>
          <cell r="AC176">
            <v>22.824037249733365</v>
          </cell>
          <cell r="AD176">
            <v>23.581706943672625</v>
          </cell>
          <cell r="AE176">
            <v>24.364528338813244</v>
          </cell>
          <cell r="AF176">
            <v>25.173336374282897</v>
          </cell>
          <cell r="AG176">
            <v>26.008993705956581</v>
          </cell>
          <cell r="AH176">
            <v>26.87239162654534</v>
          </cell>
          <cell r="AI176">
            <v>27.764451016228396</v>
          </cell>
          <cell r="AJ176">
            <v>28.686123324842555</v>
          </cell>
          <cell r="AK176">
            <v>29.638391586676519</v>
          </cell>
        </row>
        <row r="177">
          <cell r="C177" t="str">
            <v>EIA/DOE Annual Energy Outlook</v>
          </cell>
          <cell r="D177" t="str">
            <v>Nominal</v>
          </cell>
          <cell r="E177">
            <v>11.725285050838691</v>
          </cell>
          <cell r="F177">
            <v>12.754487922849588</v>
          </cell>
          <cell r="G177">
            <v>13.665761471889267</v>
          </cell>
          <cell r="H177">
            <v>15.093079896864579</v>
          </cell>
          <cell r="I177">
            <v>16.587349573286282</v>
          </cell>
          <cell r="J177">
            <v>17.331929185226389</v>
          </cell>
          <cell r="K177">
            <v>18.011493210941669</v>
          </cell>
          <cell r="L177">
            <v>18.788122622001534</v>
          </cell>
          <cell r="M177">
            <v>19.477923517363255</v>
          </cell>
          <cell r="N177">
            <v>20.279385769681703</v>
          </cell>
          <cell r="O177">
            <v>21.198449276380739</v>
          </cell>
          <cell r="P177">
            <v>22.22488710462207</v>
          </cell>
          <cell r="Q177">
            <v>23.331655525952247</v>
          </cell>
          <cell r="R177">
            <v>24.476856113786056</v>
          </cell>
          <cell r="S177">
            <v>25.685026226881121</v>
          </cell>
          <cell r="T177">
            <v>26.968996808310209</v>
          </cell>
          <cell r="U177">
            <v>28.316165345365569</v>
          </cell>
          <cell r="V177">
            <v>29.741300349618864</v>
          </cell>
          <cell r="W177">
            <v>31.288292092641843</v>
          </cell>
          <cell r="X177">
            <v>32.880632744658968</v>
          </cell>
          <cell r="Y177">
            <v>34.293402850846924</v>
          </cell>
          <cell r="Z177">
            <v>35.5983526720876</v>
          </cell>
          <cell r="AA177">
            <v>36.969554784608029</v>
          </cell>
          <cell r="AB177">
            <v>38.359495739767134</v>
          </cell>
          <cell r="AC177">
            <v>39.930436101274992</v>
          </cell>
          <cell r="AD177">
            <v>41.611001854964165</v>
          </cell>
          <cell r="AE177">
            <v>43.152162657355085</v>
          </cell>
          <cell r="AF177">
            <v>44.710507169255585</v>
          </cell>
          <cell r="AG177">
            <v>46.302519494001686</v>
          </cell>
          <cell r="AH177">
            <v>48.016616281253633</v>
          </cell>
          <cell r="AI177">
            <v>49.972090612029632</v>
          </cell>
          <cell r="AJ177">
            <v>52.007201538519205</v>
          </cell>
          <cell r="AK177">
            <v>54.125192257156598</v>
          </cell>
        </row>
        <row r="178">
          <cell r="C178" t="str">
            <v>SNL (released 10/28/2012)</v>
          </cell>
          <cell r="D178" t="str">
            <v>Nominal</v>
          </cell>
          <cell r="E178">
            <v>9.0303402146305931</v>
          </cell>
          <cell r="F178">
            <v>9.2229441925780797</v>
          </cell>
          <cell r="G178">
            <v>9.3849999999999998</v>
          </cell>
          <cell r="H178">
            <v>11.125</v>
          </cell>
          <cell r="I178">
            <v>13.5</v>
          </cell>
          <cell r="J178">
            <v>13.75</v>
          </cell>
          <cell r="K178">
            <v>14.5</v>
          </cell>
          <cell r="L178">
            <v>14.75</v>
          </cell>
          <cell r="M178">
            <v>15.25</v>
          </cell>
          <cell r="N178">
            <v>15.75</v>
          </cell>
          <cell r="O178">
            <v>16.5</v>
          </cell>
          <cell r="P178">
            <v>17</v>
          </cell>
          <cell r="Q178">
            <v>17.75</v>
          </cell>
          <cell r="R178">
            <v>18</v>
          </cell>
          <cell r="S178">
            <v>18.5</v>
          </cell>
          <cell r="T178">
            <v>19</v>
          </cell>
          <cell r="U178">
            <v>19.75</v>
          </cell>
          <cell r="V178">
            <v>20.25</v>
          </cell>
          <cell r="W178">
            <v>20.75</v>
          </cell>
          <cell r="X178">
            <v>21.5</v>
          </cell>
          <cell r="Y178">
            <v>22</v>
          </cell>
          <cell r="Z178">
            <v>22.5</v>
          </cell>
          <cell r="AA178">
            <v>23.25</v>
          </cell>
          <cell r="AB178">
            <v>23.924041199833965</v>
          </cell>
          <cell r="AC178">
            <v>24.617623541133462</v>
          </cell>
          <cell r="AD178">
            <v>25.331313541508795</v>
          </cell>
          <cell r="AE178">
            <v>26.065694142493268</v>
          </cell>
          <cell r="AF178">
            <v>26.821365185689455</v>
          </cell>
          <cell r="AG178">
            <v>27.598943902719437</v>
          </cell>
          <cell r="AH178">
            <v>28.399065419379191</v>
          </cell>
          <cell r="AI178">
            <v>29.222383274408937</v>
          </cell>
          <cell r="AJ178">
            <v>30.069569953303155</v>
          </cell>
          <cell r="AK178">
            <v>30.941317437596307</v>
          </cell>
        </row>
        <row r="180">
          <cell r="C180" t="str">
            <v>PRB 8800 Annual Forecasts</v>
          </cell>
          <cell r="D180" t="str">
            <v>Dollars</v>
          </cell>
          <cell r="E180">
            <v>2011</v>
          </cell>
          <cell r="F180">
            <v>2012</v>
          </cell>
          <cell r="G180">
            <v>2013</v>
          </cell>
          <cell r="H180">
            <v>2014</v>
          </cell>
          <cell r="I180">
            <v>2015</v>
          </cell>
          <cell r="J180">
            <v>2016</v>
          </cell>
          <cell r="K180">
            <v>2017</v>
          </cell>
          <cell r="L180">
            <v>2018</v>
          </cell>
          <cell r="M180">
            <v>2019</v>
          </cell>
          <cell r="N180">
            <v>2020</v>
          </cell>
          <cell r="O180">
            <v>2021</v>
          </cell>
          <cell r="P180">
            <v>2022</v>
          </cell>
          <cell r="Q180">
            <v>2023</v>
          </cell>
          <cell r="R180">
            <v>2024</v>
          </cell>
          <cell r="S180">
            <v>2025</v>
          </cell>
          <cell r="T180">
            <v>2026</v>
          </cell>
          <cell r="U180">
            <v>2027</v>
          </cell>
          <cell r="V180">
            <v>2028</v>
          </cell>
          <cell r="W180">
            <v>2029</v>
          </cell>
          <cell r="X180">
            <v>2030</v>
          </cell>
          <cell r="Y180">
            <v>2031</v>
          </cell>
          <cell r="Z180">
            <v>2032</v>
          </cell>
          <cell r="AA180">
            <v>2033</v>
          </cell>
          <cell r="AB180">
            <v>2034</v>
          </cell>
          <cell r="AC180">
            <v>2035</v>
          </cell>
          <cell r="AD180">
            <v>2036</v>
          </cell>
          <cell r="AE180">
            <v>2037</v>
          </cell>
          <cell r="AF180">
            <v>2038</v>
          </cell>
          <cell r="AG180">
            <v>2039</v>
          </cell>
          <cell r="AH180">
            <v>2040</v>
          </cell>
          <cell r="AI180">
            <v>2041</v>
          </cell>
          <cell r="AJ180">
            <v>2042</v>
          </cell>
          <cell r="AK180">
            <v>2043</v>
          </cell>
        </row>
        <row r="181">
          <cell r="C181" t="str">
            <v>JD Energy</v>
          </cell>
          <cell r="D181" t="str">
            <v>Nominal</v>
          </cell>
          <cell r="E181">
            <v>13.691666666666666</v>
          </cell>
          <cell r="F181">
            <v>10.141666666666667</v>
          </cell>
          <cell r="G181">
            <v>10.516666666666667</v>
          </cell>
          <cell r="H181">
            <v>12.141666666666667</v>
          </cell>
          <cell r="I181">
            <v>13.691666666666665</v>
          </cell>
          <cell r="J181">
            <v>13.765391392248969</v>
          </cell>
          <cell r="K181">
            <v>14.239611375193991</v>
          </cell>
          <cell r="L181">
            <v>14.885425021515255</v>
          </cell>
          <cell r="M181">
            <v>15.139581266523034</v>
          </cell>
          <cell r="N181">
            <v>15.237633257094581</v>
          </cell>
          <cell r="O181">
            <v>15.544286735621842</v>
          </cell>
          <cell r="P181">
            <v>15.841335497236658</v>
          </cell>
          <cell r="Q181">
            <v>16.351255026892257</v>
          </cell>
          <cell r="R181">
            <v>16.73346346062398</v>
          </cell>
          <cell r="S181">
            <v>17.152458214088227</v>
          </cell>
          <cell r="T181">
            <v>17.62995331726405</v>
          </cell>
          <cell r="U181">
            <v>18.133234687151422</v>
          </cell>
          <cell r="V181">
            <v>18.689766989029696</v>
          </cell>
          <cell r="W181">
            <v>19.099657121805436</v>
          </cell>
          <cell r="X181">
            <v>19.524225340389773</v>
          </cell>
          <cell r="Y181">
            <v>19.950598797099875</v>
          </cell>
          <cell r="Z181">
            <v>20.397708998667458</v>
          </cell>
          <cell r="AA181">
            <v>20.850512153938734</v>
          </cell>
          <cell r="AB181">
            <v>21.333194361569671</v>
          </cell>
          <cell r="AC181">
            <v>21.808158306075025</v>
          </cell>
          <cell r="AD181">
            <v>22.26902936365455</v>
          </cell>
          <cell r="AE181">
            <v>22.723256764959142</v>
          </cell>
          <cell r="AF181">
            <v>23.204507998841997</v>
          </cell>
          <cell r="AG181">
            <v>23.679144700179716</v>
          </cell>
          <cell r="AH181">
            <v>24.18125629314375</v>
          </cell>
          <cell r="AI181">
            <v>24.705962308315495</v>
          </cell>
          <cell r="AJ181">
            <v>25.242053852800517</v>
          </cell>
          <cell r="AK181">
            <v>25.789777979756192</v>
          </cell>
        </row>
        <row r="182">
          <cell r="C182" t="str">
            <v>Energy Ventures Analysis</v>
          </cell>
          <cell r="D182" t="str">
            <v>Nominal</v>
          </cell>
          <cell r="E182">
            <v>13.561708029576719</v>
          </cell>
          <cell r="F182">
            <v>9.1</v>
          </cell>
          <cell r="G182">
            <v>10.941673489757864</v>
          </cell>
          <cell r="H182">
            <v>13.19634495794509</v>
          </cell>
          <cell r="I182">
            <v>15.916664860741497</v>
          </cell>
          <cell r="J182">
            <v>16.549164300148615</v>
          </cell>
          <cell r="K182">
            <v>17.192024238202862</v>
          </cell>
          <cell r="L182">
            <v>17.881082733555974</v>
          </cell>
          <cell r="M182">
            <v>18.580376535002696</v>
          </cell>
          <cell r="N182">
            <v>19.301578375707564</v>
          </cell>
          <cell r="O182">
            <v>20.061148871568058</v>
          </cell>
          <cell r="P182">
            <v>20.856785232199773</v>
          </cell>
          <cell r="Q182">
            <v>21.688419759020977</v>
          </cell>
          <cell r="R182">
            <v>22.555253745944849</v>
          </cell>
          <cell r="S182">
            <v>23.452571319596743</v>
          </cell>
          <cell r="T182">
            <v>24.380743283842996</v>
          </cell>
          <cell r="U182">
            <v>25.339708383344234</v>
          </cell>
          <cell r="V182">
            <v>26.326572639933687</v>
          </cell>
          <cell r="W182">
            <v>27.342193086141965</v>
          </cell>
          <cell r="X182">
            <v>28.392193505604144</v>
          </cell>
          <cell r="Y182">
            <v>29.394769025545916</v>
          </cell>
          <cell r="Z182">
            <v>30.427134608648025</v>
          </cell>
          <cell r="AA182">
            <v>31.4905574887139</v>
          </cell>
          <cell r="AB182">
            <v>32.589284844100568</v>
          </cell>
          <cell r="AC182">
            <v>33.735598839729192</v>
          </cell>
          <cell r="AD182">
            <v>35.000705617088364</v>
          </cell>
          <cell r="AE182">
            <v>36.313254716895216</v>
          </cell>
          <cell r="AF182">
            <v>37.675025256928194</v>
          </cell>
          <cell r="AG182">
            <v>39.087863073033205</v>
          </cell>
          <cell r="AH182">
            <v>40.553683221094303</v>
          </cell>
          <cell r="AI182">
            <v>42.074472572829883</v>
          </cell>
          <cell r="AJ182">
            <v>43.652292508932931</v>
          </cell>
          <cell r="AK182">
            <v>45.289281713205767</v>
          </cell>
        </row>
        <row r="183">
          <cell r="C183" t="str">
            <v>Hanou</v>
          </cell>
          <cell r="D183" t="str">
            <v>Nominal</v>
          </cell>
          <cell r="E183">
            <v>11.950026785482095</v>
          </cell>
          <cell r="F183">
            <v>9.5</v>
          </cell>
          <cell r="G183">
            <v>12.214442489229462</v>
          </cell>
          <cell r="H183">
            <v>13.354126437877619</v>
          </cell>
          <cell r="I183">
            <v>13.369998483022858</v>
          </cell>
          <cell r="J183">
            <v>13.298006908747322</v>
          </cell>
          <cell r="K183">
            <v>14.803053490781112</v>
          </cell>
          <cell r="L183">
            <v>15.199585734130252</v>
          </cell>
          <cell r="M183">
            <v>15.591304015221777</v>
          </cell>
          <cell r="N183">
            <v>15.929615888385156</v>
          </cell>
          <cell r="O183">
            <v>16.337471844904254</v>
          </cell>
          <cell r="P183">
            <v>16.759852313606853</v>
          </cell>
          <cell r="Q183">
            <v>17.38002596198022</v>
          </cell>
          <cell r="R183">
            <v>18.019151359644944</v>
          </cell>
          <cell r="S183">
            <v>18.672835316961539</v>
          </cell>
          <cell r="T183">
            <v>19.339841839963245</v>
          </cell>
          <cell r="U183">
            <v>20.747152740094137</v>
          </cell>
          <cell r="V183">
            <v>21.451110562711833</v>
          </cell>
          <cell r="W183">
            <v>22.165659724690318</v>
          </cell>
          <cell r="X183">
            <v>22.89468544937197</v>
          </cell>
          <cell r="Y183">
            <v>23.638581754232366</v>
          </cell>
          <cell r="Z183">
            <v>24.472762637548552</v>
          </cell>
          <cell r="AA183">
            <v>25.336380893771661</v>
          </cell>
          <cell r="AB183">
            <v>26.23047533707377</v>
          </cell>
          <cell r="AC183">
            <v>27.156121440295085</v>
          </cell>
          <cell r="AD183">
            <v>28.114432628590087</v>
          </cell>
          <cell r="AE183">
            <v>29.106561618725106</v>
          </cell>
          <cell r="AF183">
            <v>30.133701805638303</v>
          </cell>
          <cell r="AG183">
            <v>31.197088697929896</v>
          </cell>
          <cell r="AH183">
            <v>32.298001404009355</v>
          </cell>
          <cell r="AI183">
            <v>33.437764170687181</v>
          </cell>
          <cell r="AJ183">
            <v>34.61774797606197</v>
          </cell>
          <cell r="AK183">
            <v>35.839372178618795</v>
          </cell>
        </row>
        <row r="184">
          <cell r="C184" t="str">
            <v>EIA/DOE Annual Energy Outlook</v>
          </cell>
          <cell r="D184" t="str">
            <v>Nominal</v>
          </cell>
          <cell r="E184">
            <v>13.70372746662116</v>
          </cell>
          <cell r="F184">
            <v>14.465130706990221</v>
          </cell>
          <cell r="G184">
            <v>15.456616280660832</v>
          </cell>
          <cell r="H184">
            <v>16.196449183055758</v>
          </cell>
          <cell r="I184">
            <v>17.419068707189272</v>
          </cell>
          <cell r="J184">
            <v>18.258785364576937</v>
          </cell>
          <cell r="K184">
            <v>19.128591782974169</v>
          </cell>
          <cell r="L184">
            <v>20.038922681141141</v>
          </cell>
          <cell r="M184">
            <v>20.883149507563957</v>
          </cell>
          <cell r="N184">
            <v>21.886173624437092</v>
          </cell>
          <cell r="O184">
            <v>23.14604451058532</v>
          </cell>
          <cell r="P184">
            <v>24.347221944403383</v>
          </cell>
          <cell r="Q184">
            <v>25.438262514149343</v>
          </cell>
          <cell r="R184">
            <v>26.588986080254863</v>
          </cell>
          <cell r="S184">
            <v>27.796275187906225</v>
          </cell>
          <cell r="T184">
            <v>29.270526041811301</v>
          </cell>
          <cell r="U184">
            <v>30.591346218874655</v>
          </cell>
          <cell r="V184">
            <v>31.951625834249384</v>
          </cell>
          <cell r="W184">
            <v>33.561548401904517</v>
          </cell>
          <cell r="X184">
            <v>35.028869955273606</v>
          </cell>
          <cell r="Y184">
            <v>36.251094575690928</v>
          </cell>
          <cell r="Z184">
            <v>37.53066563410291</v>
          </cell>
          <cell r="AA184">
            <v>38.859333619340376</v>
          </cell>
          <cell r="AB184">
            <v>40.322380465584814</v>
          </cell>
          <cell r="AC184">
            <v>42.063957717870267</v>
          </cell>
          <cell r="AD184">
            <v>43.458854762561295</v>
          </cell>
          <cell r="AE184">
            <v>45.021263306602464</v>
          </cell>
          <cell r="AF184">
            <v>46.634694564934868</v>
          </cell>
          <cell r="AG184">
            <v>48.311475200130339</v>
          </cell>
          <cell r="AH184">
            <v>50.119479305950293</v>
          </cell>
          <cell r="AI184">
            <v>52.035454171723785</v>
          </cell>
          <cell r="AJ184">
            <v>54.024673207969734</v>
          </cell>
          <cell r="AK184">
            <v>56.089936403667132</v>
          </cell>
        </row>
        <row r="185">
          <cell r="C185" t="str">
            <v>SNL (released 10/28/2012)</v>
          </cell>
          <cell r="D185" t="str">
            <v>Nominal</v>
          </cell>
          <cell r="E185">
            <v>9.6613863545305581</v>
          </cell>
          <cell r="F185">
            <v>9.8674496256967252</v>
          </cell>
          <cell r="G185">
            <v>10.04083</v>
          </cell>
          <cell r="H185">
            <v>11.984999999999999</v>
          </cell>
          <cell r="I185">
            <v>13.9</v>
          </cell>
          <cell r="J185">
            <v>14.25</v>
          </cell>
          <cell r="K185">
            <v>14.75</v>
          </cell>
          <cell r="L185">
            <v>15</v>
          </cell>
          <cell r="M185">
            <v>15.5</v>
          </cell>
          <cell r="N185">
            <v>16</v>
          </cell>
          <cell r="O185">
            <v>16.5</v>
          </cell>
          <cell r="P185">
            <v>17</v>
          </cell>
          <cell r="Q185">
            <v>17.5</v>
          </cell>
          <cell r="R185">
            <v>17.75</v>
          </cell>
          <cell r="S185">
            <v>18.25</v>
          </cell>
          <cell r="T185">
            <v>18.75</v>
          </cell>
          <cell r="U185">
            <v>19.25</v>
          </cell>
          <cell r="V185">
            <v>19.75</v>
          </cell>
          <cell r="W185">
            <v>20.25</v>
          </cell>
          <cell r="X185">
            <v>20.75</v>
          </cell>
          <cell r="Y185">
            <v>21.25</v>
          </cell>
          <cell r="Z185">
            <v>21.75</v>
          </cell>
          <cell r="AA185">
            <v>22.25</v>
          </cell>
          <cell r="AB185">
            <v>22.811325481034281</v>
          </cell>
          <cell r="AC185">
            <v>23.386812143895902</v>
          </cell>
          <cell r="AD185">
            <v>23.976817248459081</v>
          </cell>
          <cell r="AE185">
            <v>24.581707067589971</v>
          </cell>
          <cell r="AF185">
            <v>25.201857114527439</v>
          </cell>
          <cell r="AG185">
            <v>25.837652376000218</v>
          </cell>
          <cell r="AH185">
            <v>26.489487551225153</v>
          </cell>
          <cell r="AI185">
            <v>27.157767296934953</v>
          </cell>
          <cell r="AJ185">
            <v>27.842906478587494</v>
          </cell>
          <cell r="AK185">
            <v>28.545330427912688</v>
          </cell>
        </row>
        <row r="187">
          <cell r="C187" t="str">
            <v>Illinois Basin Annual Forecasts</v>
          </cell>
          <cell r="D187" t="str">
            <v>Dollars</v>
          </cell>
          <cell r="E187">
            <v>2011</v>
          </cell>
          <cell r="F187">
            <v>2012</v>
          </cell>
          <cell r="G187">
            <v>2013</v>
          </cell>
          <cell r="H187">
            <v>2014</v>
          </cell>
          <cell r="I187">
            <v>2015</v>
          </cell>
          <cell r="J187">
            <v>2016</v>
          </cell>
          <cell r="K187">
            <v>2017</v>
          </cell>
          <cell r="L187">
            <v>2018</v>
          </cell>
          <cell r="M187">
            <v>2019</v>
          </cell>
          <cell r="N187">
            <v>2020</v>
          </cell>
          <cell r="O187">
            <v>2021</v>
          </cell>
          <cell r="P187">
            <v>2022</v>
          </cell>
          <cell r="Q187">
            <v>2023</v>
          </cell>
          <cell r="R187">
            <v>2024</v>
          </cell>
          <cell r="S187">
            <v>2025</v>
          </cell>
          <cell r="T187">
            <v>2026</v>
          </cell>
          <cell r="U187">
            <v>2027</v>
          </cell>
          <cell r="V187">
            <v>2028</v>
          </cell>
          <cell r="W187">
            <v>2029</v>
          </cell>
          <cell r="X187">
            <v>2030</v>
          </cell>
          <cell r="Y187">
            <v>2031</v>
          </cell>
          <cell r="Z187">
            <v>2032</v>
          </cell>
          <cell r="AA187">
            <v>2033</v>
          </cell>
          <cell r="AB187">
            <v>2034</v>
          </cell>
          <cell r="AC187">
            <v>2035</v>
          </cell>
          <cell r="AD187">
            <v>2036</v>
          </cell>
          <cell r="AE187">
            <v>2037</v>
          </cell>
          <cell r="AF187">
            <v>2038</v>
          </cell>
          <cell r="AG187">
            <v>2039</v>
          </cell>
          <cell r="AH187">
            <v>2040</v>
          </cell>
          <cell r="AI187">
            <v>2041</v>
          </cell>
          <cell r="AJ187">
            <v>2042</v>
          </cell>
          <cell r="AK187">
            <v>2043</v>
          </cell>
        </row>
        <row r="188">
          <cell r="C188" t="str">
            <v>JD Energy</v>
          </cell>
          <cell r="D188" t="str">
            <v>Nominal</v>
          </cell>
          <cell r="E188">
            <v>46.508333333333333</v>
          </cell>
          <cell r="F188">
            <v>38.008333333333333</v>
          </cell>
          <cell r="G188">
            <v>38.225000000000001</v>
          </cell>
          <cell r="H188">
            <v>44.462499999999999</v>
          </cell>
          <cell r="I188">
            <v>47.783333333333324</v>
          </cell>
          <cell r="J188">
            <v>49.235741345769476</v>
          </cell>
          <cell r="K188">
            <v>50.347455653569227</v>
          </cell>
          <cell r="L188">
            <v>51.396018601551482</v>
          </cell>
          <cell r="M188">
            <v>52.141411479853666</v>
          </cell>
          <cell r="N188">
            <v>52.824686656425122</v>
          </cell>
          <cell r="O188">
            <v>53.357402647962779</v>
          </cell>
          <cell r="P188">
            <v>54.06889917182027</v>
          </cell>
          <cell r="Q188">
            <v>54.633072862813499</v>
          </cell>
          <cell r="R188">
            <v>54.664985082830171</v>
          </cell>
          <cell r="S188">
            <v>55.167855661591254</v>
          </cell>
          <cell r="T188">
            <v>56.189842129648461</v>
          </cell>
          <cell r="U188">
            <v>57.189829102569696</v>
          </cell>
          <cell r="V188">
            <v>58.261740868780421</v>
          </cell>
          <cell r="W188">
            <v>59.241062178006288</v>
          </cell>
          <cell r="X188">
            <v>60.261581085040504</v>
          </cell>
          <cell r="Y188">
            <v>61.283701162244327</v>
          </cell>
          <cell r="Z188">
            <v>62.367610740673726</v>
          </cell>
          <cell r="AA188">
            <v>63.469239276151647</v>
          </cell>
          <cell r="AB188">
            <v>64.66201136745579</v>
          </cell>
          <cell r="AC188">
            <v>65.83449164740334</v>
          </cell>
          <cell r="AD188">
            <v>67.058058033653126</v>
          </cell>
          <cell r="AE188">
            <v>68.26110834847259</v>
          </cell>
          <cell r="AF188">
            <v>69.562567297234395</v>
          </cell>
          <cell r="AG188">
            <v>70.814088499526974</v>
          </cell>
          <cell r="AH188">
            <v>72.132158577364777</v>
          </cell>
          <cell r="AI188">
            <v>73.4273268901199</v>
          </cell>
          <cell r="AJ188">
            <v>74.745750585653653</v>
          </cell>
          <cell r="AK188">
            <v>76.087847225778546</v>
          </cell>
        </row>
        <row r="189">
          <cell r="C189" t="str">
            <v>Energy Ventures Analysis</v>
          </cell>
          <cell r="D189" t="str">
            <v>Nominal</v>
          </cell>
          <cell r="E189">
            <v>45.942742781355911</v>
          </cell>
          <cell r="F189">
            <v>35.75</v>
          </cell>
          <cell r="G189">
            <v>39.289871188167062</v>
          </cell>
          <cell r="H189">
            <v>43.312446357136167</v>
          </cell>
          <cell r="I189">
            <v>47.749994582224495</v>
          </cell>
          <cell r="J189">
            <v>49.023890871699166</v>
          </cell>
          <cell r="K189">
            <v>50.288557520365607</v>
          </cell>
          <cell r="L189">
            <v>51.647158274769033</v>
          </cell>
          <cell r="M189">
            <v>52.992887414496664</v>
          </cell>
          <cell r="N189">
            <v>54.35836078700774</v>
          </cell>
          <cell r="O189">
            <v>55.811793914041374</v>
          </cell>
          <cell r="P189">
            <v>57.321058853454304</v>
          </cell>
          <cell r="Q189">
            <v>58.88319938302066</v>
          </cell>
          <cell r="R189">
            <v>60.49338131087557</v>
          </cell>
          <cell r="S189">
            <v>62.136568034257678</v>
          </cell>
          <cell r="T189">
            <v>63.787202388508156</v>
          </cell>
          <cell r="U189">
            <v>65.466337104711201</v>
          </cell>
          <cell r="V189">
            <v>67.16462122432084</v>
          </cell>
          <cell r="W189">
            <v>68.882580532603271</v>
          </cell>
          <cell r="X189">
            <v>70.632540216147575</v>
          </cell>
          <cell r="Y189">
            <v>72.393283564948277</v>
          </cell>
          <cell r="Z189">
            <v>74.184235193792944</v>
          </cell>
          <cell r="AA189">
            <v>76.006942271606434</v>
          </cell>
          <cell r="AB189">
            <v>77.869984232681773</v>
          </cell>
          <cell r="AC189">
            <v>79.800575730749543</v>
          </cell>
          <cell r="AD189">
            <v>81.84784390986492</v>
          </cell>
          <cell r="AE189">
            <v>83.947634354124844</v>
          </cell>
          <cell r="AF189">
            <v>86.10129451197993</v>
          </cell>
          <cell r="AG189">
            <v>88.310206400407509</v>
          </cell>
          <cell r="AH189">
            <v>90.575787491760451</v>
          </cell>
          <cell r="AI189">
            <v>92.899491623367922</v>
          </cell>
          <cell r="AJ189">
            <v>95.2828099304717</v>
          </cell>
          <cell r="AK189">
            <v>97.727271803096855</v>
          </cell>
        </row>
        <row r="190">
          <cell r="C190" t="str">
            <v>Hanou</v>
          </cell>
          <cell r="D190" t="str">
            <v>Nominal</v>
          </cell>
          <cell r="E190">
            <v>53.234617678418182</v>
          </cell>
          <cell r="F190">
            <v>34</v>
          </cell>
          <cell r="G190">
            <v>37.661197675124178</v>
          </cell>
          <cell r="H190">
            <v>39.490801917459109</v>
          </cell>
          <cell r="I190">
            <v>47.749994582224495</v>
          </cell>
          <cell r="J190">
            <v>51.894661107306618</v>
          </cell>
          <cell r="K190">
            <v>53.357028493164925</v>
          </cell>
          <cell r="L190">
            <v>54.920421958894252</v>
          </cell>
          <cell r="M190">
            <v>56.482782677854722</v>
          </cell>
          <cell r="N190">
            <v>58.079146979915222</v>
          </cell>
          <cell r="O190">
            <v>59.726482215610119</v>
          </cell>
          <cell r="P190">
            <v>61.432696070379073</v>
          </cell>
          <cell r="Q190">
            <v>63.206794063851738</v>
          </cell>
          <cell r="R190">
            <v>65.044131088496115</v>
          </cell>
          <cell r="S190">
            <v>66.916304036892882</v>
          </cell>
          <cell r="T190">
            <v>68.818685527171226</v>
          </cell>
          <cell r="U190">
            <v>70.764970014779692</v>
          </cell>
          <cell r="V190">
            <v>72.745490303265399</v>
          </cell>
          <cell r="W190">
            <v>74.747530293816794</v>
          </cell>
          <cell r="X190">
            <v>76.7841821423618</v>
          </cell>
          <cell r="Y190">
            <v>78.884919830141897</v>
          </cell>
          <cell r="Z190">
            <v>81.111757910274278</v>
          </cell>
          <cell r="AA190">
            <v>83.401457280572203</v>
          </cell>
          <cell r="AB190">
            <v>85.755792448951851</v>
          </cell>
          <cell r="AC190">
            <v>88.176588015816179</v>
          </cell>
          <cell r="AD190">
            <v>90.665720088112934</v>
          </cell>
          <cell r="AE190">
            <v>93.225117733310114</v>
          </cell>
          <cell r="AF190">
            <v>95.856764474415598</v>
          </cell>
          <cell r="AG190">
            <v>98.562699827199566</v>
          </cell>
          <cell r="AH190">
            <v>101.34502088081115</v>
          </cell>
          <cell r="AI190">
            <v>104.20588392301418</v>
          </cell>
          <cell r="AJ190">
            <v>107.14750611130165</v>
          </cell>
          <cell r="AK190">
            <v>110.17216719118393</v>
          </cell>
        </row>
        <row r="191">
          <cell r="C191" t="str">
            <v>EIA/DOE Annual Energy Outlook</v>
          </cell>
          <cell r="D191" t="str">
            <v>Nominal</v>
          </cell>
          <cell r="E191">
            <v>45.192340248375771</v>
          </cell>
          <cell r="F191">
            <v>49.372179969146302</v>
          </cell>
          <cell r="G191">
            <v>49.32909900593009</v>
          </cell>
          <cell r="H191">
            <v>49.548665698098574</v>
          </cell>
          <cell r="I191">
            <v>51.343678370960866</v>
          </cell>
          <cell r="J191">
            <v>53.825381553858968</v>
          </cell>
          <cell r="K191">
            <v>55.606909665628045</v>
          </cell>
          <cell r="L191">
            <v>58.00171929437699</v>
          </cell>
          <cell r="M191">
            <v>61.550525955782284</v>
          </cell>
          <cell r="N191">
            <v>62.872821978382454</v>
          </cell>
          <cell r="O191">
            <v>64.759071005496054</v>
          </cell>
          <cell r="P191">
            <v>66.716454566076465</v>
          </cell>
          <cell r="Q191">
            <v>68.800750848216552</v>
          </cell>
          <cell r="R191">
            <v>70.463513847698991</v>
          </cell>
          <cell r="S191">
            <v>72.264934408501688</v>
          </cell>
          <cell r="T191">
            <v>74.338252289619589</v>
          </cell>
          <cell r="U191">
            <v>76.557046561336307</v>
          </cell>
          <cell r="V191">
            <v>78.444376215166841</v>
          </cell>
          <cell r="W191">
            <v>80.691528211541979</v>
          </cell>
          <cell r="X191">
            <v>83.174614433503891</v>
          </cell>
          <cell r="Y191">
            <v>85.285278971318533</v>
          </cell>
          <cell r="Z191">
            <v>87.294196583466245</v>
          </cell>
          <cell r="AA191">
            <v>89.604448476735342</v>
          </cell>
          <cell r="AB191">
            <v>92.436150869092458</v>
          </cell>
          <cell r="AC191">
            <v>95.190368072193422</v>
          </cell>
          <cell r="AD191">
            <v>97.291230665728051</v>
          </cell>
          <cell r="AE191">
            <v>100.43510661200774</v>
          </cell>
          <cell r="AF191">
            <v>102.85503102858094</v>
          </cell>
          <cell r="AG191">
            <v>106.0341777224491</v>
          </cell>
          <cell r="AH191">
            <v>109.29658369005114</v>
          </cell>
          <cell r="AI191">
            <v>112.35963466527785</v>
          </cell>
          <cell r="AJ191">
            <v>115.50852804252735</v>
          </cell>
          <cell r="AK191">
            <v>118.7456695662827</v>
          </cell>
        </row>
        <row r="192">
          <cell r="C192" t="str">
            <v>SNL (released 10/28/2012)</v>
          </cell>
          <cell r="D192" t="str">
            <v>Nominal</v>
          </cell>
          <cell r="E192">
            <v>46.089855757144953</v>
          </cell>
          <cell r="F192">
            <v>47.072885117153973</v>
          </cell>
          <cell r="G192">
            <v>47.9</v>
          </cell>
          <cell r="H192">
            <v>51</v>
          </cell>
          <cell r="I192">
            <v>53.25</v>
          </cell>
          <cell r="J192">
            <v>54.5</v>
          </cell>
          <cell r="K192">
            <v>56.5</v>
          </cell>
          <cell r="L192">
            <v>58</v>
          </cell>
          <cell r="M192">
            <v>59.75</v>
          </cell>
          <cell r="N192">
            <v>61.25</v>
          </cell>
          <cell r="O192">
            <v>63.25</v>
          </cell>
          <cell r="P192">
            <v>65.25</v>
          </cell>
          <cell r="Q192">
            <v>67.25</v>
          </cell>
          <cell r="R192">
            <v>69.5</v>
          </cell>
          <cell r="S192">
            <v>71.25</v>
          </cell>
          <cell r="T192">
            <v>73.25</v>
          </cell>
          <cell r="U192">
            <v>75</v>
          </cell>
          <cell r="V192">
            <v>76.75</v>
          </cell>
          <cell r="W192">
            <v>78.75</v>
          </cell>
          <cell r="X192">
            <v>80.75</v>
          </cell>
          <cell r="Y192">
            <v>82.75</v>
          </cell>
          <cell r="Z192">
            <v>84.75</v>
          </cell>
          <cell r="AA192">
            <v>87</v>
          </cell>
          <cell r="AB192">
            <v>89.342372185790353</v>
          </cell>
          <cell r="AC192">
            <v>91.747809974532018</v>
          </cell>
          <cell r="AD192">
            <v>94.218011333055273</v>
          </cell>
          <cell r="AE192">
            <v>96.754719943940671</v>
          </cell>
          <cell r="AF192">
            <v>99.359726436361612</v>
          </cell>
          <cell r="AG192">
            <v>102.03486965006589</v>
          </cell>
          <cell r="AH192">
            <v>104.78203793338841</v>
          </cell>
          <cell r="AI192">
            <v>107.60317047621139</v>
          </cell>
          <cell r="AJ192">
            <v>110.50025867881294</v>
          </cell>
          <cell r="AK192">
            <v>113.4753475575703</v>
          </cell>
        </row>
        <row r="194">
          <cell r="C194" t="str">
            <v>Uinta Basin Annual Forecasts</v>
          </cell>
          <cell r="D194" t="str">
            <v>Dollars</v>
          </cell>
          <cell r="E194">
            <v>2011</v>
          </cell>
          <cell r="F194">
            <v>2012</v>
          </cell>
          <cell r="G194">
            <v>2013</v>
          </cell>
          <cell r="H194">
            <v>2014</v>
          </cell>
          <cell r="I194">
            <v>2015</v>
          </cell>
          <cell r="J194">
            <v>2016</v>
          </cell>
          <cell r="K194">
            <v>2017</v>
          </cell>
          <cell r="L194">
            <v>2018</v>
          </cell>
          <cell r="M194">
            <v>2019</v>
          </cell>
          <cell r="N194">
            <v>2020</v>
          </cell>
          <cell r="O194">
            <v>2021</v>
          </cell>
          <cell r="P194">
            <v>2022</v>
          </cell>
          <cell r="Q194">
            <v>2023</v>
          </cell>
          <cell r="R194">
            <v>2024</v>
          </cell>
          <cell r="S194">
            <v>2025</v>
          </cell>
          <cell r="T194">
            <v>2026</v>
          </cell>
          <cell r="U194">
            <v>2027</v>
          </cell>
          <cell r="V194">
            <v>2028</v>
          </cell>
          <cell r="W194">
            <v>2029</v>
          </cell>
          <cell r="X194">
            <v>2030</v>
          </cell>
          <cell r="Y194">
            <v>2031</v>
          </cell>
          <cell r="Z194">
            <v>2032</v>
          </cell>
          <cell r="AA194">
            <v>2033</v>
          </cell>
          <cell r="AB194">
            <v>2034</v>
          </cell>
          <cell r="AC194">
            <v>2035</v>
          </cell>
          <cell r="AD194">
            <v>2036</v>
          </cell>
          <cell r="AE194">
            <v>2037</v>
          </cell>
          <cell r="AF194">
            <v>2038</v>
          </cell>
          <cell r="AG194">
            <v>2039</v>
          </cell>
          <cell r="AH194">
            <v>2040</v>
          </cell>
          <cell r="AI194">
            <v>2041</v>
          </cell>
          <cell r="AJ194">
            <v>2042</v>
          </cell>
          <cell r="AK194">
            <v>2043</v>
          </cell>
        </row>
        <row r="195">
          <cell r="C195" t="str">
            <v>JD Energy</v>
          </cell>
          <cell r="D195" t="str">
            <v>Nominal</v>
          </cell>
          <cell r="E195">
            <v>40.869999999999997</v>
          </cell>
          <cell r="F195">
            <v>33.329166666666659</v>
          </cell>
          <cell r="G195">
            <v>33.895833333333336</v>
          </cell>
          <cell r="H195">
            <v>37.195833333333333</v>
          </cell>
          <cell r="I195">
            <v>38.619999999999997</v>
          </cell>
          <cell r="J195">
            <v>40.388018991981703</v>
          </cell>
          <cell r="K195">
            <v>41.626437997567137</v>
          </cell>
          <cell r="L195">
            <v>42.581639687747419</v>
          </cell>
          <cell r="M195">
            <v>42.985716096400957</v>
          </cell>
          <cell r="N195">
            <v>43.401642375202449</v>
          </cell>
          <cell r="O195">
            <v>44.192676791823111</v>
          </cell>
          <cell r="P195">
            <v>45.316105930031455</v>
          </cell>
          <cell r="Q195">
            <v>46.144760449153651</v>
          </cell>
          <cell r="R195">
            <v>46.991715995550507</v>
          </cell>
          <cell r="S195">
            <v>48.044558961193538</v>
          </cell>
          <cell r="T195">
            <v>49.139027849822817</v>
          </cell>
          <cell r="U195">
            <v>50.161615697981929</v>
          </cell>
          <cell r="V195">
            <v>51.260561469871895</v>
          </cell>
          <cell r="W195">
            <v>52.285491929681484</v>
          </cell>
          <cell r="X195">
            <v>53.353194949427305</v>
          </cell>
          <cell r="Y195">
            <v>54.42143653800003</v>
          </cell>
          <cell r="Z195">
            <v>55.549755278421472</v>
          </cell>
          <cell r="AA195">
            <v>56.688966309479035</v>
          </cell>
          <cell r="AB195">
            <v>57.912808748062211</v>
          </cell>
          <cell r="AC195">
            <v>59.115987885341923</v>
          </cell>
          <cell r="AD195">
            <v>60.366206290735377</v>
          </cell>
          <cell r="AE195">
            <v>61.595830305423291</v>
          </cell>
          <cell r="AF195">
            <v>62.913597869702386</v>
          </cell>
          <cell r="AG195">
            <v>64.188852673328668</v>
          </cell>
          <cell r="AH195">
            <v>65.527464870205051</v>
          </cell>
          <cell r="AI195">
            <v>66.882120437203938</v>
          </cell>
          <cell r="AJ195">
            <v>68.264780928685042</v>
          </cell>
          <cell r="AK195">
            <v>69.676025293138551</v>
          </cell>
        </row>
        <row r="196">
          <cell r="C196" t="str">
            <v>Energy Ventures Analysis</v>
          </cell>
          <cell r="D196" t="str">
            <v>Nominal</v>
          </cell>
          <cell r="E196">
            <v>43.240228500099683</v>
          </cell>
          <cell r="F196">
            <v>37</v>
          </cell>
          <cell r="G196">
            <v>41.216786806714467</v>
          </cell>
          <cell r="H196">
            <v>46.054714027813297</v>
          </cell>
          <cell r="I196">
            <v>51.463883049730839</v>
          </cell>
          <cell r="J196">
            <v>53.119857890922567</v>
          </cell>
          <cell r="K196">
            <v>54.782041040892771</v>
          </cell>
          <cell r="L196">
            <v>56.56338141046848</v>
          </cell>
          <cell r="M196">
            <v>58.348059827697298</v>
          </cell>
          <cell r="N196">
            <v>60.172089213425679</v>
          </cell>
          <cell r="O196">
            <v>62.016404961989934</v>
          </cell>
          <cell r="P196">
            <v>63.93617859877476</v>
          </cell>
          <cell r="Q196">
            <v>65.928885819061676</v>
          </cell>
          <cell r="R196">
            <v>67.989846968731698</v>
          </cell>
          <cell r="S196">
            <v>70.102794705316356</v>
          </cell>
          <cell r="T196">
            <v>72.336647222548208</v>
          </cell>
          <cell r="U196">
            <v>74.624187203765345</v>
          </cell>
          <cell r="V196">
            <v>76.955363210292049</v>
          </cell>
          <cell r="W196">
            <v>79.331283722238723</v>
          </cell>
          <cell r="X196">
            <v>81.766733747757044</v>
          </cell>
          <cell r="Y196">
            <v>84.329466357307027</v>
          </cell>
          <cell r="Z196">
            <v>86.956480257996546</v>
          </cell>
          <cell r="AA196">
            <v>89.650526086087893</v>
          </cell>
          <cell r="AB196">
            <v>92.422757106518333</v>
          </cell>
          <cell r="AC196">
            <v>95.306848740042113</v>
          </cell>
          <cell r="AD196">
            <v>98.279168762779889</v>
          </cell>
          <cell r="AE196">
            <v>101.34418607258951</v>
          </cell>
          <cell r="AF196">
            <v>104.5047916054956</v>
          </cell>
          <cell r="AG196">
            <v>107.76396645669965</v>
          </cell>
          <cell r="AH196">
            <v>111.12478469236036</v>
          </cell>
          <cell r="AI196">
            <v>114.5904162490646</v>
          </cell>
          <cell r="AJ196">
            <v>118.16412992372366</v>
          </cell>
          <cell r="AK196">
            <v>121.84929645671501</v>
          </cell>
        </row>
        <row r="197">
          <cell r="C197" t="str">
            <v>Wood Mackenzie</v>
          </cell>
          <cell r="D197" t="str">
            <v>Nominal</v>
          </cell>
          <cell r="E197">
            <v>34.83</v>
          </cell>
          <cell r="F197">
            <v>33.511499999999998</v>
          </cell>
          <cell r="G197">
            <v>34.357707348153752</v>
          </cell>
          <cell r="H197">
            <v>35.573132526865422</v>
          </cell>
          <cell r="I197">
            <v>40.25</v>
          </cell>
          <cell r="J197">
            <v>40.659999999999997</v>
          </cell>
          <cell r="K197">
            <v>42.99</v>
          </cell>
          <cell r="L197">
            <v>42.57</v>
          </cell>
          <cell r="M197">
            <v>42.88</v>
          </cell>
          <cell r="N197">
            <v>42.68</v>
          </cell>
          <cell r="O197">
            <v>41.24</v>
          </cell>
          <cell r="P197">
            <v>41.59</v>
          </cell>
          <cell r="Q197">
            <v>39.03</v>
          </cell>
          <cell r="R197">
            <v>36.11</v>
          </cell>
          <cell r="S197">
            <v>38.479999999999997</v>
          </cell>
          <cell r="T197">
            <v>42.46</v>
          </cell>
          <cell r="U197">
            <v>43.96</v>
          </cell>
          <cell r="V197">
            <v>49.84</v>
          </cell>
          <cell r="W197">
            <v>48.54</v>
          </cell>
          <cell r="X197">
            <v>51.89</v>
          </cell>
          <cell r="Y197">
            <v>51.8</v>
          </cell>
          <cell r="Z197">
            <v>49.64</v>
          </cell>
          <cell r="AA197">
            <v>50.268861923064279</v>
          </cell>
          <cell r="AB197">
            <v>50.905690552782062</v>
          </cell>
          <cell r="AC197">
            <v>51.550586814988698</v>
          </cell>
          <cell r="AD197">
            <v>52.203652914093567</v>
          </cell>
          <cell r="AE197">
            <v>52.864992349277628</v>
          </cell>
          <cell r="AF197">
            <v>53.534709930896177</v>
          </cell>
          <cell r="AG197">
            <v>54.212911797089397</v>
          </cell>
          <cell r="AH197">
            <v>54.899705430603326</v>
          </cell>
          <cell r="AI197">
            <v>55.595199675823942</v>
          </cell>
          <cell r="AJ197">
            <v>56.299504756027027</v>
          </cell>
          <cell r="AK197">
            <v>57.012732290846557</v>
          </cell>
        </row>
        <row r="198">
          <cell r="C198" t="str">
            <v>EIA/DOE Annual Energy Outlook</v>
          </cell>
          <cell r="D198" t="str">
            <v>Nominal</v>
          </cell>
          <cell r="E198">
            <v>36.578074080581686</v>
          </cell>
          <cell r="F198">
            <v>39.145257996739765</v>
          </cell>
          <cell r="G198">
            <v>41.315113370499716</v>
          </cell>
          <cell r="H198">
            <v>42.659244752527471</v>
          </cell>
          <cell r="I198">
            <v>44.042270145656317</v>
          </cell>
          <cell r="J198">
            <v>44.678179265876402</v>
          </cell>
          <cell r="K198">
            <v>45.418004444280363</v>
          </cell>
          <cell r="L198">
            <v>46.128426553834302</v>
          </cell>
          <cell r="M198">
            <v>46.359600764191583</v>
          </cell>
          <cell r="N198">
            <v>47.427741027501675</v>
          </cell>
          <cell r="O198">
            <v>48.001626201343321</v>
          </cell>
          <cell r="P198">
            <v>49.967847660277641</v>
          </cell>
          <cell r="Q198">
            <v>51.791666363875855</v>
          </cell>
          <cell r="R198">
            <v>53.829294640819825</v>
          </cell>
          <cell r="S198">
            <v>55.834153335188375</v>
          </cell>
          <cell r="T198">
            <v>57.999040298715194</v>
          </cell>
          <cell r="U198">
            <v>60.280046171680645</v>
          </cell>
          <cell r="V198">
            <v>62.564605352169814</v>
          </cell>
          <cell r="W198">
            <v>65.059326988556109</v>
          </cell>
          <cell r="X198">
            <v>67.575101920767793</v>
          </cell>
          <cell r="Y198">
            <v>69.95188947898022</v>
          </cell>
          <cell r="Z198">
            <v>72.06185477899561</v>
          </cell>
          <cell r="AA198">
            <v>74.28301668245436</v>
          </cell>
          <cell r="AB198">
            <v>76.544629537923385</v>
          </cell>
          <cell r="AC198">
            <v>79.136978099912696</v>
          </cell>
          <cell r="AD198">
            <v>81.490030769411277</v>
          </cell>
          <cell r="AE198">
            <v>83.745776268425615</v>
          </cell>
          <cell r="AF198">
            <v>86.305255753099289</v>
          </cell>
          <cell r="AG198">
            <v>88.917081749727942</v>
          </cell>
          <cell r="AH198">
            <v>91.59551046278159</v>
          </cell>
          <cell r="AI198">
            <v>94.551765777803809</v>
          </cell>
          <cell r="AJ198">
            <v>97.603434562803344</v>
          </cell>
          <cell r="AK198">
            <v>100.75359629816433</v>
          </cell>
        </row>
        <row r="199">
          <cell r="C199" t="str">
            <v>SNL (released 10/28/2012)</v>
          </cell>
          <cell r="D199" t="str">
            <v>Nominal</v>
          </cell>
          <cell r="E199">
            <v>34.062231603401493</v>
          </cell>
          <cell r="F199">
            <v>34.788729293262016</v>
          </cell>
          <cell r="G199">
            <v>35.4</v>
          </cell>
          <cell r="H199">
            <v>35.75</v>
          </cell>
          <cell r="I199">
            <v>38.5</v>
          </cell>
          <cell r="J199">
            <v>40.5</v>
          </cell>
          <cell r="K199">
            <v>40.5</v>
          </cell>
          <cell r="L199">
            <v>41.75</v>
          </cell>
          <cell r="M199">
            <v>42.75</v>
          </cell>
          <cell r="N199">
            <v>43.75</v>
          </cell>
          <cell r="O199">
            <v>44.75</v>
          </cell>
          <cell r="P199">
            <v>46.25</v>
          </cell>
          <cell r="Q199">
            <v>47.25</v>
          </cell>
          <cell r="R199">
            <v>48.5</v>
          </cell>
          <cell r="S199">
            <v>49.75</v>
          </cell>
          <cell r="T199">
            <v>51</v>
          </cell>
          <cell r="U199">
            <v>52.25</v>
          </cell>
          <cell r="V199">
            <v>53.5</v>
          </cell>
          <cell r="W199">
            <v>54.75</v>
          </cell>
          <cell r="X199">
            <v>56.25</v>
          </cell>
          <cell r="Y199">
            <v>57.5</v>
          </cell>
          <cell r="Z199">
            <v>59</v>
          </cell>
          <cell r="AA199">
            <v>60.5</v>
          </cell>
          <cell r="AB199">
            <v>62.039587647637255</v>
          </cell>
          <cell r="AC199">
            <v>63.618354305601073</v>
          </cell>
          <cell r="AD199">
            <v>65.237296990756676</v>
          </cell>
          <cell r="AE199">
            <v>66.897438091784977</v>
          </cell>
          <cell r="AF199">
            <v>68.599826014837703</v>
          </cell>
          <cell r="AG199">
            <v>70.345535845622976</v>
          </cell>
          <cell r="AH199">
            <v>72.135670028339419</v>
          </cell>
          <cell r="AI199">
            <v>73.971359061887654</v>
          </cell>
          <cell r="AJ199">
            <v>75.85376221379876</v>
          </cell>
          <cell r="AK199">
            <v>77.784068252330627</v>
          </cell>
        </row>
        <row r="208">
          <cell r="C208" t="str">
            <v>Statistical (PRB 8400 Forecasts)</v>
          </cell>
          <cell r="D208">
            <v>2011</v>
          </cell>
          <cell r="E208">
            <v>2012</v>
          </cell>
          <cell r="F208">
            <v>2013</v>
          </cell>
          <cell r="G208">
            <v>2014</v>
          </cell>
          <cell r="H208">
            <v>2015</v>
          </cell>
          <cell r="I208">
            <v>2016</v>
          </cell>
          <cell r="J208">
            <v>2017</v>
          </cell>
          <cell r="K208">
            <v>2018</v>
          </cell>
          <cell r="L208">
            <v>2019</v>
          </cell>
          <cell r="M208">
            <v>2020</v>
          </cell>
          <cell r="N208">
            <v>2021</v>
          </cell>
          <cell r="O208">
            <v>2022</v>
          </cell>
          <cell r="P208">
            <v>2023</v>
          </cell>
          <cell r="Q208">
            <v>2024</v>
          </cell>
          <cell r="R208">
            <v>2025</v>
          </cell>
          <cell r="S208">
            <v>2026</v>
          </cell>
          <cell r="T208">
            <v>2027</v>
          </cell>
          <cell r="U208">
            <v>2028</v>
          </cell>
          <cell r="V208">
            <v>2029</v>
          </cell>
          <cell r="W208">
            <v>2030</v>
          </cell>
          <cell r="X208">
            <v>2031</v>
          </cell>
          <cell r="Y208">
            <v>2032</v>
          </cell>
          <cell r="Z208">
            <v>2033</v>
          </cell>
          <cell r="AA208">
            <v>2034</v>
          </cell>
          <cell r="AB208">
            <v>2035</v>
          </cell>
          <cell r="AC208">
            <v>2036</v>
          </cell>
          <cell r="AD208">
            <v>2037</v>
          </cell>
          <cell r="AE208">
            <v>2038</v>
          </cell>
          <cell r="AF208">
            <v>2039</v>
          </cell>
          <cell r="AG208">
            <v>2040</v>
          </cell>
          <cell r="AH208">
            <v>2041</v>
          </cell>
          <cell r="AI208">
            <v>2042</v>
          </cell>
          <cell r="AJ208">
            <v>2043</v>
          </cell>
        </row>
        <row r="209">
          <cell r="C209" t="str">
            <v>JD Energy</v>
          </cell>
          <cell r="D209">
            <v>12.074999999999999</v>
          </cell>
          <cell r="E209">
            <v>8.4791666666666661</v>
          </cell>
          <cell r="F209">
            <v>9.0624999999999982</v>
          </cell>
          <cell r="G209">
            <v>10.779166666666667</v>
          </cell>
          <cell r="H209">
            <v>12.550000000000002</v>
          </cell>
          <cell r="I209">
            <v>13.097422828019951</v>
          </cell>
          <cell r="J209">
            <v>13.669880235073991</v>
          </cell>
          <cell r="K209">
            <v>14.290380134408529</v>
          </cell>
          <cell r="L209">
            <v>14.521572712946096</v>
          </cell>
          <cell r="M209">
            <v>14.590089115931578</v>
          </cell>
          <cell r="N209">
            <v>14.843232514658489</v>
          </cell>
          <cell r="O209">
            <v>15.069688403397697</v>
          </cell>
          <cell r="P209">
            <v>15.500800437797643</v>
          </cell>
          <cell r="Q209">
            <v>15.805661132418168</v>
          </cell>
          <cell r="R209">
            <v>16.143336652806553</v>
          </cell>
          <cell r="S209">
            <v>16.533567744892906</v>
          </cell>
          <cell r="T209">
            <v>16.945161904581948</v>
          </cell>
          <cell r="U209">
            <v>17.403505756323668</v>
          </cell>
          <cell r="V209">
            <v>17.722489138168612</v>
          </cell>
          <cell r="W209">
            <v>18.052818407773366</v>
          </cell>
          <cell r="X209">
            <v>18.382482872190096</v>
          </cell>
          <cell r="Y209">
            <v>18.728934292633244</v>
          </cell>
          <cell r="Z209">
            <v>19.07815816654924</v>
          </cell>
          <cell r="AA209">
            <v>19.452252427334656</v>
          </cell>
          <cell r="AB209">
            <v>19.819426935260111</v>
          </cell>
          <cell r="AC209">
            <v>20.171188379453216</v>
          </cell>
          <cell r="AD209">
            <v>20.514402329077285</v>
          </cell>
          <cell r="AE209">
            <v>20.879435497377379</v>
          </cell>
          <cell r="AF209">
            <v>21.235891368480782</v>
          </cell>
          <cell r="AG209">
            <v>21.614313141795037</v>
          </cell>
          <cell r="AH209">
            <v>22.008147966409961</v>
          </cell>
          <cell r="AI209">
            <v>22.409158863105546</v>
          </cell>
          <cell r="AJ209">
            <v>22.817476587232225</v>
          </cell>
        </row>
        <row r="210">
          <cell r="C210" t="str">
            <v>Energy Ventures Analysis</v>
          </cell>
          <cell r="D210">
            <v>11.399696604571734</v>
          </cell>
          <cell r="E210">
            <v>7.5</v>
          </cell>
          <cell r="F210">
            <v>9.1466729079304869</v>
          </cell>
          <cell r="G210">
            <v>11.189033758924143</v>
          </cell>
          <cell r="H210">
            <v>13.688331780237688</v>
          </cell>
          <cell r="I210">
            <v>14.276666397620096</v>
          </cell>
          <cell r="J210">
            <v>14.877503160588256</v>
          </cell>
          <cell r="K210">
            <v>15.522052271860344</v>
          </cell>
          <cell r="L210">
            <v>16.17938957996035</v>
          </cell>
          <cell r="M210">
            <v>16.859812436612025</v>
          </cell>
          <cell r="N210">
            <v>17.529331040794865</v>
          </cell>
          <cell r="O210">
            <v>18.230834092673728</v>
          </cell>
          <cell r="P210">
            <v>18.964295223546724</v>
          </cell>
          <cell r="Q210">
            <v>19.729048594456046</v>
          </cell>
          <cell r="R210">
            <v>20.520999904647152</v>
          </cell>
          <cell r="S210">
            <v>21.368884493942247</v>
          </cell>
          <cell r="T210">
            <v>22.246586339882956</v>
          </cell>
          <cell r="U210">
            <v>23.151703261167825</v>
          </cell>
          <cell r="V210">
            <v>24.085120675848497</v>
          </cell>
          <cell r="W210">
            <v>25.051935446121306</v>
          </cell>
          <cell r="X210">
            <v>25.969045516734358</v>
          </cell>
          <cell r="Y210">
            <v>26.91476481812299</v>
          </cell>
          <cell r="Z210">
            <v>27.890318933748951</v>
          </cell>
          <cell r="AA210">
            <v>28.899581885287024</v>
          </cell>
          <cell r="AB210">
            <v>29.953581032584665</v>
          </cell>
          <cell r="AC210">
            <v>31.116548707377856</v>
          </cell>
          <cell r="AD210">
            <v>32.324669374434059</v>
          </cell>
          <cell r="AE210">
            <v>33.579696128662533</v>
          </cell>
          <cell r="AF210">
            <v>34.883450130046548</v>
          </cell>
          <cell r="AG210">
            <v>36.237823246315102</v>
          </cell>
          <cell r="AH210">
            <v>37.644780798218108</v>
          </cell>
          <cell r="AI210">
            <v>39.106364411388697</v>
          </cell>
          <cell r="AJ210">
            <v>40.624694978930975</v>
          </cell>
        </row>
        <row r="211">
          <cell r="C211" t="str">
            <v>Hanou</v>
          </cell>
          <cell r="D211">
            <v>10.289208918091903</v>
          </cell>
          <cell r="E211">
            <v>8</v>
          </cell>
          <cell r="F211">
            <v>10.68763717807578</v>
          </cell>
          <cell r="G211">
            <v>11.223701597593642</v>
          </cell>
          <cell r="H211">
            <v>10.876387654840023</v>
          </cell>
          <cell r="I211">
            <v>10.487046098768213</v>
          </cell>
          <cell r="J211">
            <v>12.932035577448184</v>
          </cell>
          <cell r="K211">
            <v>13.236539606106051</v>
          </cell>
          <cell r="L211">
            <v>13.535307881346377</v>
          </cell>
          <cell r="M211">
            <v>13.836673654874698</v>
          </cell>
          <cell r="N211">
            <v>14.147303517869986</v>
          </cell>
          <cell r="O211">
            <v>14.468937249156994</v>
          </cell>
          <cell r="P211">
            <v>15.230552786470298</v>
          </cell>
          <cell r="Q211">
            <v>16.017023430795504</v>
          </cell>
          <cell r="R211">
            <v>16.760940915907454</v>
          </cell>
          <cell r="S211">
            <v>17.587574290704833</v>
          </cell>
          <cell r="T211">
            <v>18.434572020656894</v>
          </cell>
          <cell r="U211">
            <v>18.828560995483741</v>
          </cell>
          <cell r="V211">
            <v>19.223920934067838</v>
          </cell>
          <cell r="W211">
            <v>19.624016099461688</v>
          </cell>
          <cell r="X211">
            <v>20.029097713915448</v>
          </cell>
          <cell r="Y211">
            <v>20.693986233362597</v>
          </cell>
          <cell r="Z211">
            <v>21.38094647813692</v>
          </cell>
          <cell r="AA211">
            <v>22.090711144088424</v>
          </cell>
          <cell r="AB211">
            <v>22.824037249733365</v>
          </cell>
          <cell r="AC211">
            <v>23.581706943672625</v>
          </cell>
          <cell r="AD211">
            <v>24.364528338813244</v>
          </cell>
          <cell r="AE211">
            <v>25.173336374282897</v>
          </cell>
          <cell r="AF211">
            <v>26.008993705956581</v>
          </cell>
          <cell r="AG211">
            <v>26.87239162654534</v>
          </cell>
          <cell r="AH211">
            <v>27.764451016228396</v>
          </cell>
          <cell r="AI211">
            <v>28.686123324842555</v>
          </cell>
          <cell r="AJ211">
            <v>29.638391586676519</v>
          </cell>
        </row>
        <row r="212">
          <cell r="C212" t="str">
            <v>EIA/DOE Annual Energy Outlook</v>
          </cell>
          <cell r="D212">
            <v>11.725285050838691</v>
          </cell>
          <cell r="E212">
            <v>12.754487922849588</v>
          </cell>
          <cell r="F212">
            <v>13.665761471889267</v>
          </cell>
          <cell r="G212">
            <v>15.093079896864579</v>
          </cell>
          <cell r="H212">
            <v>16.587349573286282</v>
          </cell>
          <cell r="I212">
            <v>17.331929185226389</v>
          </cell>
          <cell r="J212">
            <v>18.011493210941669</v>
          </cell>
          <cell r="K212">
            <v>18.788122622001534</v>
          </cell>
          <cell r="L212">
            <v>19.477923517363255</v>
          </cell>
          <cell r="M212">
            <v>20.279385769681703</v>
          </cell>
          <cell r="N212">
            <v>21.198449276380739</v>
          </cell>
          <cell r="O212">
            <v>22.22488710462207</v>
          </cell>
          <cell r="P212">
            <v>23.331655525952247</v>
          </cell>
          <cell r="Q212">
            <v>24.476856113786056</v>
          </cell>
          <cell r="R212">
            <v>25.685026226881121</v>
          </cell>
          <cell r="S212">
            <v>26.968996808310209</v>
          </cell>
          <cell r="T212">
            <v>28.316165345365569</v>
          </cell>
          <cell r="U212">
            <v>29.741300349618864</v>
          </cell>
          <cell r="V212">
            <v>31.288292092641843</v>
          </cell>
          <cell r="W212">
            <v>32.880632744658968</v>
          </cell>
          <cell r="X212">
            <v>34.293402850846924</v>
          </cell>
          <cell r="Y212">
            <v>35.5983526720876</v>
          </cell>
          <cell r="Z212">
            <v>36.969554784608029</v>
          </cell>
          <cell r="AA212">
            <v>38.359495739767134</v>
          </cell>
          <cell r="AB212">
            <v>39.930436101274992</v>
          </cell>
          <cell r="AC212">
            <v>41.611001854964165</v>
          </cell>
          <cell r="AD212">
            <v>43.152162657355085</v>
          </cell>
          <cell r="AE212">
            <v>44.710507169255585</v>
          </cell>
          <cell r="AF212">
            <v>46.302519494001686</v>
          </cell>
          <cell r="AG212">
            <v>48.016616281253633</v>
          </cell>
          <cell r="AH212">
            <v>49.972090612029632</v>
          </cell>
          <cell r="AI212">
            <v>52.007201538519205</v>
          </cell>
          <cell r="AJ212">
            <v>54.125192257156598</v>
          </cell>
        </row>
        <row r="213">
          <cell r="C213" t="str">
            <v>SNL (released 10/28/2012)</v>
          </cell>
          <cell r="D213">
            <v>9.0303402146305931</v>
          </cell>
          <cell r="E213">
            <v>9.2229441925780797</v>
          </cell>
          <cell r="F213">
            <v>9.3849999999999998</v>
          </cell>
          <cell r="G213">
            <v>11.125</v>
          </cell>
          <cell r="H213">
            <v>13.5</v>
          </cell>
          <cell r="I213">
            <v>13.75</v>
          </cell>
          <cell r="J213">
            <v>14.5</v>
          </cell>
          <cell r="K213">
            <v>14.75</v>
          </cell>
          <cell r="L213">
            <v>15.25</v>
          </cell>
          <cell r="M213">
            <v>15.75</v>
          </cell>
          <cell r="N213">
            <v>16.5</v>
          </cell>
          <cell r="O213">
            <v>17</v>
          </cell>
          <cell r="P213">
            <v>17.75</v>
          </cell>
          <cell r="Q213">
            <v>18</v>
          </cell>
          <cell r="R213">
            <v>18.5</v>
          </cell>
          <cell r="S213">
            <v>19</v>
          </cell>
          <cell r="T213">
            <v>19.75</v>
          </cell>
          <cell r="U213">
            <v>20.25</v>
          </cell>
          <cell r="V213">
            <v>20.75</v>
          </cell>
          <cell r="W213">
            <v>21.5</v>
          </cell>
          <cell r="X213">
            <v>22</v>
          </cell>
          <cell r="Y213">
            <v>22.5</v>
          </cell>
          <cell r="Z213">
            <v>23.25</v>
          </cell>
          <cell r="AA213">
            <v>23.924041199833965</v>
          </cell>
          <cell r="AB213">
            <v>24.617623541133462</v>
          </cell>
          <cell r="AC213">
            <v>25.331313541508795</v>
          </cell>
          <cell r="AD213">
            <v>26.065694142493268</v>
          </cell>
          <cell r="AE213">
            <v>26.821365185689455</v>
          </cell>
          <cell r="AF213">
            <v>27.598943902719437</v>
          </cell>
          <cell r="AG213">
            <v>28.399065419379191</v>
          </cell>
          <cell r="AH213">
            <v>29.222383274408937</v>
          </cell>
          <cell r="AI213">
            <v>30.069569953303155</v>
          </cell>
          <cell r="AJ213">
            <v>30.941317437596307</v>
          </cell>
        </row>
        <row r="214">
          <cell r="C214" t="str">
            <v>Average Forecast</v>
          </cell>
          <cell r="D214">
            <v>10.903906157626583</v>
          </cell>
          <cell r="E214">
            <v>9.1913197564188671</v>
          </cell>
          <cell r="F214">
            <v>10.389514311579108</v>
          </cell>
          <cell r="G214">
            <v>11.881996384009806</v>
          </cell>
          <cell r="H214">
            <v>13.440413801672799</v>
          </cell>
          <cell r="I214">
            <v>13.78861290192693</v>
          </cell>
          <cell r="J214">
            <v>14.798182436810421</v>
          </cell>
          <cell r="K214">
            <v>15.317418926875291</v>
          </cell>
          <cell r="L214">
            <v>15.792838738323216</v>
          </cell>
          <cell r="M214">
            <v>16.263192195419997</v>
          </cell>
          <cell r="N214">
            <v>16.843663269940816</v>
          </cell>
          <cell r="O214">
            <v>17.398869369970097</v>
          </cell>
          <cell r="P214">
            <v>18.155460794753381</v>
          </cell>
          <cell r="Q214">
            <v>18.805717854291153</v>
          </cell>
          <cell r="R214">
            <v>19.522060740048456</v>
          </cell>
          <cell r="S214">
            <v>20.291804667570041</v>
          </cell>
          <cell r="T214">
            <v>21.138497122097473</v>
          </cell>
          <cell r="U214">
            <v>21.87501407251882</v>
          </cell>
          <cell r="V214">
            <v>22.613964568145356</v>
          </cell>
          <cell r="W214">
            <v>23.421880539603066</v>
          </cell>
          <cell r="X214">
            <v>24.134805790737364</v>
          </cell>
          <cell r="Y214">
            <v>24.887207603241286</v>
          </cell>
          <cell r="Z214">
            <v>25.713795672608626</v>
          </cell>
          <cell r="AA214">
            <v>26.54521647926224</v>
          </cell>
          <cell r="AB214">
            <v>27.429020971997318</v>
          </cell>
          <cell r="AC214">
            <v>28.362351885395334</v>
          </cell>
          <cell r="AD214">
            <v>29.284291368434587</v>
          </cell>
          <cell r="AE214">
            <v>30.232868071053566</v>
          </cell>
          <cell r="AF214">
            <v>31.205959720241008</v>
          </cell>
          <cell r="AG214">
            <v>32.228041943057661</v>
          </cell>
          <cell r="AH214">
            <v>33.32237073345901</v>
          </cell>
          <cell r="AI214">
            <v>34.455683618231831</v>
          </cell>
          <cell r="AJ214">
            <v>35.629414569518516</v>
          </cell>
        </row>
        <row r="215">
          <cell r="C215" t="str">
            <v>Stdev Forecast</v>
          </cell>
          <cell r="D215">
            <v>1.2429837368392365</v>
          </cell>
          <cell r="E215">
            <v>2.0907017237615442</v>
          </cell>
          <cell r="F215">
            <v>1.9453369527471871</v>
          </cell>
          <cell r="G215">
            <v>1.80373802580746</v>
          </cell>
          <cell r="H215">
            <v>2.0817832145566282</v>
          </cell>
          <cell r="I215">
            <v>2.4582953712041919</v>
          </cell>
          <cell r="J215">
            <v>1.9478283184832785</v>
          </cell>
          <cell r="K215">
            <v>2.109175823198238</v>
          </cell>
          <cell r="L215">
            <v>2.2768678132023923</v>
          </cell>
          <cell r="M215">
            <v>2.5217255456227456</v>
          </cell>
          <cell r="N215">
            <v>2.7759901394027939</v>
          </cell>
          <cell r="O215">
            <v>3.0883367472198757</v>
          </cell>
          <cell r="P215">
            <v>3.2868644614695226</v>
          </cell>
          <cell r="Q215">
            <v>3.5510803636659292</v>
          </cell>
          <cell r="R215">
            <v>3.8426615237287387</v>
          </cell>
          <cell r="S215">
            <v>4.1488239849995558</v>
          </cell>
          <cell r="T215">
            <v>4.4601002874547113</v>
          </cell>
          <cell r="U215">
            <v>4.8842688497350375</v>
          </cell>
          <cell r="V215">
            <v>5.3921598161077045</v>
          </cell>
          <cell r="W215">
            <v>5.8963823562536373</v>
          </cell>
          <cell r="X215">
            <v>6.3455689882307462</v>
          </cell>
          <cell r="Y215">
            <v>6.7090575476630381</v>
          </cell>
          <cell r="Z215">
            <v>7.0764560880405378</v>
          </cell>
          <cell r="AA215">
            <v>7.4522403943176228</v>
          </cell>
          <cell r="AB215">
            <v>7.9005464325984622</v>
          </cell>
          <cell r="AC215">
            <v>8.4001375767361885</v>
          </cell>
          <cell r="AD215">
            <v>8.8464137174130517</v>
          </cell>
          <cell r="AE215">
            <v>9.2941810524484776</v>
          </cell>
          <cell r="AF215">
            <v>9.7577063713404062</v>
          </cell>
          <cell r="AG215">
            <v>10.26343895011663</v>
          </cell>
          <cell r="AH215">
            <v>10.85827341676335</v>
          </cell>
          <cell r="AI215">
            <v>11.481824668607837</v>
          </cell>
          <cell r="AJ215">
            <v>12.135309890979517</v>
          </cell>
        </row>
        <row r="216">
          <cell r="C216" t="str">
            <v>Deviation % Ave</v>
          </cell>
          <cell r="D216">
            <v>0.11399435384629104</v>
          </cell>
          <cell r="E216">
            <v>0.22746480148310344</v>
          </cell>
          <cell r="F216">
            <v>0.18724041320960597</v>
          </cell>
          <cell r="G216">
            <v>0.15180429007997681</v>
          </cell>
          <cell r="H216">
            <v>0.15488981554254891</v>
          </cell>
          <cell r="I216">
            <v>0.17828445752223926</v>
          </cell>
          <cell r="J216">
            <v>0.13162618631042575</v>
          </cell>
          <cell r="K216">
            <v>0.13769786106049289</v>
          </cell>
          <cell r="L216">
            <v>0.14417090245323025</v>
          </cell>
          <cell r="M216">
            <v>0.15505723078971595</v>
          </cell>
          <cell r="N216">
            <v>0.16480916858251513</v>
          </cell>
          <cell r="O216">
            <v>0.17750215152199764</v>
          </cell>
          <cell r="P216">
            <v>0.181039991142465</v>
          </cell>
          <cell r="Q216">
            <v>0.18882982246038704</v>
          </cell>
          <cell r="R216">
            <v>0.19683687982005535</v>
          </cell>
          <cell r="S216">
            <v>0.2044581077418966</v>
          </cell>
          <cell r="T216">
            <v>0.21099419990422463</v>
          </cell>
          <cell r="U216">
            <v>0.2232807180623054</v>
          </cell>
          <cell r="V216">
            <v>0.23844380757999625</v>
          </cell>
          <cell r="W216">
            <v>0.25174675219966619</v>
          </cell>
          <cell r="X216">
            <v>0.26292189973478453</v>
          </cell>
          <cell r="Y216">
            <v>0.26957855837507688</v>
          </cell>
          <cell r="Z216">
            <v>0.27520075908430214</v>
          </cell>
          <cell r="AA216">
            <v>0.28073760107172196</v>
          </cell>
          <cell r="AB216">
            <v>0.28803603455858828</v>
          </cell>
          <cell r="AC216">
            <v>0.29617210909302916</v>
          </cell>
          <cell r="AD216">
            <v>0.30208734116573377</v>
          </cell>
          <cell r="AE216">
            <v>0.30741976019626083</v>
          </cell>
          <cell r="AF216">
            <v>0.31268727059886897</v>
          </cell>
          <cell r="AG216">
            <v>0.31846300089377622</v>
          </cell>
          <cell r="AH216">
            <v>0.32585536916377178</v>
          </cell>
          <cell r="AI216">
            <v>0.33323456286127379</v>
          </cell>
          <cell r="AJ216">
            <v>0.34059807149796539</v>
          </cell>
        </row>
        <row r="217">
          <cell r="C217" t="str">
            <v>Degrees of Freedom (n-1)</v>
          </cell>
          <cell r="D217">
            <v>4</v>
          </cell>
          <cell r="E217">
            <v>4</v>
          </cell>
          <cell r="F217">
            <v>4</v>
          </cell>
          <cell r="G217">
            <v>4</v>
          </cell>
          <cell r="H217">
            <v>4</v>
          </cell>
          <cell r="I217">
            <v>4</v>
          </cell>
          <cell r="J217">
            <v>4</v>
          </cell>
          <cell r="K217">
            <v>4</v>
          </cell>
          <cell r="L217">
            <v>4</v>
          </cell>
          <cell r="M217">
            <v>4</v>
          </cell>
          <cell r="N217">
            <v>4</v>
          </cell>
          <cell r="O217">
            <v>4</v>
          </cell>
          <cell r="P217">
            <v>4</v>
          </cell>
          <cell r="Q217">
            <v>4</v>
          </cell>
          <cell r="R217">
            <v>4</v>
          </cell>
          <cell r="S217">
            <v>4</v>
          </cell>
          <cell r="T217">
            <v>4</v>
          </cell>
          <cell r="U217">
            <v>4</v>
          </cell>
          <cell r="V217">
            <v>4</v>
          </cell>
          <cell r="W217">
            <v>4</v>
          </cell>
          <cell r="X217">
            <v>4</v>
          </cell>
          <cell r="Y217">
            <v>4</v>
          </cell>
          <cell r="Z217">
            <v>4</v>
          </cell>
          <cell r="AA217">
            <v>4</v>
          </cell>
          <cell r="AB217">
            <v>4</v>
          </cell>
          <cell r="AC217">
            <v>4</v>
          </cell>
          <cell r="AD217">
            <v>4</v>
          </cell>
          <cell r="AE217">
            <v>4</v>
          </cell>
          <cell r="AF217">
            <v>4</v>
          </cell>
          <cell r="AG217">
            <v>4</v>
          </cell>
          <cell r="AH217">
            <v>4</v>
          </cell>
          <cell r="AI217">
            <v>4</v>
          </cell>
          <cell r="AJ217">
            <v>4</v>
          </cell>
        </row>
        <row r="218">
          <cell r="C218" t="str">
            <v>t-value</v>
          </cell>
          <cell r="D218">
            <v>1.5332062740589445</v>
          </cell>
          <cell r="E218">
            <v>1.5332062740589445</v>
          </cell>
          <cell r="F218">
            <v>1.5332062740589445</v>
          </cell>
          <cell r="G218">
            <v>1.5332062740589445</v>
          </cell>
          <cell r="H218">
            <v>1.5332062740589445</v>
          </cell>
          <cell r="I218">
            <v>1.5332062740589445</v>
          </cell>
          <cell r="J218">
            <v>1.5332062740589445</v>
          </cell>
          <cell r="K218">
            <v>1.5332062740589445</v>
          </cell>
          <cell r="L218">
            <v>1.5332062740589445</v>
          </cell>
          <cell r="M218">
            <v>1.5332062740589445</v>
          </cell>
          <cell r="N218">
            <v>1.5332062740589445</v>
          </cell>
          <cell r="O218">
            <v>1.5332062740589445</v>
          </cell>
          <cell r="P218">
            <v>1.5332062740589445</v>
          </cell>
          <cell r="Q218">
            <v>1.5332062740589445</v>
          </cell>
          <cell r="R218">
            <v>1.5332062740589445</v>
          </cell>
          <cell r="S218">
            <v>1.5332062740589445</v>
          </cell>
          <cell r="T218">
            <v>1.5332062740589445</v>
          </cell>
          <cell r="U218">
            <v>1.5332062740589445</v>
          </cell>
          <cell r="V218">
            <v>1.5332062740589445</v>
          </cell>
          <cell r="W218">
            <v>1.5332062740589445</v>
          </cell>
          <cell r="X218">
            <v>1.5332062740589445</v>
          </cell>
          <cell r="Y218">
            <v>1.5332062740589445</v>
          </cell>
          <cell r="Z218">
            <v>1.5332062740589445</v>
          </cell>
          <cell r="AA218">
            <v>1.5332062740589445</v>
          </cell>
          <cell r="AB218">
            <v>1.5332062740589445</v>
          </cell>
          <cell r="AC218">
            <v>1.5332062740589445</v>
          </cell>
          <cell r="AD218">
            <v>1.5332062740589445</v>
          </cell>
          <cell r="AE218">
            <v>1.5332062740589445</v>
          </cell>
          <cell r="AF218">
            <v>1.5332062740589445</v>
          </cell>
          <cell r="AG218">
            <v>1.5332062740589445</v>
          </cell>
          <cell r="AH218">
            <v>1.5332062740589445</v>
          </cell>
          <cell r="AI218">
            <v>1.5332062740589445</v>
          </cell>
          <cell r="AJ218">
            <v>1.5332062740589445</v>
          </cell>
        </row>
        <row r="220">
          <cell r="C220" t="str">
            <v>PRB_84 Base</v>
          </cell>
          <cell r="D220">
            <v>10.903906157626583</v>
          </cell>
          <cell r="E220">
            <v>9.1913197564188671</v>
          </cell>
          <cell r="F220">
            <v>10.389514311579108</v>
          </cell>
          <cell r="G220">
            <v>11.881996384009806</v>
          </cell>
          <cell r="H220">
            <v>13.440413801672799</v>
          </cell>
          <cell r="I220">
            <v>13.78861290192693</v>
          </cell>
          <cell r="J220">
            <v>14.798182436810421</v>
          </cell>
          <cell r="K220">
            <v>15.317418926875291</v>
          </cell>
          <cell r="L220">
            <v>15.792838738323216</v>
          </cell>
          <cell r="M220">
            <v>16.263192195419997</v>
          </cell>
          <cell r="N220">
            <v>16.843663269940816</v>
          </cell>
          <cell r="O220">
            <v>17.398869369970097</v>
          </cell>
          <cell r="P220">
            <v>18.155460794753381</v>
          </cell>
          <cell r="Q220">
            <v>18.805717854291153</v>
          </cell>
          <cell r="R220">
            <v>19.522060740048456</v>
          </cell>
          <cell r="S220">
            <v>20.291804667570041</v>
          </cell>
          <cell r="T220">
            <v>21.138497122097473</v>
          </cell>
          <cell r="U220">
            <v>21.87501407251882</v>
          </cell>
          <cell r="V220">
            <v>22.613964568145356</v>
          </cell>
          <cell r="W220">
            <v>23.421880539603066</v>
          </cell>
          <cell r="X220">
            <v>24.134805790737364</v>
          </cell>
          <cell r="Y220">
            <v>24.887207603241286</v>
          </cell>
          <cell r="Z220">
            <v>25.713795672608626</v>
          </cell>
          <cell r="AA220">
            <v>26.54521647926224</v>
          </cell>
          <cell r="AB220">
            <v>27.429020971997318</v>
          </cell>
          <cell r="AC220">
            <v>28.362351885395334</v>
          </cell>
          <cell r="AD220">
            <v>29.284291368434587</v>
          </cell>
          <cell r="AE220">
            <v>30.232868071053566</v>
          </cell>
          <cell r="AF220">
            <v>31.205959720241008</v>
          </cell>
          <cell r="AG220">
            <v>32.228041943057661</v>
          </cell>
          <cell r="AH220">
            <v>33.32237073345901</v>
          </cell>
          <cell r="AI220">
            <v>34.455683618231831</v>
          </cell>
          <cell r="AJ220">
            <v>35.629414569518516</v>
          </cell>
        </row>
        <row r="221">
          <cell r="C221" t="str">
            <v>PRB_84 High</v>
          </cell>
          <cell r="D221">
            <v>12.809656621501732</v>
          </cell>
          <cell r="E221">
            <v>12.396796756475917</v>
          </cell>
          <cell r="F221">
            <v>13.372117132689803</v>
          </cell>
          <cell r="G221">
            <v>14.647498841936498</v>
          </cell>
          <cell r="H221">
            <v>16.63221688746162</v>
          </cell>
          <cell r="I221">
            <v>17.557686788547258</v>
          </cell>
          <cell r="J221">
            <v>17.784605035498668</v>
          </cell>
          <cell r="K221">
            <v>18.55122053209627</v>
          </cell>
          <cell r="L221">
            <v>19.283746754727993</v>
          </cell>
          <cell r="M221">
            <v>20.129517623423506</v>
          </cell>
          <cell r="N221">
            <v>21.099828768398943</v>
          </cell>
          <cell r="O221">
            <v>22.133926647214402</v>
          </cell>
          <cell r="P221">
            <v>23.194902009059827</v>
          </cell>
          <cell r="Q221">
            <v>24.250256547551274</v>
          </cell>
          <cell r="R221">
            <v>25.413653497314261</v>
          </cell>
          <cell r="S221">
            <v>26.652807631337591</v>
          </cell>
          <cell r="T221">
            <v>27.976750865755136</v>
          </cell>
          <cell r="U221">
            <v>29.363605717123242</v>
          </cell>
          <cell r="V221">
            <v>30.881257828930213</v>
          </cell>
          <cell r="W221">
            <v>32.462250962461603</v>
          </cell>
          <cell r="X221">
            <v>33.86387197596661</v>
          </cell>
          <cell r="Y221">
            <v>35.173576728340777</v>
          </cell>
          <cell r="Z221">
            <v>36.563462544894989</v>
          </cell>
          <cell r="AA221">
            <v>37.971038207625526</v>
          </cell>
          <cell r="AB221">
            <v>39.542188330951291</v>
          </cell>
          <cell r="AC221">
            <v>41.241495521005561</v>
          </cell>
          <cell r="AD221">
            <v>42.847668382893389</v>
          </cell>
          <cell r="AE221">
            <v>44.482764772907338</v>
          </cell>
          <cell r="AF221">
            <v>46.16653634920506</v>
          </cell>
          <cell r="AG221">
            <v>47.964010934797422</v>
          </cell>
          <cell r="AH221">
            <v>49.97034366148803</v>
          </cell>
          <cell r="AI221">
            <v>52.059689237786131</v>
          </cell>
          <cell r="AJ221">
            <v>54.235347832017879</v>
          </cell>
        </row>
        <row r="222">
          <cell r="C222" t="str">
            <v>PRB_84 Low</v>
          </cell>
          <cell r="D222">
            <v>8.9981556937514338</v>
          </cell>
          <cell r="E222">
            <v>5.9858427563618175</v>
          </cell>
          <cell r="F222">
            <v>7.4069114904684117</v>
          </cell>
          <cell r="G222">
            <v>9.1164939260831144</v>
          </cell>
          <cell r="H222">
            <v>10.248610715883979</v>
          </cell>
          <cell r="I222">
            <v>10.019539015306602</v>
          </cell>
          <cell r="J222">
            <v>11.811759838122175</v>
          </cell>
          <cell r="K222">
            <v>12.083617321654314</v>
          </cell>
          <cell r="L222">
            <v>12.301930721918438</v>
          </cell>
          <cell r="M222">
            <v>12.396866767416487</v>
          </cell>
          <cell r="N222">
            <v>12.587497771482688</v>
          </cell>
          <cell r="O222">
            <v>12.663812092725792</v>
          </cell>
          <cell r="P222">
            <v>13.116019580446935</v>
          </cell>
          <cell r="Q222">
            <v>13.361179161031032</v>
          </cell>
          <cell r="R222">
            <v>13.630467982782651</v>
          </cell>
          <cell r="S222">
            <v>13.930801703802491</v>
          </cell>
          <cell r="T222">
            <v>14.300243378439808</v>
          </cell>
          <cell r="U222">
            <v>14.386422427914397</v>
          </cell>
          <cell r="V222">
            <v>14.346671307360499</v>
          </cell>
          <cell r="W222">
            <v>14.381510116744527</v>
          </cell>
          <cell r="X222">
            <v>14.405739605508115</v>
          </cell>
          <cell r="Y222">
            <v>14.600838478141799</v>
          </cell>
          <cell r="Z222">
            <v>14.864128800322259</v>
          </cell>
          <cell r="AA222">
            <v>15.119394750898959</v>
          </cell>
          <cell r="AB222">
            <v>15.315853613043343</v>
          </cell>
          <cell r="AC222">
            <v>15.483208249785111</v>
          </cell>
          <cell r="AD222">
            <v>15.720914353975786</v>
          </cell>
          <cell r="AE222">
            <v>15.982971369199797</v>
          </cell>
          <cell r="AF222">
            <v>16.24538309127696</v>
          </cell>
          <cell r="AG222">
            <v>16.492072951317901</v>
          </cell>
          <cell r="AH222">
            <v>16.67439780542999</v>
          </cell>
          <cell r="AI222">
            <v>16.851677998677534</v>
          </cell>
          <cell r="AJ222">
            <v>17.023481307019154</v>
          </cell>
        </row>
        <row r="224">
          <cell r="C224" t="str">
            <v>Statistical (PRB 8800 Forecasts)</v>
          </cell>
          <cell r="D224">
            <v>2011</v>
          </cell>
          <cell r="E224">
            <v>2012</v>
          </cell>
          <cell r="F224">
            <v>2013</v>
          </cell>
          <cell r="G224">
            <v>2014</v>
          </cell>
          <cell r="H224">
            <v>2015</v>
          </cell>
          <cell r="I224">
            <v>2016</v>
          </cell>
          <cell r="J224">
            <v>2017</v>
          </cell>
          <cell r="K224">
            <v>2018</v>
          </cell>
          <cell r="L224">
            <v>2019</v>
          </cell>
          <cell r="M224">
            <v>2020</v>
          </cell>
          <cell r="N224">
            <v>2021</v>
          </cell>
          <cell r="O224">
            <v>2022</v>
          </cell>
          <cell r="P224">
            <v>2023</v>
          </cell>
          <cell r="Q224">
            <v>2024</v>
          </cell>
          <cell r="R224">
            <v>2025</v>
          </cell>
          <cell r="S224">
            <v>2026</v>
          </cell>
          <cell r="T224">
            <v>2027</v>
          </cell>
          <cell r="U224">
            <v>2028</v>
          </cell>
          <cell r="V224">
            <v>2029</v>
          </cell>
          <cell r="W224">
            <v>2030</v>
          </cell>
          <cell r="X224">
            <v>2031</v>
          </cell>
          <cell r="Y224">
            <v>2032</v>
          </cell>
          <cell r="Z224">
            <v>2033</v>
          </cell>
          <cell r="AA224">
            <v>2034</v>
          </cell>
          <cell r="AB224">
            <v>2035</v>
          </cell>
          <cell r="AC224">
            <v>2036</v>
          </cell>
          <cell r="AD224">
            <v>2037</v>
          </cell>
          <cell r="AE224">
            <v>2038</v>
          </cell>
          <cell r="AF224">
            <v>2039</v>
          </cell>
          <cell r="AG224">
            <v>2040</v>
          </cell>
          <cell r="AH224">
            <v>2041</v>
          </cell>
          <cell r="AI224">
            <v>2042</v>
          </cell>
          <cell r="AJ224">
            <v>2043</v>
          </cell>
        </row>
        <row r="225">
          <cell r="C225" t="str">
            <v>JD Energy</v>
          </cell>
          <cell r="D225">
            <v>13.691666666666666</v>
          </cell>
          <cell r="E225">
            <v>10.141666666666667</v>
          </cell>
          <cell r="F225">
            <v>10.516666666666667</v>
          </cell>
          <cell r="G225">
            <v>12.141666666666667</v>
          </cell>
          <cell r="H225">
            <v>13.691666666666665</v>
          </cell>
          <cell r="I225">
            <v>13.765391392248969</v>
          </cell>
          <cell r="J225">
            <v>14.239611375193991</v>
          </cell>
          <cell r="K225">
            <v>14.885425021515255</v>
          </cell>
          <cell r="L225">
            <v>15.139581266523034</v>
          </cell>
          <cell r="M225">
            <v>15.237633257094581</v>
          </cell>
          <cell r="N225">
            <v>15.544286735621842</v>
          </cell>
          <cell r="O225">
            <v>15.841335497236658</v>
          </cell>
          <cell r="P225">
            <v>16.351255026892257</v>
          </cell>
          <cell r="Q225">
            <v>16.73346346062398</v>
          </cell>
          <cell r="R225">
            <v>17.152458214088227</v>
          </cell>
          <cell r="S225">
            <v>17.62995331726405</v>
          </cell>
          <cell r="T225">
            <v>18.133234687151422</v>
          </cell>
          <cell r="U225">
            <v>18.689766989029696</v>
          </cell>
          <cell r="V225">
            <v>19.099657121805436</v>
          </cell>
          <cell r="W225">
            <v>19.524225340389773</v>
          </cell>
          <cell r="X225">
            <v>19.950598797099875</v>
          </cell>
          <cell r="Y225">
            <v>20.397708998667458</v>
          </cell>
          <cell r="Z225">
            <v>20.850512153938734</v>
          </cell>
          <cell r="AA225">
            <v>21.333194361569671</v>
          </cell>
          <cell r="AB225">
            <v>21.808158306075025</v>
          </cell>
          <cell r="AC225">
            <v>22.26902936365455</v>
          </cell>
          <cell r="AD225">
            <v>22.723256764959142</v>
          </cell>
          <cell r="AE225">
            <v>23.204507998841997</v>
          </cell>
          <cell r="AF225">
            <v>23.679144700179716</v>
          </cell>
          <cell r="AG225">
            <v>24.18125629314375</v>
          </cell>
          <cell r="AH225">
            <v>24.705962308315495</v>
          </cell>
          <cell r="AI225">
            <v>25.242053852800517</v>
          </cell>
          <cell r="AJ225">
            <v>25.789777979756192</v>
          </cell>
        </row>
        <row r="226">
          <cell r="C226" t="str">
            <v>Energy Ventures Analysis</v>
          </cell>
          <cell r="D226">
            <v>13.561708029576719</v>
          </cell>
          <cell r="E226">
            <v>9.1</v>
          </cell>
          <cell r="F226">
            <v>10.941673489757864</v>
          </cell>
          <cell r="G226">
            <v>13.19634495794509</v>
          </cell>
          <cell r="H226">
            <v>15.916664860741497</v>
          </cell>
          <cell r="I226">
            <v>16.549164300148615</v>
          </cell>
          <cell r="J226">
            <v>17.192024238202862</v>
          </cell>
          <cell r="K226">
            <v>17.881082733555974</v>
          </cell>
          <cell r="L226">
            <v>18.580376535002696</v>
          </cell>
          <cell r="M226">
            <v>19.301578375707564</v>
          </cell>
          <cell r="N226">
            <v>20.061148871568058</v>
          </cell>
          <cell r="O226">
            <v>20.856785232199773</v>
          </cell>
          <cell r="P226">
            <v>21.688419759020977</v>
          </cell>
          <cell r="Q226">
            <v>22.555253745944849</v>
          </cell>
          <cell r="R226">
            <v>23.452571319596743</v>
          </cell>
          <cell r="S226">
            <v>24.380743283842996</v>
          </cell>
          <cell r="T226">
            <v>25.339708383344234</v>
          </cell>
          <cell r="U226">
            <v>26.326572639933687</v>
          </cell>
          <cell r="V226">
            <v>27.342193086141965</v>
          </cell>
          <cell r="W226">
            <v>28.392193505604144</v>
          </cell>
          <cell r="X226">
            <v>29.394769025545916</v>
          </cell>
          <cell r="Y226">
            <v>30.427134608648025</v>
          </cell>
          <cell r="Z226">
            <v>31.4905574887139</v>
          </cell>
          <cell r="AA226">
            <v>32.589284844100568</v>
          </cell>
          <cell r="AB226">
            <v>33.735598839729192</v>
          </cell>
          <cell r="AC226">
            <v>35.000705617088364</v>
          </cell>
          <cell r="AD226">
            <v>36.313254716895216</v>
          </cell>
          <cell r="AE226">
            <v>37.675025256928194</v>
          </cell>
          <cell r="AF226">
            <v>39.087863073033205</v>
          </cell>
          <cell r="AG226">
            <v>40.553683221094303</v>
          </cell>
          <cell r="AH226">
            <v>42.074472572829883</v>
          </cell>
          <cell r="AI226">
            <v>43.652292508932931</v>
          </cell>
          <cell r="AJ226">
            <v>45.289281713205767</v>
          </cell>
        </row>
        <row r="227">
          <cell r="C227" t="str">
            <v>Hanou</v>
          </cell>
          <cell r="D227">
            <v>11.950026785482095</v>
          </cell>
          <cell r="E227">
            <v>9.5</v>
          </cell>
          <cell r="F227">
            <v>12.214442489229462</v>
          </cell>
          <cell r="G227">
            <v>13.354126437877619</v>
          </cell>
          <cell r="H227">
            <v>13.369998483022858</v>
          </cell>
          <cell r="I227">
            <v>13.298006908747322</v>
          </cell>
          <cell r="J227">
            <v>14.803053490781112</v>
          </cell>
          <cell r="K227">
            <v>15.199585734130252</v>
          </cell>
          <cell r="L227">
            <v>15.591304015221777</v>
          </cell>
          <cell r="M227">
            <v>15.929615888385156</v>
          </cell>
          <cell r="N227">
            <v>16.337471844904254</v>
          </cell>
          <cell r="O227">
            <v>16.759852313606853</v>
          </cell>
          <cell r="P227">
            <v>17.38002596198022</v>
          </cell>
          <cell r="Q227">
            <v>18.019151359644944</v>
          </cell>
          <cell r="R227">
            <v>18.672835316961539</v>
          </cell>
          <cell r="S227">
            <v>19.339841839963245</v>
          </cell>
          <cell r="T227">
            <v>20.747152740094137</v>
          </cell>
          <cell r="U227">
            <v>21.451110562711833</v>
          </cell>
          <cell r="V227">
            <v>22.165659724690318</v>
          </cell>
          <cell r="W227">
            <v>22.89468544937197</v>
          </cell>
          <cell r="X227">
            <v>23.638581754232366</v>
          </cell>
          <cell r="Y227">
            <v>24.472762637548552</v>
          </cell>
          <cell r="Z227">
            <v>25.336380893771661</v>
          </cell>
          <cell r="AA227">
            <v>26.23047533707377</v>
          </cell>
          <cell r="AB227">
            <v>27.156121440295085</v>
          </cell>
          <cell r="AC227">
            <v>28.114432628590087</v>
          </cell>
          <cell r="AD227">
            <v>29.106561618725106</v>
          </cell>
          <cell r="AE227">
            <v>30.133701805638303</v>
          </cell>
          <cell r="AF227">
            <v>31.197088697929896</v>
          </cell>
          <cell r="AG227">
            <v>32.298001404009355</v>
          </cell>
          <cell r="AH227">
            <v>33.437764170687181</v>
          </cell>
          <cell r="AI227">
            <v>34.61774797606197</v>
          </cell>
          <cell r="AJ227">
            <v>35.839372178618795</v>
          </cell>
        </row>
        <row r="228">
          <cell r="C228" t="str">
            <v>EIA/DOE Annual Energy Outlook</v>
          </cell>
          <cell r="D228">
            <v>13.70372746662116</v>
          </cell>
          <cell r="E228">
            <v>14.465130706990221</v>
          </cell>
          <cell r="F228">
            <v>15.456616280660832</v>
          </cell>
          <cell r="G228">
            <v>16.196449183055758</v>
          </cell>
          <cell r="H228">
            <v>17.419068707189272</v>
          </cell>
          <cell r="I228">
            <v>18.258785364576937</v>
          </cell>
          <cell r="J228">
            <v>19.128591782974169</v>
          </cell>
          <cell r="K228">
            <v>20.038922681141141</v>
          </cell>
          <cell r="L228">
            <v>20.883149507563957</v>
          </cell>
          <cell r="M228">
            <v>21.886173624437092</v>
          </cell>
          <cell r="N228">
            <v>23.14604451058532</v>
          </cell>
          <cell r="O228">
            <v>24.347221944403383</v>
          </cell>
          <cell r="P228">
            <v>25.438262514149343</v>
          </cell>
          <cell r="Q228">
            <v>26.588986080254863</v>
          </cell>
          <cell r="R228">
            <v>27.796275187906225</v>
          </cell>
          <cell r="S228">
            <v>29.270526041811301</v>
          </cell>
          <cell r="T228">
            <v>30.591346218874655</v>
          </cell>
          <cell r="U228">
            <v>31.951625834249384</v>
          </cell>
          <cell r="V228">
            <v>33.561548401904517</v>
          </cell>
          <cell r="W228">
            <v>35.028869955273606</v>
          </cell>
          <cell r="X228">
            <v>36.251094575690928</v>
          </cell>
          <cell r="Y228">
            <v>37.53066563410291</v>
          </cell>
          <cell r="Z228">
            <v>38.859333619340376</v>
          </cell>
          <cell r="AA228">
            <v>40.322380465584814</v>
          </cell>
          <cell r="AB228">
            <v>42.063957717870267</v>
          </cell>
          <cell r="AC228">
            <v>43.458854762561295</v>
          </cell>
          <cell r="AD228">
            <v>45.021263306602464</v>
          </cell>
          <cell r="AE228">
            <v>46.634694564934868</v>
          </cell>
          <cell r="AF228">
            <v>48.311475200130339</v>
          </cell>
          <cell r="AG228">
            <v>50.119479305950293</v>
          </cell>
          <cell r="AH228">
            <v>52.035454171723785</v>
          </cell>
          <cell r="AI228">
            <v>54.024673207969734</v>
          </cell>
          <cell r="AJ228">
            <v>56.089936403667132</v>
          </cell>
        </row>
        <row r="229">
          <cell r="C229" t="str">
            <v>SNL (released 10/28/2012)</v>
          </cell>
          <cell r="D229">
            <v>9.6613863545305581</v>
          </cell>
          <cell r="E229">
            <v>9.8674496256967252</v>
          </cell>
          <cell r="F229">
            <v>10.04083</v>
          </cell>
          <cell r="G229">
            <v>11.984999999999999</v>
          </cell>
          <cell r="H229">
            <v>13.9</v>
          </cell>
          <cell r="I229">
            <v>14.25</v>
          </cell>
          <cell r="J229">
            <v>14.75</v>
          </cell>
          <cell r="K229">
            <v>15</v>
          </cell>
          <cell r="L229">
            <v>15.5</v>
          </cell>
          <cell r="M229">
            <v>16</v>
          </cell>
          <cell r="N229">
            <v>16.5</v>
          </cell>
          <cell r="O229">
            <v>17</v>
          </cell>
          <cell r="P229">
            <v>17.5</v>
          </cell>
          <cell r="Q229">
            <v>17.75</v>
          </cell>
          <cell r="R229">
            <v>18.25</v>
          </cell>
          <cell r="S229">
            <v>18.75</v>
          </cell>
          <cell r="T229">
            <v>19.25</v>
          </cell>
          <cell r="U229">
            <v>19.75</v>
          </cell>
          <cell r="V229">
            <v>20.25</v>
          </cell>
          <cell r="W229">
            <v>20.75</v>
          </cell>
          <cell r="X229">
            <v>21.25</v>
          </cell>
          <cell r="Y229">
            <v>21.75</v>
          </cell>
          <cell r="Z229">
            <v>22.25</v>
          </cell>
          <cell r="AA229">
            <v>22.811325481034281</v>
          </cell>
          <cell r="AB229">
            <v>23.386812143895902</v>
          </cell>
          <cell r="AC229">
            <v>23.976817248459081</v>
          </cell>
          <cell r="AD229">
            <v>24.581707067589971</v>
          </cell>
          <cell r="AE229">
            <v>25.201857114527439</v>
          </cell>
          <cell r="AF229">
            <v>25.837652376000218</v>
          </cell>
          <cell r="AG229">
            <v>26.489487551225153</v>
          </cell>
          <cell r="AH229">
            <v>27.157767296934953</v>
          </cell>
          <cell r="AI229">
            <v>27.842906478587494</v>
          </cell>
          <cell r="AJ229">
            <v>28.545330427912688</v>
          </cell>
        </row>
        <row r="230">
          <cell r="C230" t="str">
            <v>Average Forecast</v>
          </cell>
          <cell r="D230">
            <v>12.513703060575439</v>
          </cell>
          <cell r="E230">
            <v>10.614849399870725</v>
          </cell>
          <cell r="F230">
            <v>11.834045785262965</v>
          </cell>
          <cell r="G230">
            <v>13.374717449109028</v>
          </cell>
          <cell r="H230">
            <v>14.859479743524059</v>
          </cell>
          <cell r="I230">
            <v>15.224269593144367</v>
          </cell>
          <cell r="J230">
            <v>16.022656177430427</v>
          </cell>
          <cell r="K230">
            <v>16.601003234068525</v>
          </cell>
          <cell r="L230">
            <v>17.138882264862293</v>
          </cell>
          <cell r="M230">
            <v>17.671000229124878</v>
          </cell>
          <cell r="N230">
            <v>18.317790392535898</v>
          </cell>
          <cell r="O230">
            <v>18.961038997489332</v>
          </cell>
          <cell r="P230">
            <v>19.67159265240856</v>
          </cell>
          <cell r="Q230">
            <v>20.329370929293727</v>
          </cell>
          <cell r="R230">
            <v>21.064828007710549</v>
          </cell>
          <cell r="S230">
            <v>21.874212896576317</v>
          </cell>
          <cell r="T230">
            <v>22.81228840589289</v>
          </cell>
          <cell r="U230">
            <v>23.63381520518492</v>
          </cell>
          <cell r="V230">
            <v>24.483811666908444</v>
          </cell>
          <cell r="W230">
            <v>25.317994850127896</v>
          </cell>
          <cell r="X230">
            <v>26.097008830513818</v>
          </cell>
          <cell r="Y230">
            <v>26.915654375793387</v>
          </cell>
          <cell r="Z230">
            <v>27.757356831152936</v>
          </cell>
          <cell r="AA230">
            <v>28.657332097872619</v>
          </cell>
          <cell r="AB230">
            <v>29.630129689573096</v>
          </cell>
          <cell r="AC230">
            <v>30.563967924070671</v>
          </cell>
          <cell r="AD230">
            <v>31.54920869495438</v>
          </cell>
          <cell r="AE230">
            <v>32.569957348174157</v>
          </cell>
          <cell r="AF230">
            <v>33.622644809454677</v>
          </cell>
          <cell r="AG230">
            <v>34.728381555084567</v>
          </cell>
          <cell r="AH230">
            <v>35.882284104098261</v>
          </cell>
          <cell r="AI230">
            <v>37.075934804870528</v>
          </cell>
          <cell r="AJ230">
            <v>38.310739740632116</v>
          </cell>
        </row>
        <row r="231">
          <cell r="C231" t="str">
            <v>Stdev Forecast</v>
          </cell>
          <cell r="D231">
            <v>1.7575204333091841</v>
          </cell>
          <cell r="E231">
            <v>2.1877404070222926</v>
          </cell>
          <cell r="F231">
            <v>2.1803186438529178</v>
          </cell>
          <cell r="G231">
            <v>1.6916071894909086</v>
          </cell>
          <cell r="H231">
            <v>1.7444253510167038</v>
          </cell>
          <cell r="I231">
            <v>2.1066351562500594</v>
          </cell>
          <cell r="J231">
            <v>2.0796989489680535</v>
          </cell>
          <cell r="K231">
            <v>2.2873721066753827</v>
          </cell>
          <cell r="L231">
            <v>2.5087636852849164</v>
          </cell>
          <cell r="M231">
            <v>2.8360363120532375</v>
          </cell>
          <cell r="N231">
            <v>3.2120741978929725</v>
          </cell>
          <cell r="O231">
            <v>3.5717036278403187</v>
          </cell>
          <cell r="P231">
            <v>3.8181738882733871</v>
          </cell>
          <cell r="Q231">
            <v>4.1550618384602167</v>
          </cell>
          <cell r="R231">
            <v>4.4711637861651337</v>
          </cell>
          <cell r="S231">
            <v>4.8781560291000989</v>
          </cell>
          <cell r="T231">
            <v>5.1417365721104895</v>
          </cell>
          <cell r="U231">
            <v>5.4938317486827897</v>
          </cell>
          <cell r="V231">
            <v>5.9762814188952316</v>
          </cell>
          <cell r="W231">
            <v>6.4042673901007099</v>
          </cell>
          <cell r="X231">
            <v>6.7323174727516966</v>
          </cell>
          <cell r="Y231">
            <v>7.0736177899626176</v>
          </cell>
          <cell r="Z231">
            <v>7.4345020496542622</v>
          </cell>
          <cell r="AA231">
            <v>7.8301025935412296</v>
          </cell>
          <cell r="AB231">
            <v>8.3327354976932675</v>
          </cell>
          <cell r="AC231">
            <v>8.7200850173925701</v>
          </cell>
          <cell r="AD231">
            <v>9.1733639017445761</v>
          </cell>
          <cell r="AE231">
            <v>9.6412451862561763</v>
          </cell>
          <cell r="AF231">
            <v>10.136480811613554</v>
          </cell>
          <cell r="AG231">
            <v>10.675298624082622</v>
          </cell>
          <cell r="AH231">
            <v>11.250234901682417</v>
          </cell>
          <cell r="AI231">
            <v>11.851586888002666</v>
          </cell>
          <cell r="AJ231">
            <v>12.480437113085049</v>
          </cell>
        </row>
        <row r="232">
          <cell r="C232" t="str">
            <v>Deviation % Ave</v>
          </cell>
          <cell r="D232">
            <v>0.14044766963076435</v>
          </cell>
          <cell r="E232">
            <v>0.20610187903833441</v>
          </cell>
          <cell r="F232">
            <v>0.18424118711523718</v>
          </cell>
          <cell r="G232">
            <v>0.12647797577238515</v>
          </cell>
          <cell r="H232">
            <v>0.11739477970464918</v>
          </cell>
          <cell r="I232">
            <v>0.13837347948690407</v>
          </cell>
          <cell r="J232">
            <v>0.12979738976721758</v>
          </cell>
          <cell r="K232">
            <v>0.13778517324671349</v>
          </cell>
          <cell r="L232">
            <v>0.14637848877860143</v>
          </cell>
          <cell r="M232">
            <v>0.16049098949016802</v>
          </cell>
          <cell r="N232">
            <v>0.17535271061960744</v>
          </cell>
          <cell r="O232">
            <v>0.18837067042123878</v>
          </cell>
          <cell r="P232">
            <v>0.19409581906963164</v>
          </cell>
          <cell r="Q232">
            <v>0.20438713292760849</v>
          </cell>
          <cell r="R232">
            <v>0.21225731273611698</v>
          </cell>
          <cell r="S232">
            <v>0.22300944277010362</v>
          </cell>
          <cell r="T232">
            <v>0.22539328280551948</v>
          </cell>
          <cell r="U232">
            <v>0.23245640625460767</v>
          </cell>
          <cell r="V232">
            <v>0.24409113663345922</v>
          </cell>
          <cell r="W232">
            <v>0.25295318322052501</v>
          </cell>
          <cell r="X232">
            <v>0.25797276295051724</v>
          </cell>
          <cell r="Y232">
            <v>0.26280682948300454</v>
          </cell>
          <cell r="Z232">
            <v>0.26783897670365686</v>
          </cell>
          <cell r="AA232">
            <v>0.27323208478721223</v>
          </cell>
          <cell r="AB232">
            <v>0.2812250768050325</v>
          </cell>
          <cell r="AC232">
            <v>0.28530605185346575</v>
          </cell>
          <cell r="AD232">
            <v>0.29076367621263538</v>
          </cell>
          <cell r="AE232">
            <v>0.29601651249311989</v>
          </cell>
          <cell r="AF232">
            <v>0.30147779477369308</v>
          </cell>
          <cell r="AG232">
            <v>0.30739407211217007</v>
          </cell>
          <cell r="AH232">
            <v>0.31353173808680374</v>
          </cell>
          <cell r="AI232">
            <v>0.31965712935836127</v>
          </cell>
          <cell r="AJ232">
            <v>0.32576862774195875</v>
          </cell>
        </row>
        <row r="233">
          <cell r="C233" t="str">
            <v>Degrees of Freedom (n-1)</v>
          </cell>
          <cell r="D233">
            <v>4</v>
          </cell>
          <cell r="E233">
            <v>4</v>
          </cell>
          <cell r="F233">
            <v>4</v>
          </cell>
          <cell r="G233">
            <v>4</v>
          </cell>
          <cell r="H233">
            <v>4</v>
          </cell>
          <cell r="I233">
            <v>4</v>
          </cell>
          <cell r="J233">
            <v>4</v>
          </cell>
          <cell r="K233">
            <v>4</v>
          </cell>
          <cell r="L233">
            <v>4</v>
          </cell>
          <cell r="M233">
            <v>4</v>
          </cell>
          <cell r="N233">
            <v>4</v>
          </cell>
          <cell r="O233">
            <v>4</v>
          </cell>
          <cell r="P233">
            <v>4</v>
          </cell>
          <cell r="Q233">
            <v>4</v>
          </cell>
          <cell r="R233">
            <v>4</v>
          </cell>
          <cell r="S233">
            <v>4</v>
          </cell>
          <cell r="T233">
            <v>4</v>
          </cell>
          <cell r="U233">
            <v>4</v>
          </cell>
          <cell r="V233">
            <v>4</v>
          </cell>
          <cell r="W233">
            <v>4</v>
          </cell>
          <cell r="X233">
            <v>4</v>
          </cell>
          <cell r="Y233">
            <v>4</v>
          </cell>
          <cell r="Z233">
            <v>4</v>
          </cell>
          <cell r="AA233">
            <v>4</v>
          </cell>
          <cell r="AB233">
            <v>4</v>
          </cell>
          <cell r="AC233">
            <v>4</v>
          </cell>
          <cell r="AD233">
            <v>4</v>
          </cell>
          <cell r="AE233">
            <v>4</v>
          </cell>
          <cell r="AF233">
            <v>4</v>
          </cell>
          <cell r="AG233">
            <v>4</v>
          </cell>
          <cell r="AH233">
            <v>4</v>
          </cell>
          <cell r="AI233">
            <v>4</v>
          </cell>
          <cell r="AJ233">
            <v>4</v>
          </cell>
        </row>
        <row r="234">
          <cell r="C234" t="str">
            <v>t-value</v>
          </cell>
          <cell r="D234">
            <v>1.5332062740589445</v>
          </cell>
          <cell r="E234">
            <v>1.5332062740589445</v>
          </cell>
          <cell r="F234">
            <v>1.5332062740589445</v>
          </cell>
          <cell r="G234">
            <v>1.5332062740589445</v>
          </cell>
          <cell r="H234">
            <v>1.5332062740589445</v>
          </cell>
          <cell r="I234">
            <v>1.5332062740589445</v>
          </cell>
          <cell r="J234">
            <v>1.5332062740589445</v>
          </cell>
          <cell r="K234">
            <v>1.5332062740589445</v>
          </cell>
          <cell r="L234">
            <v>1.5332062740589445</v>
          </cell>
          <cell r="M234">
            <v>1.5332062740589445</v>
          </cell>
          <cell r="N234">
            <v>1.5332062740589445</v>
          </cell>
          <cell r="O234">
            <v>1.5332062740589445</v>
          </cell>
          <cell r="P234">
            <v>1.5332062740589445</v>
          </cell>
          <cell r="Q234">
            <v>1.5332062740589445</v>
          </cell>
          <cell r="R234">
            <v>1.5332062740589445</v>
          </cell>
          <cell r="S234">
            <v>1.5332062740589445</v>
          </cell>
          <cell r="T234">
            <v>1.5332062740589445</v>
          </cell>
          <cell r="U234">
            <v>1.5332062740589445</v>
          </cell>
          <cell r="V234">
            <v>1.5332062740589445</v>
          </cell>
          <cell r="W234">
            <v>1.5332062740589445</v>
          </cell>
          <cell r="X234">
            <v>1.5332062740589445</v>
          </cell>
          <cell r="Y234">
            <v>1.5332062740589445</v>
          </cell>
          <cell r="Z234">
            <v>1.5332062740589445</v>
          </cell>
          <cell r="AA234">
            <v>1.5332062740589445</v>
          </cell>
          <cell r="AB234">
            <v>1.5332062740589445</v>
          </cell>
          <cell r="AC234">
            <v>1.5332062740589445</v>
          </cell>
          <cell r="AD234">
            <v>1.5332062740589445</v>
          </cell>
          <cell r="AE234">
            <v>1.5332062740589445</v>
          </cell>
          <cell r="AF234">
            <v>1.5332062740589445</v>
          </cell>
          <cell r="AG234">
            <v>1.5332062740589445</v>
          </cell>
          <cell r="AH234">
            <v>1.5332062740589445</v>
          </cell>
          <cell r="AI234">
            <v>1.5332062740589445</v>
          </cell>
          <cell r="AJ234">
            <v>1.5332062740589445</v>
          </cell>
        </row>
        <row r="236">
          <cell r="C236" t="str">
            <v>PRB_88 Base</v>
          </cell>
          <cell r="D236">
            <v>12.513703060575439</v>
          </cell>
          <cell r="E236">
            <v>10.614849399870725</v>
          </cell>
          <cell r="F236">
            <v>11.834045785262965</v>
          </cell>
          <cell r="G236">
            <v>13.374717449109028</v>
          </cell>
          <cell r="H236">
            <v>14.859479743524059</v>
          </cell>
          <cell r="I236">
            <v>15.224269593144367</v>
          </cell>
          <cell r="J236">
            <v>16.022656177430427</v>
          </cell>
          <cell r="K236">
            <v>16.601003234068525</v>
          </cell>
          <cell r="L236">
            <v>17.138882264862293</v>
          </cell>
          <cell r="M236">
            <v>17.671000229124878</v>
          </cell>
          <cell r="N236">
            <v>18.317790392535898</v>
          </cell>
          <cell r="O236">
            <v>18.961038997489332</v>
          </cell>
          <cell r="P236">
            <v>19.67159265240856</v>
          </cell>
          <cell r="Q236">
            <v>20.329370929293727</v>
          </cell>
          <cell r="R236">
            <v>21.064828007710549</v>
          </cell>
          <cell r="S236">
            <v>21.874212896576317</v>
          </cell>
          <cell r="T236">
            <v>22.81228840589289</v>
          </cell>
          <cell r="U236">
            <v>23.63381520518492</v>
          </cell>
          <cell r="V236">
            <v>24.483811666908444</v>
          </cell>
          <cell r="W236">
            <v>25.317994850127896</v>
          </cell>
          <cell r="X236">
            <v>26.097008830513818</v>
          </cell>
          <cell r="Y236">
            <v>26.915654375793387</v>
          </cell>
          <cell r="Z236">
            <v>27.757356831152936</v>
          </cell>
          <cell r="AA236">
            <v>28.657332097872619</v>
          </cell>
          <cell r="AB236">
            <v>29.630129689573096</v>
          </cell>
          <cell r="AC236">
            <v>30.563967924070671</v>
          </cell>
          <cell r="AD236">
            <v>31.54920869495438</v>
          </cell>
          <cell r="AE236">
            <v>32.569957348174157</v>
          </cell>
          <cell r="AF236">
            <v>33.622644809454677</v>
          </cell>
          <cell r="AG236">
            <v>34.728381555084567</v>
          </cell>
          <cell r="AH236">
            <v>35.882284104098261</v>
          </cell>
          <cell r="AI236">
            <v>37.075934804870528</v>
          </cell>
          <cell r="AJ236">
            <v>38.310739740632116</v>
          </cell>
        </row>
        <row r="237">
          <cell r="C237" t="str">
            <v>PRB_88 High</v>
          </cell>
          <cell r="D237">
            <v>15.208344415711874</v>
          </cell>
          <cell r="E237">
            <v>13.969106717929572</v>
          </cell>
          <cell r="F237">
            <v>15.176924009465949</v>
          </cell>
          <cell r="G237">
            <v>15.968300205279707</v>
          </cell>
          <cell r="H237">
            <v>17.534043636330345</v>
          </cell>
          <cell r="I237">
            <v>18.454175831860102</v>
          </cell>
          <cell r="J237">
            <v>19.211263654142041</v>
          </cell>
          <cell r="K237">
            <v>20.108016499130649</v>
          </cell>
          <cell r="L237">
            <v>20.985334487272365</v>
          </cell>
          <cell r="M237">
            <v>22.019228896223893</v>
          </cell>
          <cell r="N237">
            <v>23.242562705488254</v>
          </cell>
          <cell r="O237">
            <v>24.437197408773201</v>
          </cell>
          <cell r="P237">
            <v>25.525640813357352</v>
          </cell>
          <cell r="Q237">
            <v>26.699937809123824</v>
          </cell>
          <cell r="R237">
            <v>27.920044377004075</v>
          </cell>
          <cell r="S237">
            <v>29.353432326231058</v>
          </cell>
          <cell r="T237">
            <v>30.695631177811023</v>
          </cell>
          <cell r="U237">
            <v>32.056992510889593</v>
          </cell>
          <cell r="V237">
            <v>33.646683833900504</v>
          </cell>
          <cell r="W237">
            <v>35.137057793381402</v>
          </cell>
          <cell r="X237">
            <v>36.419040218693375</v>
          </cell>
          <cell r="Y237">
            <v>37.760969551659038</v>
          </cell>
          <cell r="Z237">
            <v>39.155982018186933</v>
          </cell>
          <cell r="AA237">
            <v>40.662494520815244</v>
          </cell>
          <cell r="AB237">
            <v>42.405932034710091</v>
          </cell>
          <cell r="AC237">
            <v>43.93365698306436</v>
          </cell>
          <cell r="AD237">
            <v>45.613867783335003</v>
          </cell>
          <cell r="AE237">
            <v>47.351974957482724</v>
          </cell>
          <cell r="AF237">
            <v>49.163960786698681</v>
          </cell>
          <cell r="AG237">
            <v>51.095816382980857</v>
          </cell>
          <cell r="AH237">
            <v>53.131214839994655</v>
          </cell>
          <cell r="AI237">
            <v>55.246862179110934</v>
          </cell>
          <cell r="AJ237">
            <v>57.44582422541221</v>
          </cell>
        </row>
        <row r="238">
          <cell r="C238" t="str">
            <v>PRB_88 Low</v>
          </cell>
          <cell r="D238">
            <v>9.8190617054390046</v>
          </cell>
          <cell r="E238">
            <v>7.2605920818118772</v>
          </cell>
          <cell r="F238">
            <v>8.4911675610599815</v>
          </cell>
          <cell r="G238">
            <v>10.781134692938348</v>
          </cell>
          <cell r="H238">
            <v>12.184915850717772</v>
          </cell>
          <cell r="I238">
            <v>11.994363354428632</v>
          </cell>
          <cell r="J238">
            <v>12.834048700718816</v>
          </cell>
          <cell r="K238">
            <v>13.093989969006403</v>
          </cell>
          <cell r="L238">
            <v>13.292430042452219</v>
          </cell>
          <cell r="M238">
            <v>13.322771562025864</v>
          </cell>
          <cell r="N238">
            <v>13.393018079583541</v>
          </cell>
          <cell r="O238">
            <v>13.484880586205463</v>
          </cell>
          <cell r="P238">
            <v>13.817544491459767</v>
          </cell>
          <cell r="Q238">
            <v>13.95880404946363</v>
          </cell>
          <cell r="R238">
            <v>14.209611638417021</v>
          </cell>
          <cell r="S238">
            <v>14.394993466921578</v>
          </cell>
          <cell r="T238">
            <v>14.928945633974756</v>
          </cell>
          <cell r="U238">
            <v>15.210637899480245</v>
          </cell>
          <cell r="V238">
            <v>15.320939499916385</v>
          </cell>
          <cell r="W238">
            <v>15.498931906874386</v>
          </cell>
          <cell r="X238">
            <v>15.77497744233426</v>
          </cell>
          <cell r="Y238">
            <v>16.070339199927737</v>
          </cell>
          <cell r="Z238">
            <v>16.35873164411894</v>
          </cell>
          <cell r="AA238">
            <v>16.652169674929993</v>
          </cell>
          <cell r="AB238">
            <v>16.854327344436097</v>
          </cell>
          <cell r="AC238">
            <v>17.194278865076981</v>
          </cell>
          <cell r="AD238">
            <v>17.484549606573758</v>
          </cell>
          <cell r="AE238">
            <v>17.787939738865589</v>
          </cell>
          <cell r="AF238">
            <v>18.081328832210673</v>
          </cell>
          <cell r="AG238">
            <v>18.360946727188274</v>
          </cell>
          <cell r="AH238">
            <v>18.633353368201867</v>
          </cell>
          <cell r="AI238">
            <v>18.905007430630118</v>
          </cell>
          <cell r="AJ238">
            <v>19.175655255852018</v>
          </cell>
        </row>
        <row r="240">
          <cell r="C240" t="str">
            <v>Statistical (Illinois Basin Forecasts)</v>
          </cell>
          <cell r="D240">
            <v>2011</v>
          </cell>
          <cell r="E240">
            <v>2012</v>
          </cell>
          <cell r="F240">
            <v>2013</v>
          </cell>
          <cell r="G240">
            <v>2014</v>
          </cell>
          <cell r="H240">
            <v>2015</v>
          </cell>
          <cell r="I240">
            <v>2016</v>
          </cell>
          <cell r="J240">
            <v>2017</v>
          </cell>
          <cell r="K240">
            <v>2018</v>
          </cell>
          <cell r="L240">
            <v>2019</v>
          </cell>
          <cell r="M240">
            <v>2020</v>
          </cell>
          <cell r="N240">
            <v>2021</v>
          </cell>
          <cell r="O240">
            <v>2022</v>
          </cell>
          <cell r="P240">
            <v>2023</v>
          </cell>
          <cell r="Q240">
            <v>2024</v>
          </cell>
          <cell r="R240">
            <v>2025</v>
          </cell>
          <cell r="S240">
            <v>2026</v>
          </cell>
          <cell r="T240">
            <v>2027</v>
          </cell>
          <cell r="U240">
            <v>2028</v>
          </cell>
          <cell r="V240">
            <v>2029</v>
          </cell>
          <cell r="W240">
            <v>2030</v>
          </cell>
          <cell r="X240">
            <v>2031</v>
          </cell>
          <cell r="Y240">
            <v>2032</v>
          </cell>
          <cell r="Z240">
            <v>2033</v>
          </cell>
          <cell r="AA240">
            <v>2034</v>
          </cell>
          <cell r="AB240">
            <v>2035</v>
          </cell>
          <cell r="AC240">
            <v>2036</v>
          </cell>
          <cell r="AD240">
            <v>2037</v>
          </cell>
          <cell r="AE240">
            <v>2038</v>
          </cell>
          <cell r="AF240">
            <v>2039</v>
          </cell>
          <cell r="AG240">
            <v>2040</v>
          </cell>
          <cell r="AH240">
            <v>2041</v>
          </cell>
          <cell r="AI240">
            <v>2042</v>
          </cell>
          <cell r="AJ240">
            <v>2043</v>
          </cell>
        </row>
        <row r="241">
          <cell r="C241" t="str">
            <v>JD Energy</v>
          </cell>
          <cell r="D241">
            <v>46.508333333333333</v>
          </cell>
          <cell r="E241">
            <v>38.008333333333333</v>
          </cell>
          <cell r="F241">
            <v>38.225000000000001</v>
          </cell>
          <cell r="G241">
            <v>44.462499999999999</v>
          </cell>
          <cell r="H241">
            <v>47.783333333333324</v>
          </cell>
          <cell r="I241">
            <v>49.235741345769476</v>
          </cell>
          <cell r="J241">
            <v>50.347455653569227</v>
          </cell>
          <cell r="K241">
            <v>51.396018601551482</v>
          </cell>
          <cell r="L241">
            <v>52.141411479853666</v>
          </cell>
          <cell r="M241">
            <v>52.824686656425122</v>
          </cell>
          <cell r="N241">
            <v>53.357402647962779</v>
          </cell>
          <cell r="O241">
            <v>54.06889917182027</v>
          </cell>
          <cell r="P241">
            <v>54.633072862813499</v>
          </cell>
          <cell r="Q241">
            <v>54.664985082830171</v>
          </cell>
          <cell r="R241">
            <v>55.167855661591254</v>
          </cell>
          <cell r="S241">
            <v>56.189842129648461</v>
          </cell>
          <cell r="T241">
            <v>57.189829102569696</v>
          </cell>
          <cell r="U241">
            <v>58.261740868780421</v>
          </cell>
          <cell r="V241">
            <v>59.241062178006288</v>
          </cell>
          <cell r="W241">
            <v>60.261581085040504</v>
          </cell>
          <cell r="X241">
            <v>61.283701162244327</v>
          </cell>
          <cell r="Y241">
            <v>62.367610740673726</v>
          </cell>
          <cell r="Z241">
            <v>63.469239276151647</v>
          </cell>
          <cell r="AA241">
            <v>64.66201136745579</v>
          </cell>
          <cell r="AB241">
            <v>65.83449164740334</v>
          </cell>
          <cell r="AC241">
            <v>67.058058033653126</v>
          </cell>
          <cell r="AD241">
            <v>68.26110834847259</v>
          </cell>
          <cell r="AE241">
            <v>69.562567297234395</v>
          </cell>
          <cell r="AF241">
            <v>70.814088499526974</v>
          </cell>
          <cell r="AG241">
            <v>72.132158577364777</v>
          </cell>
          <cell r="AH241">
            <v>73.4273268901199</v>
          </cell>
          <cell r="AI241">
            <v>74.745750585653653</v>
          </cell>
          <cell r="AJ241">
            <v>76.087847225778546</v>
          </cell>
        </row>
        <row r="242">
          <cell r="C242" t="str">
            <v>Energy Ventures Analysis</v>
          </cell>
          <cell r="D242">
            <v>45.942742781355911</v>
          </cell>
          <cell r="E242">
            <v>35.75</v>
          </cell>
          <cell r="F242">
            <v>39.289871188167062</v>
          </cell>
          <cell r="G242">
            <v>43.312446357136167</v>
          </cell>
          <cell r="H242">
            <v>47.749994582224495</v>
          </cell>
          <cell r="I242">
            <v>49.023890871699166</v>
          </cell>
          <cell r="J242">
            <v>50.288557520365607</v>
          </cell>
          <cell r="K242">
            <v>51.647158274769033</v>
          </cell>
          <cell r="L242">
            <v>52.992887414496664</v>
          </cell>
          <cell r="M242">
            <v>54.35836078700774</v>
          </cell>
          <cell r="N242">
            <v>55.811793914041374</v>
          </cell>
          <cell r="O242">
            <v>57.321058853454304</v>
          </cell>
          <cell r="P242">
            <v>58.88319938302066</v>
          </cell>
          <cell r="Q242">
            <v>60.49338131087557</v>
          </cell>
          <cell r="R242">
            <v>62.136568034257678</v>
          </cell>
          <cell r="S242">
            <v>63.787202388508156</v>
          </cell>
          <cell r="T242">
            <v>65.466337104711201</v>
          </cell>
          <cell r="U242">
            <v>67.16462122432084</v>
          </cell>
          <cell r="V242">
            <v>68.882580532603271</v>
          </cell>
          <cell r="W242">
            <v>70.632540216147575</v>
          </cell>
          <cell r="X242">
            <v>72.393283564948277</v>
          </cell>
          <cell r="Y242">
            <v>74.184235193792944</v>
          </cell>
          <cell r="Z242">
            <v>76.006942271606434</v>
          </cell>
          <cell r="AA242">
            <v>77.869984232681773</v>
          </cell>
          <cell r="AB242">
            <v>79.800575730749543</v>
          </cell>
          <cell r="AC242">
            <v>81.84784390986492</v>
          </cell>
          <cell r="AD242">
            <v>83.947634354124844</v>
          </cell>
          <cell r="AE242">
            <v>86.10129451197993</v>
          </cell>
          <cell r="AF242">
            <v>88.310206400407509</v>
          </cell>
          <cell r="AG242">
            <v>90.575787491760451</v>
          </cell>
          <cell r="AH242">
            <v>92.899491623367922</v>
          </cell>
          <cell r="AI242">
            <v>95.2828099304717</v>
          </cell>
          <cell r="AJ242">
            <v>97.727271803096855</v>
          </cell>
        </row>
        <row r="243">
          <cell r="C243" t="str">
            <v>Hanou</v>
          </cell>
          <cell r="D243">
            <v>53.234617678418182</v>
          </cell>
          <cell r="E243">
            <v>34</v>
          </cell>
          <cell r="F243">
            <v>37.661197675124178</v>
          </cell>
          <cell r="G243">
            <v>39.490801917459109</v>
          </cell>
          <cell r="H243">
            <v>47.749994582224495</v>
          </cell>
          <cell r="I243">
            <v>51.894661107306618</v>
          </cell>
          <cell r="J243">
            <v>53.357028493164925</v>
          </cell>
          <cell r="K243">
            <v>54.920421958894252</v>
          </cell>
          <cell r="L243">
            <v>56.482782677854722</v>
          </cell>
          <cell r="M243">
            <v>58.079146979915222</v>
          </cell>
          <cell r="N243">
            <v>59.726482215610119</v>
          </cell>
          <cell r="O243">
            <v>61.432696070379073</v>
          </cell>
          <cell r="P243">
            <v>63.206794063851738</v>
          </cell>
          <cell r="Q243">
            <v>65.044131088496115</v>
          </cell>
          <cell r="R243">
            <v>66.916304036892882</v>
          </cell>
          <cell r="S243">
            <v>68.818685527171226</v>
          </cell>
          <cell r="T243">
            <v>70.764970014779692</v>
          </cell>
          <cell r="U243">
            <v>72.745490303265399</v>
          </cell>
          <cell r="V243">
            <v>74.747530293816794</v>
          </cell>
          <cell r="W243">
            <v>76.7841821423618</v>
          </cell>
          <cell r="X243">
            <v>78.884919830141897</v>
          </cell>
          <cell r="Y243">
            <v>81.111757910274278</v>
          </cell>
          <cell r="Z243">
            <v>83.401457280572203</v>
          </cell>
          <cell r="AA243">
            <v>85.755792448951851</v>
          </cell>
          <cell r="AB243">
            <v>88.176588015816179</v>
          </cell>
          <cell r="AC243">
            <v>90.665720088112934</v>
          </cell>
          <cell r="AD243">
            <v>93.225117733310114</v>
          </cell>
          <cell r="AE243">
            <v>95.856764474415598</v>
          </cell>
          <cell r="AF243">
            <v>98.562699827199566</v>
          </cell>
          <cell r="AG243">
            <v>101.34502088081115</v>
          </cell>
          <cell r="AH243">
            <v>104.20588392301418</v>
          </cell>
          <cell r="AI243">
            <v>107.14750611130165</v>
          </cell>
          <cell r="AJ243">
            <v>110.17216719118393</v>
          </cell>
        </row>
        <row r="244">
          <cell r="C244" t="str">
            <v>EIA/DOE Annual Energy Outlook</v>
          </cell>
          <cell r="D244">
            <v>45.192340248375771</v>
          </cell>
          <cell r="E244">
            <v>49.372179969146302</v>
          </cell>
          <cell r="F244">
            <v>49.32909900593009</v>
          </cell>
          <cell r="G244">
            <v>49.548665698098574</v>
          </cell>
          <cell r="H244">
            <v>51.343678370960866</v>
          </cell>
          <cell r="I244">
            <v>53.825381553858968</v>
          </cell>
          <cell r="J244">
            <v>55.606909665628045</v>
          </cell>
          <cell r="K244">
            <v>58.00171929437699</v>
          </cell>
          <cell r="L244">
            <v>61.550525955782284</v>
          </cell>
          <cell r="M244">
            <v>62.872821978382454</v>
          </cell>
          <cell r="N244">
            <v>64.759071005496054</v>
          </cell>
          <cell r="O244">
            <v>66.716454566076465</v>
          </cell>
          <cell r="P244">
            <v>68.800750848216552</v>
          </cell>
          <cell r="Q244">
            <v>70.463513847698991</v>
          </cell>
          <cell r="R244">
            <v>72.264934408501688</v>
          </cell>
          <cell r="S244">
            <v>74.338252289619589</v>
          </cell>
          <cell r="T244">
            <v>76.557046561336307</v>
          </cell>
          <cell r="U244">
            <v>78.444376215166841</v>
          </cell>
          <cell r="V244">
            <v>80.691528211541979</v>
          </cell>
          <cell r="W244">
            <v>83.174614433503891</v>
          </cell>
          <cell r="X244">
            <v>85.285278971318533</v>
          </cell>
          <cell r="Y244">
            <v>87.294196583466245</v>
          </cell>
          <cell r="Z244">
            <v>89.604448476735342</v>
          </cell>
          <cell r="AA244">
            <v>92.436150869092458</v>
          </cell>
          <cell r="AB244">
            <v>95.190368072193422</v>
          </cell>
          <cell r="AC244">
            <v>97.291230665728051</v>
          </cell>
          <cell r="AD244">
            <v>100.43510661200774</v>
          </cell>
          <cell r="AE244">
            <v>102.85503102858094</v>
          </cell>
          <cell r="AF244">
            <v>106.0341777224491</v>
          </cell>
          <cell r="AG244">
            <v>109.29658369005114</v>
          </cell>
          <cell r="AH244">
            <v>112.35963466527785</v>
          </cell>
          <cell r="AI244">
            <v>115.50852804252735</v>
          </cell>
          <cell r="AJ244">
            <v>118.7456695662827</v>
          </cell>
        </row>
        <row r="245">
          <cell r="C245" t="str">
            <v>SNL (released 10/28/2012)</v>
          </cell>
          <cell r="D245">
            <v>46.089855757144953</v>
          </cell>
          <cell r="E245">
            <v>47.072885117153973</v>
          </cell>
          <cell r="F245">
            <v>47.9</v>
          </cell>
          <cell r="G245">
            <v>51</v>
          </cell>
          <cell r="H245">
            <v>53.25</v>
          </cell>
          <cell r="I245">
            <v>54.5</v>
          </cell>
          <cell r="J245">
            <v>56.5</v>
          </cell>
          <cell r="K245">
            <v>58</v>
          </cell>
          <cell r="L245">
            <v>59.75</v>
          </cell>
          <cell r="M245">
            <v>61.25</v>
          </cell>
          <cell r="N245">
            <v>63.25</v>
          </cell>
          <cell r="O245">
            <v>65.25</v>
          </cell>
          <cell r="P245">
            <v>67.25</v>
          </cell>
          <cell r="Q245">
            <v>69.5</v>
          </cell>
          <cell r="R245">
            <v>71.25</v>
          </cell>
          <cell r="S245">
            <v>73.25</v>
          </cell>
          <cell r="T245">
            <v>75</v>
          </cell>
          <cell r="U245">
            <v>76.75</v>
          </cell>
          <cell r="V245">
            <v>78.75</v>
          </cell>
          <cell r="W245">
            <v>80.75</v>
          </cell>
          <cell r="X245">
            <v>82.75</v>
          </cell>
          <cell r="Y245">
            <v>84.75</v>
          </cell>
          <cell r="Z245">
            <v>87</v>
          </cell>
          <cell r="AA245">
            <v>89.342372185790353</v>
          </cell>
          <cell r="AB245">
            <v>91.747809974532018</v>
          </cell>
          <cell r="AC245">
            <v>94.218011333055273</v>
          </cell>
          <cell r="AD245">
            <v>96.754719943940671</v>
          </cell>
          <cell r="AE245">
            <v>99.359726436361612</v>
          </cell>
          <cell r="AF245">
            <v>102.03486965006589</v>
          </cell>
          <cell r="AG245">
            <v>104.78203793338841</v>
          </cell>
          <cell r="AH245">
            <v>107.60317047621139</v>
          </cell>
          <cell r="AI245">
            <v>110.50025867881294</v>
          </cell>
          <cell r="AJ245">
            <v>113.4753475575703</v>
          </cell>
        </row>
        <row r="246">
          <cell r="C246" t="str">
            <v>Average Forecast</v>
          </cell>
          <cell r="D246">
            <v>47.393577959725633</v>
          </cell>
          <cell r="E246">
            <v>40.840679683926723</v>
          </cell>
          <cell r="F246">
            <v>42.481033573844272</v>
          </cell>
          <cell r="G246">
            <v>45.562882794538766</v>
          </cell>
          <cell r="H246">
            <v>49.575400173748633</v>
          </cell>
          <cell r="I246">
            <v>51.695934975726843</v>
          </cell>
          <cell r="J246">
            <v>53.219990266545565</v>
          </cell>
          <cell r="K246">
            <v>54.79306362591835</v>
          </cell>
          <cell r="L246">
            <v>56.583521505597467</v>
          </cell>
          <cell r="M246">
            <v>57.877003280346116</v>
          </cell>
          <cell r="N246">
            <v>59.380949956622068</v>
          </cell>
          <cell r="O246">
            <v>60.957821732346019</v>
          </cell>
          <cell r="P246">
            <v>62.55476343158049</v>
          </cell>
          <cell r="Q246">
            <v>64.033202265980179</v>
          </cell>
          <cell r="R246">
            <v>65.547132428248702</v>
          </cell>
          <cell r="S246">
            <v>67.276796466989481</v>
          </cell>
          <cell r="T246">
            <v>68.995636556679386</v>
          </cell>
          <cell r="U246">
            <v>70.673245722306703</v>
          </cell>
          <cell r="V246">
            <v>72.462540243193672</v>
          </cell>
          <cell r="W246">
            <v>74.320583575410751</v>
          </cell>
          <cell r="X246">
            <v>76.119436705730607</v>
          </cell>
          <cell r="Y246">
            <v>77.941560085641441</v>
          </cell>
          <cell r="Z246">
            <v>79.896417461013129</v>
          </cell>
          <cell r="AA246">
            <v>82.013262220794445</v>
          </cell>
          <cell r="AB246">
            <v>84.149966688138903</v>
          </cell>
          <cell r="AC246">
            <v>86.216172806082866</v>
          </cell>
          <cell r="AD246">
            <v>88.524737398371187</v>
          </cell>
          <cell r="AE246">
            <v>90.747076749714495</v>
          </cell>
          <cell r="AF246">
            <v>93.151208419929816</v>
          </cell>
          <cell r="AG246">
            <v>95.626317714675181</v>
          </cell>
          <cell r="AH246">
            <v>98.09910151559825</v>
          </cell>
          <cell r="AI246">
            <v>100.63697066975347</v>
          </cell>
          <cell r="AJ246">
            <v>103.24166066878247</v>
          </cell>
        </row>
        <row r="247">
          <cell r="C247" t="str">
            <v>Stdev Forecast</v>
          </cell>
          <cell r="D247">
            <v>3.2996766812093146</v>
          </cell>
          <cell r="E247">
            <v>6.9346770961379303</v>
          </cell>
          <cell r="F247">
            <v>5.6521976817422992</v>
          </cell>
          <cell r="G247">
            <v>4.7062241099244027</v>
          </cell>
          <cell r="H247">
            <v>2.5741603666765793</v>
          </cell>
          <cell r="I247">
            <v>2.5312639064109446</v>
          </cell>
          <cell r="J247">
            <v>2.886147111329842</v>
          </cell>
          <cell r="K247">
            <v>3.2416341414124652</v>
          </cell>
          <cell r="L247">
            <v>4.1028301887865579</v>
          </cell>
          <cell r="M247">
            <v>4.3093770336904784</v>
          </cell>
          <cell r="N247">
            <v>4.8227358374799163</v>
          </cell>
          <cell r="O247">
            <v>5.3031464790765304</v>
          </cell>
          <cell r="P247">
            <v>5.8676297006881075</v>
          </cell>
          <cell r="Q247">
            <v>6.5679256080540673</v>
          </cell>
          <cell r="R247">
            <v>7.0513744859632723</v>
          </cell>
          <cell r="S247">
            <v>7.4669030388523678</v>
          </cell>
          <cell r="T247">
            <v>7.8770376216115432</v>
          </cell>
          <cell r="U247">
            <v>8.1848565639357229</v>
          </cell>
          <cell r="V247">
            <v>8.6615986755593966</v>
          </cell>
          <cell r="W247">
            <v>9.1795668571557769</v>
          </cell>
          <cell r="X247">
            <v>9.6125984688477804</v>
          </cell>
          <cell r="Y247">
            <v>10.006775283747885</v>
          </cell>
          <cell r="Z247">
            <v>10.511568098924615</v>
          </cell>
          <cell r="AA247">
            <v>11.119708312549855</v>
          </cell>
          <cell r="AB247">
            <v>11.728226552959326</v>
          </cell>
          <cell r="AC247">
            <v>12.17169314845283</v>
          </cell>
          <cell r="AD247">
            <v>12.87679713038289</v>
          </cell>
          <cell r="AE247">
            <v>13.390817128079318</v>
          </cell>
          <cell r="AF247">
            <v>14.111668939603689</v>
          </cell>
          <cell r="AG247">
            <v>14.839898243966331</v>
          </cell>
          <cell r="AH247">
            <v>15.546023045255813</v>
          </cell>
          <cell r="AI247">
            <v>16.27772293229593</v>
          </cell>
          <cell r="AJ247">
            <v>17.035790478783323</v>
          </cell>
        </row>
        <row r="248">
          <cell r="C248" t="str">
            <v>Deviation % Ave</v>
          </cell>
          <cell r="D248">
            <v>6.962286502220473E-2</v>
          </cell>
          <cell r="E248">
            <v>0.1697982783295143</v>
          </cell>
          <cell r="F248">
            <v>0.13305226371004256</v>
          </cell>
          <cell r="G248">
            <v>0.10329074503794342</v>
          </cell>
          <cell r="H248">
            <v>5.1924147009501279E-2</v>
          </cell>
          <cell r="I248">
            <v>4.8964467082362795E-2</v>
          </cell>
          <cell r="J248">
            <v>5.4230508064261954E-2</v>
          </cell>
          <cell r="K248">
            <v>5.9161396112903226E-2</v>
          </cell>
          <cell r="L248">
            <v>7.2509276192375016E-2</v>
          </cell>
          <cell r="M248">
            <v>7.4457501070271506E-2</v>
          </cell>
          <cell r="N248">
            <v>8.1216885903693636E-2</v>
          </cell>
          <cell r="O248">
            <v>8.6996981328526124E-2</v>
          </cell>
          <cell r="P248">
            <v>9.3799886352473383E-2</v>
          </cell>
          <cell r="Q248">
            <v>0.10257062548226643</v>
          </cell>
          <cell r="R248">
            <v>0.10757716203194813</v>
          </cell>
          <cell r="S248">
            <v>0.11098779119954282</v>
          </cell>
          <cell r="T248">
            <v>0.11416718527034123</v>
          </cell>
          <cell r="U248">
            <v>0.11581265980193017</v>
          </cell>
          <cell r="V248">
            <v>0.11953208715137434</v>
          </cell>
          <cell r="W248">
            <v>0.12351311595719051</v>
          </cell>
          <cell r="X248">
            <v>0.12628310041243515</v>
          </cell>
          <cell r="Y248">
            <v>0.12838818305346386</v>
          </cell>
          <cell r="Z248">
            <v>0.13156494912996469</v>
          </cell>
          <cell r="AA248">
            <v>0.13558427029293874</v>
          </cell>
          <cell r="AB248">
            <v>0.13937291973536148</v>
          </cell>
          <cell r="AC248">
            <v>0.14117644929367676</v>
          </cell>
          <cell r="AD248">
            <v>0.14545987380268485</v>
          </cell>
          <cell r="AE248">
            <v>0.14756196681698011</v>
          </cell>
          <cell r="AF248">
            <v>0.15149206520207073</v>
          </cell>
          <cell r="AG248">
            <v>0.15518633989698155</v>
          </cell>
          <cell r="AH248">
            <v>0.15847263435724657</v>
          </cell>
          <cell r="AI248">
            <v>0.16174694870051584</v>
          </cell>
          <cell r="AJ248">
            <v>0.16500887692456978</v>
          </cell>
        </row>
        <row r="249">
          <cell r="C249" t="str">
            <v>Degrees of Freedom (n-1)</v>
          </cell>
          <cell r="D249">
            <v>4</v>
          </cell>
          <cell r="E249">
            <v>4</v>
          </cell>
          <cell r="F249">
            <v>4</v>
          </cell>
          <cell r="G249">
            <v>4</v>
          </cell>
          <cell r="H249">
            <v>4</v>
          </cell>
          <cell r="I249">
            <v>4</v>
          </cell>
          <cell r="J249">
            <v>4</v>
          </cell>
          <cell r="K249">
            <v>4</v>
          </cell>
          <cell r="L249">
            <v>4</v>
          </cell>
          <cell r="M249">
            <v>4</v>
          </cell>
          <cell r="N249">
            <v>4</v>
          </cell>
          <cell r="O249">
            <v>4</v>
          </cell>
          <cell r="P249">
            <v>4</v>
          </cell>
          <cell r="Q249">
            <v>4</v>
          </cell>
          <cell r="R249">
            <v>4</v>
          </cell>
          <cell r="S249">
            <v>4</v>
          </cell>
          <cell r="T249">
            <v>4</v>
          </cell>
          <cell r="U249">
            <v>4</v>
          </cell>
          <cell r="V249">
            <v>4</v>
          </cell>
          <cell r="W249">
            <v>4</v>
          </cell>
          <cell r="X249">
            <v>4</v>
          </cell>
          <cell r="Y249">
            <v>4</v>
          </cell>
          <cell r="Z249">
            <v>4</v>
          </cell>
          <cell r="AA249">
            <v>4</v>
          </cell>
          <cell r="AB249">
            <v>4</v>
          </cell>
          <cell r="AC249">
            <v>4</v>
          </cell>
          <cell r="AD249">
            <v>4</v>
          </cell>
          <cell r="AE249">
            <v>4</v>
          </cell>
          <cell r="AF249">
            <v>4</v>
          </cell>
          <cell r="AG249">
            <v>4</v>
          </cell>
          <cell r="AH249">
            <v>4</v>
          </cell>
          <cell r="AI249">
            <v>4</v>
          </cell>
          <cell r="AJ249">
            <v>4</v>
          </cell>
        </row>
        <row r="250">
          <cell r="C250" t="str">
            <v>t-value</v>
          </cell>
          <cell r="D250">
            <v>1.5332062740589445</v>
          </cell>
          <cell r="E250">
            <v>1.5332062740589445</v>
          </cell>
          <cell r="F250">
            <v>1.5332062740589445</v>
          </cell>
          <cell r="G250">
            <v>1.5332062740589445</v>
          </cell>
          <cell r="H250">
            <v>1.5332062740589445</v>
          </cell>
          <cell r="I250">
            <v>1.5332062740589445</v>
          </cell>
          <cell r="J250">
            <v>1.5332062740589445</v>
          </cell>
          <cell r="K250">
            <v>1.5332062740589445</v>
          </cell>
          <cell r="L250">
            <v>1.5332062740589445</v>
          </cell>
          <cell r="M250">
            <v>1.5332062740589445</v>
          </cell>
          <cell r="N250">
            <v>1.5332062740589445</v>
          </cell>
          <cell r="O250">
            <v>1.5332062740589445</v>
          </cell>
          <cell r="P250">
            <v>1.5332062740589445</v>
          </cell>
          <cell r="Q250">
            <v>1.5332062740589445</v>
          </cell>
          <cell r="R250">
            <v>1.5332062740589445</v>
          </cell>
          <cell r="S250">
            <v>1.5332062740589445</v>
          </cell>
          <cell r="T250">
            <v>1.5332062740589445</v>
          </cell>
          <cell r="U250">
            <v>1.5332062740589445</v>
          </cell>
          <cell r="V250">
            <v>1.5332062740589445</v>
          </cell>
          <cell r="W250">
            <v>1.5332062740589445</v>
          </cell>
          <cell r="X250">
            <v>1.5332062740589445</v>
          </cell>
          <cell r="Y250">
            <v>1.5332062740589445</v>
          </cell>
          <cell r="Z250">
            <v>1.5332062740589445</v>
          </cell>
          <cell r="AA250">
            <v>1.5332062740589445</v>
          </cell>
          <cell r="AB250">
            <v>1.5332062740589445</v>
          </cell>
          <cell r="AC250">
            <v>1.5332062740589445</v>
          </cell>
          <cell r="AD250">
            <v>1.5332062740589445</v>
          </cell>
          <cell r="AE250">
            <v>1.5332062740589445</v>
          </cell>
          <cell r="AF250">
            <v>1.5332062740589445</v>
          </cell>
          <cell r="AG250">
            <v>1.5332062740589445</v>
          </cell>
          <cell r="AH250">
            <v>1.5332062740589445</v>
          </cell>
          <cell r="AI250">
            <v>1.5332062740589445</v>
          </cell>
          <cell r="AJ250">
            <v>1.5332062740589445</v>
          </cell>
        </row>
        <row r="252">
          <cell r="C252" t="str">
            <v>Illinois Base</v>
          </cell>
          <cell r="D252">
            <v>47.393577959725633</v>
          </cell>
          <cell r="E252">
            <v>40.840679683926723</v>
          </cell>
          <cell r="F252">
            <v>42.481033573844272</v>
          </cell>
          <cell r="G252">
            <v>45.562882794538766</v>
          </cell>
          <cell r="H252">
            <v>49.575400173748633</v>
          </cell>
          <cell r="I252">
            <v>51.695934975726843</v>
          </cell>
          <cell r="J252">
            <v>53.219990266545565</v>
          </cell>
          <cell r="K252">
            <v>54.79306362591835</v>
          </cell>
          <cell r="L252">
            <v>56.583521505597467</v>
          </cell>
          <cell r="M252">
            <v>57.877003280346116</v>
          </cell>
          <cell r="N252">
            <v>59.380949956622068</v>
          </cell>
          <cell r="O252">
            <v>60.957821732346019</v>
          </cell>
          <cell r="P252">
            <v>62.55476343158049</v>
          </cell>
          <cell r="Q252">
            <v>64.033202265980179</v>
          </cell>
          <cell r="R252">
            <v>65.547132428248702</v>
          </cell>
          <cell r="S252">
            <v>67.276796466989481</v>
          </cell>
          <cell r="T252">
            <v>68.995636556679386</v>
          </cell>
          <cell r="U252">
            <v>70.673245722306703</v>
          </cell>
          <cell r="V252">
            <v>72.462540243193672</v>
          </cell>
          <cell r="W252">
            <v>74.320583575410751</v>
          </cell>
          <cell r="X252">
            <v>76.119436705730607</v>
          </cell>
          <cell r="Y252">
            <v>77.941560085641441</v>
          </cell>
          <cell r="Z252">
            <v>79.896417461013129</v>
          </cell>
          <cell r="AA252">
            <v>82.013262220794445</v>
          </cell>
          <cell r="AB252">
            <v>84.149966688138903</v>
          </cell>
          <cell r="AC252">
            <v>86.216172806082866</v>
          </cell>
          <cell r="AD252">
            <v>88.524737398371187</v>
          </cell>
          <cell r="AE252">
            <v>90.747076749714495</v>
          </cell>
          <cell r="AF252">
            <v>93.151208419929816</v>
          </cell>
          <cell r="AG252">
            <v>95.626317714675181</v>
          </cell>
          <cell r="AH252">
            <v>98.09910151559825</v>
          </cell>
          <cell r="AI252">
            <v>100.63697066975347</v>
          </cell>
          <cell r="AJ252">
            <v>103.24166066878247</v>
          </cell>
        </row>
        <row r="253">
          <cell r="C253" t="str">
            <v>Illinois High</v>
          </cell>
          <cell r="D253">
            <v>52.452662949721748</v>
          </cell>
          <cell r="E253">
            <v>51.472970116298256</v>
          </cell>
          <cell r="F253">
            <v>51.147018521712987</v>
          </cell>
          <cell r="G253">
            <v>52.77849512700233</v>
          </cell>
          <cell r="H253">
            <v>53.522118998371042</v>
          </cell>
          <cell r="I253">
            <v>55.576884678335055</v>
          </cell>
          <cell r="J253">
            <v>57.645049125493578</v>
          </cell>
          <cell r="K253">
            <v>59.763157429735621</v>
          </cell>
          <cell r="L253">
            <v>62.874006492443463</v>
          </cell>
          <cell r="M253">
            <v>64.484167185685877</v>
          </cell>
          <cell r="N253">
            <v>66.7751988007752</v>
          </cell>
          <cell r="O253">
            <v>69.088639186319753</v>
          </cell>
          <cell r="P253">
            <v>71.551050102530098</v>
          </cell>
          <cell r="Q253">
            <v>74.103187015801083</v>
          </cell>
          <cell r="R253">
            <v>76.35834403086676</v>
          </cell>
          <cell r="S253">
            <v>78.72509905394773</v>
          </cell>
          <cell r="T253">
            <v>81.072760059132548</v>
          </cell>
          <cell r="U253">
            <v>83.222319158405483</v>
          </cell>
          <cell r="V253">
            <v>85.742557675941981</v>
          </cell>
          <cell r="W253">
            <v>88.394753073945537</v>
          </cell>
          <cell r="X253">
            <v>90.857532988177425</v>
          </cell>
          <cell r="Y253">
            <v>93.28401073378167</v>
          </cell>
          <cell r="Z253">
            <v>96.012819620482205</v>
          </cell>
          <cell r="AA253">
            <v>99.062068771301284</v>
          </cell>
          <cell r="AB253">
            <v>102.13175722272085</v>
          </cell>
          <cell r="AC253">
            <v>104.87788910721102</v>
          </cell>
          <cell r="AD253">
            <v>108.26752354845844</v>
          </cell>
          <cell r="AE253">
            <v>111.27796158526168</v>
          </cell>
          <cell r="AF253">
            <v>114.78730777557293</v>
          </cell>
          <cell r="AG253">
            <v>118.37894280872067</v>
          </cell>
          <cell r="AH253">
            <v>121.93436158524941</v>
          </cell>
          <cell r="AI253">
            <v>125.59407759694275</v>
          </cell>
          <cell r="AJ253">
            <v>129.36104151440668</v>
          </cell>
        </row>
        <row r="254">
          <cell r="C254" t="str">
            <v>Illinois Low</v>
          </cell>
          <cell r="D254">
            <v>42.334492969729517</v>
          </cell>
          <cell r="E254">
            <v>30.208389251555186</v>
          </cell>
          <cell r="F254">
            <v>33.815048625975557</v>
          </cell>
          <cell r="G254">
            <v>38.347270462075201</v>
          </cell>
          <cell r="H254">
            <v>45.628681349126225</v>
          </cell>
          <cell r="I254">
            <v>47.81498527311863</v>
          </cell>
          <cell r="J254">
            <v>48.794931407597552</v>
          </cell>
          <cell r="K254">
            <v>49.822969822101079</v>
          </cell>
          <cell r="L254">
            <v>50.293036518751471</v>
          </cell>
          <cell r="M254">
            <v>51.269839375006349</v>
          </cell>
          <cell r="N254">
            <v>51.986701112468943</v>
          </cell>
          <cell r="O254">
            <v>52.827004278372286</v>
          </cell>
          <cell r="P254">
            <v>53.558476760630874</v>
          </cell>
          <cell r="Q254">
            <v>53.963217516159276</v>
          </cell>
          <cell r="R254">
            <v>54.73592082563065</v>
          </cell>
          <cell r="S254">
            <v>55.828493880031232</v>
          </cell>
          <cell r="T254">
            <v>56.918513054226224</v>
          </cell>
          <cell r="U254">
            <v>58.124172286207916</v>
          </cell>
          <cell r="V254">
            <v>59.182522810445363</v>
          </cell>
          <cell r="W254">
            <v>60.246414076875965</v>
          </cell>
          <cell r="X254">
            <v>61.381340423283788</v>
          </cell>
          <cell r="Y254">
            <v>62.599109437501212</v>
          </cell>
          <cell r="Z254">
            <v>63.780015301544054</v>
          </cell>
          <cell r="AA254">
            <v>64.964455670287606</v>
          </cell>
          <cell r="AB254">
            <v>66.168176153556956</v>
          </cell>
          <cell r="AC254">
            <v>67.554456504954715</v>
          </cell>
          <cell r="AD254">
            <v>68.781951248283931</v>
          </cell>
          <cell r="AE254">
            <v>70.216191914167311</v>
          </cell>
          <cell r="AF254">
            <v>71.515109064286705</v>
          </cell>
          <cell r="AG254">
            <v>72.873692620629697</v>
          </cell>
          <cell r="AH254">
            <v>74.263841445947094</v>
          </cell>
          <cell r="AI254">
            <v>75.67986374256418</v>
          </cell>
          <cell r="AJ254">
            <v>77.122279823158252</v>
          </cell>
        </row>
        <row r="256">
          <cell r="C256" t="str">
            <v>Statistical (Uinta Basin Forecasts)</v>
          </cell>
          <cell r="D256">
            <v>2011</v>
          </cell>
          <cell r="E256">
            <v>2012</v>
          </cell>
          <cell r="F256">
            <v>2013</v>
          </cell>
          <cell r="G256">
            <v>2014</v>
          </cell>
          <cell r="H256">
            <v>2015</v>
          </cell>
          <cell r="I256">
            <v>2016</v>
          </cell>
          <cell r="J256">
            <v>2017</v>
          </cell>
          <cell r="K256">
            <v>2018</v>
          </cell>
          <cell r="L256">
            <v>2019</v>
          </cell>
          <cell r="M256">
            <v>2020</v>
          </cell>
          <cell r="N256">
            <v>2021</v>
          </cell>
          <cell r="O256">
            <v>2022</v>
          </cell>
          <cell r="P256">
            <v>2023</v>
          </cell>
          <cell r="Q256">
            <v>2024</v>
          </cell>
          <cell r="R256">
            <v>2025</v>
          </cell>
          <cell r="S256">
            <v>2026</v>
          </cell>
          <cell r="T256">
            <v>2027</v>
          </cell>
          <cell r="U256">
            <v>2028</v>
          </cell>
          <cell r="V256">
            <v>2029</v>
          </cell>
          <cell r="W256">
            <v>2030</v>
          </cell>
          <cell r="X256">
            <v>2031</v>
          </cell>
          <cell r="Y256">
            <v>2032</v>
          </cell>
          <cell r="Z256">
            <v>2033</v>
          </cell>
          <cell r="AA256">
            <v>2034</v>
          </cell>
          <cell r="AB256">
            <v>2035</v>
          </cell>
          <cell r="AC256">
            <v>2036</v>
          </cell>
          <cell r="AD256">
            <v>2037</v>
          </cell>
          <cell r="AE256">
            <v>2038</v>
          </cell>
          <cell r="AF256">
            <v>2039</v>
          </cell>
          <cell r="AG256">
            <v>2040</v>
          </cell>
          <cell r="AH256">
            <v>2041</v>
          </cell>
          <cell r="AI256">
            <v>2042</v>
          </cell>
          <cell r="AJ256">
            <v>2043</v>
          </cell>
        </row>
        <row r="257">
          <cell r="C257" t="str">
            <v>JD Energy</v>
          </cell>
          <cell r="D257">
            <v>40.869999999999997</v>
          </cell>
          <cell r="E257">
            <v>33.329166666666659</v>
          </cell>
          <cell r="F257">
            <v>33.895833333333336</v>
          </cell>
          <cell r="G257">
            <v>37.195833333333333</v>
          </cell>
          <cell r="H257">
            <v>38.619999999999997</v>
          </cell>
          <cell r="I257">
            <v>40.388018991981703</v>
          </cell>
          <cell r="J257">
            <v>41.626437997567137</v>
          </cell>
          <cell r="K257">
            <v>42.581639687747419</v>
          </cell>
          <cell r="L257">
            <v>42.985716096400957</v>
          </cell>
          <cell r="M257">
            <v>43.401642375202449</v>
          </cell>
          <cell r="N257">
            <v>44.192676791823111</v>
          </cell>
          <cell r="O257">
            <v>45.316105930031455</v>
          </cell>
          <cell r="P257">
            <v>46.144760449153651</v>
          </cell>
          <cell r="Q257">
            <v>46.991715995550507</v>
          </cell>
          <cell r="R257">
            <v>48.044558961193538</v>
          </cell>
          <cell r="S257">
            <v>49.139027849822817</v>
          </cell>
          <cell r="T257">
            <v>50.161615697981929</v>
          </cell>
          <cell r="U257">
            <v>51.260561469871895</v>
          </cell>
          <cell r="V257">
            <v>52.285491929681484</v>
          </cell>
          <cell r="W257">
            <v>53.353194949427305</v>
          </cell>
          <cell r="X257">
            <v>54.42143653800003</v>
          </cell>
          <cell r="Y257">
            <v>55.549755278421472</v>
          </cell>
          <cell r="Z257">
            <v>56.688966309479035</v>
          </cell>
          <cell r="AA257">
            <v>57.912808748062211</v>
          </cell>
          <cell r="AB257">
            <v>59.115987885341923</v>
          </cell>
          <cell r="AC257">
            <v>60.366206290735377</v>
          </cell>
          <cell r="AD257">
            <v>61.595830305423291</v>
          </cell>
          <cell r="AE257">
            <v>62.913597869702386</v>
          </cell>
          <cell r="AF257">
            <v>64.188852673328668</v>
          </cell>
          <cell r="AG257">
            <v>65.527464870205051</v>
          </cell>
          <cell r="AH257">
            <v>66.882120437203938</v>
          </cell>
          <cell r="AI257">
            <v>68.264780928685042</v>
          </cell>
          <cell r="AJ257">
            <v>69.676025293138551</v>
          </cell>
        </row>
        <row r="258">
          <cell r="C258" t="str">
            <v>Energy Ventures Analysis</v>
          </cell>
          <cell r="D258">
            <v>43.240228500099683</v>
          </cell>
          <cell r="E258">
            <v>37</v>
          </cell>
          <cell r="F258">
            <v>41.216786806714467</v>
          </cell>
          <cell r="G258">
            <v>46.054714027813297</v>
          </cell>
          <cell r="H258">
            <v>51.463883049730839</v>
          </cell>
          <cell r="I258">
            <v>53.119857890922567</v>
          </cell>
          <cell r="J258">
            <v>54.782041040892771</v>
          </cell>
          <cell r="K258">
            <v>56.56338141046848</v>
          </cell>
          <cell r="L258">
            <v>58.348059827697298</v>
          </cell>
          <cell r="M258">
            <v>60.172089213425679</v>
          </cell>
          <cell r="N258">
            <v>62.016404961989934</v>
          </cell>
          <cell r="O258">
            <v>63.93617859877476</v>
          </cell>
          <cell r="P258">
            <v>65.928885819061676</v>
          </cell>
          <cell r="Q258">
            <v>67.989846968731698</v>
          </cell>
          <cell r="R258">
            <v>70.102794705316356</v>
          </cell>
          <cell r="S258">
            <v>72.336647222548208</v>
          </cell>
          <cell r="T258">
            <v>74.624187203765345</v>
          </cell>
          <cell r="U258">
            <v>76.955363210292049</v>
          </cell>
          <cell r="V258">
            <v>79.331283722238723</v>
          </cell>
          <cell r="W258">
            <v>81.766733747757044</v>
          </cell>
          <cell r="X258">
            <v>84.329466357307027</v>
          </cell>
          <cell r="Y258">
            <v>86.956480257996546</v>
          </cell>
          <cell r="Z258">
            <v>89.650526086087893</v>
          </cell>
          <cell r="AA258">
            <v>92.422757106518333</v>
          </cell>
          <cell r="AB258">
            <v>95.306848740042113</v>
          </cell>
          <cell r="AC258">
            <v>98.279168762779889</v>
          </cell>
          <cell r="AD258">
            <v>101.34418607258951</v>
          </cell>
          <cell r="AE258">
            <v>104.5047916054956</v>
          </cell>
          <cell r="AF258">
            <v>107.76396645669965</v>
          </cell>
          <cell r="AG258">
            <v>111.12478469236036</v>
          </cell>
          <cell r="AH258">
            <v>114.5904162490646</v>
          </cell>
          <cell r="AI258">
            <v>118.16412992372366</v>
          </cell>
          <cell r="AJ258">
            <v>121.84929645671501</v>
          </cell>
        </row>
        <row r="259">
          <cell r="C259" t="str">
            <v>Wood Mackenzie</v>
          </cell>
          <cell r="D259">
            <v>34.83</v>
          </cell>
          <cell r="E259">
            <v>33.511499999999998</v>
          </cell>
          <cell r="F259">
            <v>34.357707348153752</v>
          </cell>
          <cell r="G259">
            <v>35.573132526865422</v>
          </cell>
          <cell r="H259">
            <v>40.25</v>
          </cell>
          <cell r="I259">
            <v>40.659999999999997</v>
          </cell>
          <cell r="J259">
            <v>42.99</v>
          </cell>
          <cell r="K259">
            <v>42.57</v>
          </cell>
          <cell r="L259">
            <v>42.88</v>
          </cell>
          <cell r="M259">
            <v>42.68</v>
          </cell>
          <cell r="N259">
            <v>41.24</v>
          </cell>
          <cell r="O259">
            <v>41.59</v>
          </cell>
          <cell r="P259">
            <v>39.03</v>
          </cell>
          <cell r="Q259">
            <v>36.11</v>
          </cell>
          <cell r="R259">
            <v>38.479999999999997</v>
          </cell>
          <cell r="S259">
            <v>42.46</v>
          </cell>
          <cell r="T259">
            <v>43.96</v>
          </cell>
          <cell r="U259">
            <v>49.84</v>
          </cell>
          <cell r="V259">
            <v>48.54</v>
          </cell>
          <cell r="W259">
            <v>51.89</v>
          </cell>
          <cell r="X259">
            <v>51.8</v>
          </cell>
          <cell r="Y259">
            <v>49.64</v>
          </cell>
          <cell r="Z259">
            <v>50.268861923064279</v>
          </cell>
          <cell r="AA259">
            <v>50.905690552782062</v>
          </cell>
          <cell r="AB259">
            <v>51.550586814988698</v>
          </cell>
          <cell r="AC259">
            <v>52.203652914093567</v>
          </cell>
          <cell r="AD259">
            <v>52.864992349277628</v>
          </cell>
          <cell r="AE259">
            <v>53.534709930896177</v>
          </cell>
          <cell r="AF259">
            <v>54.212911797089397</v>
          </cell>
          <cell r="AG259">
            <v>54.899705430603326</v>
          </cell>
          <cell r="AH259">
            <v>55.595199675823942</v>
          </cell>
          <cell r="AI259">
            <v>56.299504756027027</v>
          </cell>
          <cell r="AJ259">
            <v>57.012732290846557</v>
          </cell>
        </row>
        <row r="260">
          <cell r="C260" t="str">
            <v>EIA/DOE Annual Energy Outlook</v>
          </cell>
          <cell r="D260">
            <v>36.578074080581686</v>
          </cell>
          <cell r="E260">
            <v>39.145257996739765</v>
          </cell>
          <cell r="F260">
            <v>41.315113370499716</v>
          </cell>
          <cell r="G260">
            <v>42.659244752527471</v>
          </cell>
          <cell r="H260">
            <v>44.042270145656317</v>
          </cell>
          <cell r="I260">
            <v>44.678179265876402</v>
          </cell>
          <cell r="J260">
            <v>45.418004444280363</v>
          </cell>
          <cell r="K260">
            <v>46.128426553834302</v>
          </cell>
          <cell r="L260">
            <v>46.359600764191583</v>
          </cell>
          <cell r="M260">
            <v>47.427741027501675</v>
          </cell>
          <cell r="N260">
            <v>48.001626201343321</v>
          </cell>
          <cell r="O260">
            <v>49.967847660277641</v>
          </cell>
          <cell r="P260">
            <v>51.791666363875855</v>
          </cell>
          <cell r="Q260">
            <v>53.829294640819825</v>
          </cell>
          <cell r="R260">
            <v>55.834153335188375</v>
          </cell>
          <cell r="S260">
            <v>57.999040298715194</v>
          </cell>
          <cell r="T260">
            <v>60.280046171680645</v>
          </cell>
          <cell r="U260">
            <v>62.564605352169814</v>
          </cell>
          <cell r="V260">
            <v>65.059326988556109</v>
          </cell>
          <cell r="W260">
            <v>67.575101920767793</v>
          </cell>
          <cell r="X260">
            <v>69.95188947898022</v>
          </cell>
          <cell r="Y260">
            <v>72.06185477899561</v>
          </cell>
          <cell r="Z260">
            <v>74.28301668245436</v>
          </cell>
          <cell r="AA260">
            <v>76.544629537923385</v>
          </cell>
          <cell r="AB260">
            <v>79.136978099912696</v>
          </cell>
          <cell r="AC260">
            <v>81.490030769411277</v>
          </cell>
          <cell r="AD260">
            <v>83.745776268425615</v>
          </cell>
          <cell r="AE260">
            <v>86.305255753099289</v>
          </cell>
          <cell r="AF260">
            <v>88.917081749727942</v>
          </cell>
          <cell r="AG260">
            <v>91.59551046278159</v>
          </cell>
          <cell r="AH260">
            <v>94.551765777803809</v>
          </cell>
          <cell r="AI260">
            <v>97.603434562803344</v>
          </cell>
          <cell r="AJ260">
            <v>100.75359629816433</v>
          </cell>
        </row>
        <row r="261">
          <cell r="C261" t="str">
            <v>SNL (released 10/28/2012)</v>
          </cell>
          <cell r="D261">
            <v>34.062231603401493</v>
          </cell>
          <cell r="E261">
            <v>34.788729293262016</v>
          </cell>
          <cell r="F261">
            <v>35.4</v>
          </cell>
          <cell r="G261">
            <v>35.75</v>
          </cell>
          <cell r="H261">
            <v>38.5</v>
          </cell>
          <cell r="I261">
            <v>40.5</v>
          </cell>
          <cell r="J261">
            <v>40.5</v>
          </cell>
          <cell r="K261">
            <v>41.75</v>
          </cell>
          <cell r="L261">
            <v>42.75</v>
          </cell>
          <cell r="M261">
            <v>43.75</v>
          </cell>
          <cell r="N261">
            <v>44.75</v>
          </cell>
          <cell r="O261">
            <v>46.25</v>
          </cell>
          <cell r="P261">
            <v>47.25</v>
          </cell>
          <cell r="Q261">
            <v>48.5</v>
          </cell>
          <cell r="R261">
            <v>49.75</v>
          </cell>
          <cell r="S261">
            <v>51</v>
          </cell>
          <cell r="T261">
            <v>52.25</v>
          </cell>
          <cell r="U261">
            <v>53.5</v>
          </cell>
          <cell r="V261">
            <v>54.75</v>
          </cell>
          <cell r="W261">
            <v>56.25</v>
          </cell>
          <cell r="X261">
            <v>57.5</v>
          </cell>
          <cell r="Y261">
            <v>59</v>
          </cell>
          <cell r="Z261">
            <v>60.5</v>
          </cell>
          <cell r="AA261">
            <v>62.039587647637255</v>
          </cell>
          <cell r="AB261">
            <v>63.618354305601073</v>
          </cell>
          <cell r="AC261">
            <v>65.237296990756676</v>
          </cell>
          <cell r="AD261">
            <v>66.897438091784977</v>
          </cell>
          <cell r="AE261">
            <v>68.599826014837703</v>
          </cell>
          <cell r="AF261">
            <v>70.345535845622976</v>
          </cell>
          <cell r="AG261">
            <v>72.135670028339419</v>
          </cell>
          <cell r="AH261">
            <v>73.971359061887654</v>
          </cell>
          <cell r="AI261">
            <v>75.85376221379876</v>
          </cell>
          <cell r="AJ261">
            <v>77.784068252330627</v>
          </cell>
        </row>
        <row r="262">
          <cell r="C262" t="str">
            <v>Average Forecast</v>
          </cell>
          <cell r="D262">
            <v>37.916106836816574</v>
          </cell>
          <cell r="E262">
            <v>35.554930791333689</v>
          </cell>
          <cell r="F262">
            <v>37.237088171740254</v>
          </cell>
          <cell r="G262">
            <v>39.446584928107903</v>
          </cell>
          <cell r="H262">
            <v>42.575230639077432</v>
          </cell>
          <cell r="I262">
            <v>43.869211229756132</v>
          </cell>
          <cell r="J262">
            <v>45.063296696548058</v>
          </cell>
          <cell r="K262">
            <v>45.918689530410042</v>
          </cell>
          <cell r="L262">
            <v>46.664675337657968</v>
          </cell>
          <cell r="M262">
            <v>47.486294523225965</v>
          </cell>
          <cell r="N262">
            <v>48.040141591031279</v>
          </cell>
          <cell r="O262">
            <v>49.41202643781677</v>
          </cell>
          <cell r="P262">
            <v>50.029062526418237</v>
          </cell>
          <cell r="Q262">
            <v>50.68417152102041</v>
          </cell>
          <cell r="R262">
            <v>52.442301400339645</v>
          </cell>
          <cell r="S262">
            <v>54.586943074217245</v>
          </cell>
          <cell r="T262">
            <v>56.255169814685587</v>
          </cell>
          <cell r="U262">
            <v>58.824106006466749</v>
          </cell>
          <cell r="V262">
            <v>59.99322052809525</v>
          </cell>
          <cell r="W262">
            <v>62.167006123590433</v>
          </cell>
          <cell r="X262">
            <v>63.600558474857451</v>
          </cell>
          <cell r="Y262">
            <v>64.641618063082731</v>
          </cell>
          <cell r="Z262">
            <v>66.278274200217112</v>
          </cell>
          <cell r="AA262">
            <v>67.965094718584652</v>
          </cell>
          <cell r="AB262">
            <v>69.745751169177296</v>
          </cell>
          <cell r="AC262">
            <v>71.51527114555536</v>
          </cell>
          <cell r="AD262">
            <v>73.289644617500201</v>
          </cell>
          <cell r="AE262">
            <v>75.171636234806243</v>
          </cell>
          <cell r="AF262">
            <v>77.085669704493725</v>
          </cell>
          <cell r="AG262">
            <v>79.056627096857952</v>
          </cell>
          <cell r="AH262">
            <v>81.118172240356799</v>
          </cell>
          <cell r="AI262">
            <v>83.23712247700756</v>
          </cell>
          <cell r="AJ262">
            <v>85.415143718239008</v>
          </cell>
        </row>
        <row r="263">
          <cell r="C263" t="str">
            <v>Stdev Forecast</v>
          </cell>
          <cell r="D263">
            <v>3.9761318415224851</v>
          </cell>
          <cell r="E263">
            <v>2.4847220434581403</v>
          </cell>
          <cell r="F263">
            <v>3.7181313021495099</v>
          </cell>
          <cell r="G263">
            <v>4.6830227877568262</v>
          </cell>
          <cell r="H263">
            <v>5.4501926178382387</v>
          </cell>
          <cell r="I263">
            <v>5.4771848005490718</v>
          </cell>
          <cell r="J263">
            <v>5.7339786114537104</v>
          </cell>
          <cell r="K263">
            <v>6.1862963569655269</v>
          </cell>
          <cell r="L263">
            <v>6.7040609921718586</v>
          </cell>
          <cell r="M263">
            <v>7.3259395713518343</v>
          </cell>
          <cell r="N263">
            <v>8.1732393207634555</v>
          </cell>
          <cell r="O263">
            <v>8.6489740261411079</v>
          </cell>
          <cell r="P263">
            <v>9.9962683117044673</v>
          </cell>
          <cell r="Q263">
            <v>11.620988670344964</v>
          </cell>
          <cell r="R263">
            <v>11.671891118284254</v>
          </cell>
          <cell r="S263">
            <v>11.361151944871963</v>
          </cell>
          <cell r="T263">
            <v>11.810635221263821</v>
          </cell>
          <cell r="U263">
            <v>11.280528518281503</v>
          </cell>
          <cell r="V263">
            <v>12.426814001259951</v>
          </cell>
          <cell r="W263">
            <v>12.566900043742804</v>
          </cell>
          <cell r="X263">
            <v>13.516224519798376</v>
          </cell>
          <cell r="Y263">
            <v>14.937798996786603</v>
          </cell>
          <cell r="Z263">
            <v>15.747877797021165</v>
          </cell>
          <cell r="AA263">
            <v>16.575350863342262</v>
          </cell>
          <cell r="AB263">
            <v>17.48689307711577</v>
          </cell>
          <cell r="AC263">
            <v>18.387871346093927</v>
          </cell>
          <cell r="AD263">
            <v>19.307770476335108</v>
          </cell>
          <cell r="AE263">
            <v>20.285439738810126</v>
          </cell>
          <cell r="AF263">
            <v>21.307630973797195</v>
          </cell>
          <cell r="AG263">
            <v>22.36115532191452</v>
          </cell>
          <cell r="AH263">
            <v>23.48412651339039</v>
          </cell>
          <cell r="AI263">
            <v>24.650593506176936</v>
          </cell>
          <cell r="AJ263">
            <v>25.861968939805337</v>
          </cell>
        </row>
        <row r="264">
          <cell r="C264" t="str">
            <v>Deviation % Ave</v>
          </cell>
          <cell r="D264">
            <v>0.10486656392849009</v>
          </cell>
          <cell r="E264">
            <v>6.9884035439151435E-2</v>
          </cell>
          <cell r="F264">
            <v>9.9850216134011571E-2</v>
          </cell>
          <cell r="G264">
            <v>0.11871807905023256</v>
          </cell>
          <cell r="H264">
            <v>0.12801322590689176</v>
          </cell>
          <cell r="I264">
            <v>0.12485259358467657</v>
          </cell>
          <cell r="J264">
            <v>0.12724276810162771</v>
          </cell>
          <cell r="K264">
            <v>0.13472284205472806</v>
          </cell>
          <cell r="L264">
            <v>0.1436645801918125</v>
          </cell>
          <cell r="M264">
            <v>0.15427482065943579</v>
          </cell>
          <cell r="N264">
            <v>0.17013353937094422</v>
          </cell>
          <cell r="O264">
            <v>0.1750378328851889</v>
          </cell>
          <cell r="P264">
            <v>0.19980922701531453</v>
          </cell>
          <cell r="Q264">
            <v>0.22928240359074142</v>
          </cell>
          <cell r="R264">
            <v>0.22256634065660322</v>
          </cell>
          <cell r="S264">
            <v>0.20812947758267333</v>
          </cell>
          <cell r="T264">
            <v>0.20994755255686062</v>
          </cell>
          <cell r="U264">
            <v>0.19176710508853961</v>
          </cell>
          <cell r="V264">
            <v>0.20713697134229334</v>
          </cell>
          <cell r="W264">
            <v>0.20214742236033237</v>
          </cell>
          <cell r="X264">
            <v>0.21251738732988651</v>
          </cell>
          <cell r="Y264">
            <v>0.23108640291474514</v>
          </cell>
          <cell r="Z264">
            <v>0.23760241175636371</v>
          </cell>
          <cell r="AA264">
            <v>0.24388034669816816</v>
          </cell>
          <cell r="AB264">
            <v>0.25072341732615455</v>
          </cell>
          <cell r="AC264">
            <v>0.2571181099022754</v>
          </cell>
          <cell r="AD264">
            <v>0.26344472779343742</v>
          </cell>
          <cell r="AE264">
            <v>0.26985497130122982</v>
          </cell>
          <cell r="AF264">
            <v>0.27641494269271505</v>
          </cell>
          <cell r="AG264">
            <v>0.28284985260651535</v>
          </cell>
          <cell r="AH264">
            <v>0.28950512400360628</v>
          </cell>
          <cell r="AI264">
            <v>0.29614903510132901</v>
          </cell>
          <cell r="AJ264">
            <v>0.30277966896733016</v>
          </cell>
        </row>
        <row r="265">
          <cell r="C265" t="str">
            <v>Degrees of Freedom (n-1)</v>
          </cell>
          <cell r="D265">
            <v>4</v>
          </cell>
          <cell r="E265">
            <v>4</v>
          </cell>
          <cell r="F265">
            <v>4</v>
          </cell>
          <cell r="G265">
            <v>4</v>
          </cell>
          <cell r="H265">
            <v>4</v>
          </cell>
          <cell r="I265">
            <v>4</v>
          </cell>
          <cell r="J265">
            <v>4</v>
          </cell>
          <cell r="K265">
            <v>4</v>
          </cell>
          <cell r="L265">
            <v>4</v>
          </cell>
          <cell r="M265">
            <v>4</v>
          </cell>
          <cell r="N265">
            <v>4</v>
          </cell>
          <cell r="O265">
            <v>4</v>
          </cell>
          <cell r="P265">
            <v>4</v>
          </cell>
          <cell r="Q265">
            <v>4</v>
          </cell>
          <cell r="R265">
            <v>4</v>
          </cell>
          <cell r="S265">
            <v>4</v>
          </cell>
          <cell r="T265">
            <v>4</v>
          </cell>
          <cell r="U265">
            <v>4</v>
          </cell>
          <cell r="V265">
            <v>4</v>
          </cell>
          <cell r="W265">
            <v>4</v>
          </cell>
          <cell r="X265">
            <v>4</v>
          </cell>
          <cell r="Y265">
            <v>4</v>
          </cell>
          <cell r="Z265">
            <v>4</v>
          </cell>
          <cell r="AA265">
            <v>4</v>
          </cell>
          <cell r="AB265">
            <v>4</v>
          </cell>
          <cell r="AC265">
            <v>4</v>
          </cell>
          <cell r="AD265">
            <v>4</v>
          </cell>
          <cell r="AE265">
            <v>4</v>
          </cell>
          <cell r="AF265">
            <v>4</v>
          </cell>
          <cell r="AG265">
            <v>4</v>
          </cell>
          <cell r="AH265">
            <v>4</v>
          </cell>
          <cell r="AI265">
            <v>4</v>
          </cell>
          <cell r="AJ265">
            <v>4</v>
          </cell>
        </row>
        <row r="266">
          <cell r="C266" t="str">
            <v>t-value</v>
          </cell>
          <cell r="D266">
            <v>1.5332062740589445</v>
          </cell>
          <cell r="E266">
            <v>1.5332062740589445</v>
          </cell>
          <cell r="F266">
            <v>1.5332062740589445</v>
          </cell>
          <cell r="G266">
            <v>1.5332062740589445</v>
          </cell>
          <cell r="H266">
            <v>1.5332062740589445</v>
          </cell>
          <cell r="I266">
            <v>1.5332062740589445</v>
          </cell>
          <cell r="J266">
            <v>1.5332062740589445</v>
          </cell>
          <cell r="K266">
            <v>1.5332062740589445</v>
          </cell>
          <cell r="L266">
            <v>1.5332062740589445</v>
          </cell>
          <cell r="M266">
            <v>1.5332062740589445</v>
          </cell>
          <cell r="N266">
            <v>1.5332062740589445</v>
          </cell>
          <cell r="O266">
            <v>1.5332062740589445</v>
          </cell>
          <cell r="P266">
            <v>1.5332062740589445</v>
          </cell>
          <cell r="Q266">
            <v>1.5332062740589445</v>
          </cell>
          <cell r="R266">
            <v>1.5332062740589445</v>
          </cell>
          <cell r="S266">
            <v>1.5332062740589445</v>
          </cell>
          <cell r="T266">
            <v>1.5332062740589445</v>
          </cell>
          <cell r="U266">
            <v>1.5332062740589445</v>
          </cell>
          <cell r="V266">
            <v>1.5332062740589445</v>
          </cell>
          <cell r="W266">
            <v>1.5332062740589445</v>
          </cell>
          <cell r="X266">
            <v>1.5332062740589445</v>
          </cell>
          <cell r="Y266">
            <v>1.5332062740589445</v>
          </cell>
          <cell r="Z266">
            <v>1.5332062740589445</v>
          </cell>
          <cell r="AA266">
            <v>1.5332062740589445</v>
          </cell>
          <cell r="AB266">
            <v>1.5332062740589445</v>
          </cell>
          <cell r="AC266">
            <v>1.5332062740589445</v>
          </cell>
          <cell r="AD266">
            <v>1.5332062740589445</v>
          </cell>
          <cell r="AE266">
            <v>1.5332062740589445</v>
          </cell>
          <cell r="AF266">
            <v>1.5332062740589445</v>
          </cell>
          <cell r="AG266">
            <v>1.5332062740589445</v>
          </cell>
          <cell r="AH266">
            <v>1.5332062740589445</v>
          </cell>
          <cell r="AI266">
            <v>1.5332062740589445</v>
          </cell>
          <cell r="AJ266">
            <v>1.5332062740589445</v>
          </cell>
        </row>
        <row r="268">
          <cell r="C268" t="str">
            <v>Uinta Base</v>
          </cell>
          <cell r="D268">
            <v>37.916106836816574</v>
          </cell>
          <cell r="E268">
            <v>35.554930791333689</v>
          </cell>
          <cell r="F268">
            <v>37.237088171740254</v>
          </cell>
          <cell r="G268">
            <v>39.446584928107903</v>
          </cell>
          <cell r="H268">
            <v>42.575230639077432</v>
          </cell>
          <cell r="I268">
            <v>43.869211229756132</v>
          </cell>
          <cell r="J268">
            <v>45.063296696548058</v>
          </cell>
          <cell r="K268">
            <v>45.918689530410042</v>
          </cell>
          <cell r="L268">
            <v>46.664675337657968</v>
          </cell>
          <cell r="M268">
            <v>47.486294523225965</v>
          </cell>
          <cell r="N268">
            <v>48.040141591031279</v>
          </cell>
          <cell r="O268">
            <v>49.41202643781677</v>
          </cell>
          <cell r="P268">
            <v>50.029062526418237</v>
          </cell>
          <cell r="Q268">
            <v>50.68417152102041</v>
          </cell>
          <cell r="R268">
            <v>52.442301400339645</v>
          </cell>
          <cell r="S268">
            <v>54.586943074217245</v>
          </cell>
          <cell r="T268">
            <v>56.255169814685587</v>
          </cell>
          <cell r="U268">
            <v>58.824106006466749</v>
          </cell>
          <cell r="V268">
            <v>59.99322052809525</v>
          </cell>
          <cell r="W268">
            <v>62.167006123590433</v>
          </cell>
          <cell r="X268">
            <v>63.600558474857451</v>
          </cell>
          <cell r="Y268">
            <v>64.641618063082731</v>
          </cell>
          <cell r="Z268">
            <v>66.278274200217112</v>
          </cell>
          <cell r="AA268">
            <v>67.965094718584652</v>
          </cell>
          <cell r="AB268">
            <v>69.745751169177296</v>
          </cell>
          <cell r="AC268">
            <v>71.51527114555536</v>
          </cell>
          <cell r="AD268">
            <v>73.289644617500201</v>
          </cell>
          <cell r="AE268">
            <v>75.171636234806243</v>
          </cell>
          <cell r="AF268">
            <v>77.085669704493725</v>
          </cell>
          <cell r="AG268">
            <v>79.056627096857952</v>
          </cell>
          <cell r="AH268">
            <v>81.118172240356799</v>
          </cell>
          <cell r="AI268">
            <v>83.23712247700756</v>
          </cell>
          <cell r="AJ268">
            <v>85.415143718239008</v>
          </cell>
        </row>
        <row r="269">
          <cell r="C269" t="str">
            <v>Uinta High</v>
          </cell>
          <cell r="D269">
            <v>44.012337122724389</v>
          </cell>
          <cell r="E269">
            <v>39.364522217656273</v>
          </cell>
          <cell r="F269">
            <v>42.937750411970839</v>
          </cell>
          <cell r="G269">
            <v>46.626624847857677</v>
          </cell>
          <cell r="H269">
            <v>50.931500155576764</v>
          </cell>
          <cell r="I269">
            <v>52.266865330138259</v>
          </cell>
          <cell r="J269">
            <v>53.854668678948684</v>
          </cell>
          <cell r="K269">
            <v>55.403557918097576</v>
          </cell>
          <cell r="L269">
            <v>56.943383712529695</v>
          </cell>
          <cell r="M269">
            <v>58.71847103739929</v>
          </cell>
          <cell r="N269">
            <v>60.571403397011075</v>
          </cell>
          <cell r="O269">
            <v>62.672687678869167</v>
          </cell>
          <cell r="P269">
            <v>65.355403819100133</v>
          </cell>
          <cell r="Q269">
            <v>68.501544261161229</v>
          </cell>
          <cell r="R269">
            <v>70.337718093025927</v>
          </cell>
          <cell r="S269">
            <v>72.005932516631916</v>
          </cell>
          <cell r="T269">
            <v>74.363309836548822</v>
          </cell>
          <cell r="U269">
            <v>76.119483105396796</v>
          </cell>
          <cell r="V269">
            <v>79.046089721390544</v>
          </cell>
          <cell r="W269">
            <v>81.434656116128522</v>
          </cell>
          <cell r="X269">
            <v>84.323718710201661</v>
          </cell>
          <cell r="Y269">
            <v>87.544345205587362</v>
          </cell>
          <cell r="Z269">
            <v>90.423019241723509</v>
          </cell>
          <cell r="AA269">
            <v>93.378526656989351</v>
          </cell>
          <cell r="AB269">
            <v>96.556765348809108</v>
          </cell>
          <cell r="AC269">
            <v>99.707670859975252</v>
          </cell>
          <cell r="AD269">
            <v>102.89243944990724</v>
          </cell>
          <cell r="AE269">
            <v>106.27339971439457</v>
          </cell>
          <cell r="AF269">
            <v>109.75466319885228</v>
          </cell>
          <cell r="AG269">
            <v>113.34089073162386</v>
          </cell>
          <cell r="AH269">
            <v>117.12418235148095</v>
          </cell>
          <cell r="AI269">
            <v>121.03156709995471</v>
          </cell>
          <cell r="AJ269">
            <v>125.0668767562661</v>
          </cell>
        </row>
        <row r="270">
          <cell r="C270" t="str">
            <v>Uinta Low</v>
          </cell>
          <cell r="D270">
            <v>31.819876550908756</v>
          </cell>
          <cell r="E270">
            <v>31.745339365011105</v>
          </cell>
          <cell r="F270">
            <v>31.536425931509672</v>
          </cell>
          <cell r="G270">
            <v>32.266545008358129</v>
          </cell>
          <cell r="H270">
            <v>34.218961122578101</v>
          </cell>
          <cell r="I270">
            <v>35.471557129374006</v>
          </cell>
          <cell r="J270">
            <v>36.271924714147431</v>
          </cell>
          <cell r="K270">
            <v>36.433821142722508</v>
          </cell>
          <cell r="L270">
            <v>36.385966962786242</v>
          </cell>
          <cell r="M270">
            <v>36.25411800905264</v>
          </cell>
          <cell r="N270">
            <v>35.508879785051484</v>
          </cell>
          <cell r="O270">
            <v>36.151365196764374</v>
          </cell>
          <cell r="P270">
            <v>34.702721233736334</v>
          </cell>
          <cell r="Q270">
            <v>32.866798780879598</v>
          </cell>
          <cell r="R270">
            <v>34.546884707653355</v>
          </cell>
          <cell r="S270">
            <v>37.167953631802575</v>
          </cell>
          <cell r="T270">
            <v>38.147029792822352</v>
          </cell>
          <cell r="U270">
            <v>41.528728907536703</v>
          </cell>
          <cell r="V270">
            <v>40.940351334799956</v>
          </cell>
          <cell r="W270">
            <v>42.899356131052343</v>
          </cell>
          <cell r="X270">
            <v>42.877398239513241</v>
          </cell>
          <cell r="Y270">
            <v>41.7388909205781</v>
          </cell>
          <cell r="Z270">
            <v>42.133529158710715</v>
          </cell>
          <cell r="AA270">
            <v>42.551662780179953</v>
          </cell>
          <cell r="AB270">
            <v>42.934736989545478</v>
          </cell>
          <cell r="AC270">
            <v>43.322871431135461</v>
          </cell>
          <cell r="AD270">
            <v>43.686849785093159</v>
          </cell>
          <cell r="AE270">
            <v>44.069872755217922</v>
          </cell>
          <cell r="AF270">
            <v>44.416676210135165</v>
          </cell>
          <cell r="AG270">
            <v>44.772363462092052</v>
          </cell>
          <cell r="AH270">
            <v>45.112162129232651</v>
          </cell>
          <cell r="AI270">
            <v>45.442677854060406</v>
          </cell>
          <cell r="AJ270">
            <v>45.763410680211919</v>
          </cell>
        </row>
      </sheetData>
      <sheetData sheetId="19">
        <row r="8">
          <cell r="C8" t="str">
            <v>Case Setting</v>
          </cell>
          <cell r="D8" t="str">
            <v>Case</v>
          </cell>
          <cell r="E8" t="str">
            <v>Btu</v>
          </cell>
          <cell r="F8">
            <v>2012</v>
          </cell>
          <cell r="G8">
            <v>2013</v>
          </cell>
          <cell r="H8">
            <v>2014</v>
          </cell>
          <cell r="I8">
            <v>2015</v>
          </cell>
          <cell r="J8">
            <v>2016</v>
          </cell>
          <cell r="K8">
            <v>2017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  <cell r="AJ8">
            <v>2042</v>
          </cell>
          <cell r="AK8">
            <v>2043</v>
          </cell>
        </row>
        <row r="9">
          <cell r="C9" t="str">
            <v>PRB_84 Base</v>
          </cell>
          <cell r="D9" t="str">
            <v>Base</v>
          </cell>
          <cell r="E9">
            <v>8400</v>
          </cell>
          <cell r="F9">
            <v>9.1913197564188671</v>
          </cell>
          <cell r="G9">
            <v>10.389514311579108</v>
          </cell>
          <cell r="H9">
            <v>11.881996384009806</v>
          </cell>
          <cell r="I9">
            <v>13.440413801672799</v>
          </cell>
          <cell r="J9">
            <v>13.78861290192693</v>
          </cell>
          <cell r="K9">
            <v>14.798182436810421</v>
          </cell>
          <cell r="L9">
            <v>15.317418926875291</v>
          </cell>
          <cell r="M9">
            <v>15.792838738323216</v>
          </cell>
          <cell r="N9">
            <v>16.263192195419997</v>
          </cell>
          <cell r="O9">
            <v>16.843663269940816</v>
          </cell>
          <cell r="P9">
            <v>17.398869369970097</v>
          </cell>
          <cell r="Q9">
            <v>18.155460794753381</v>
          </cell>
          <cell r="R9">
            <v>18.805717854291153</v>
          </cell>
          <cell r="S9">
            <v>19.522060740048456</v>
          </cell>
          <cell r="T9">
            <v>20.291804667570041</v>
          </cell>
          <cell r="U9">
            <v>21.138497122097473</v>
          </cell>
          <cell r="V9">
            <v>21.87501407251882</v>
          </cell>
          <cell r="W9">
            <v>22.613964568145356</v>
          </cell>
          <cell r="X9">
            <v>23.421880539603066</v>
          </cell>
          <cell r="Y9">
            <v>24.134805790737364</v>
          </cell>
          <cell r="Z9">
            <v>24.887207603241286</v>
          </cell>
          <cell r="AA9">
            <v>25.713795672608626</v>
          </cell>
          <cell r="AB9">
            <v>26.54521647926224</v>
          </cell>
          <cell r="AC9">
            <v>27.429020971997318</v>
          </cell>
          <cell r="AD9">
            <v>28.362351885395334</v>
          </cell>
          <cell r="AE9">
            <v>29.284291368434587</v>
          </cell>
          <cell r="AF9">
            <v>30.232868071053566</v>
          </cell>
          <cell r="AG9">
            <v>31.205959720241008</v>
          </cell>
          <cell r="AH9">
            <v>32.228041943057661</v>
          </cell>
          <cell r="AI9">
            <v>33.32237073345901</v>
          </cell>
          <cell r="AJ9">
            <v>34.455683618231831</v>
          </cell>
          <cell r="AK9">
            <v>35.629414569518516</v>
          </cell>
        </row>
        <row r="10">
          <cell r="C10" t="str">
            <v>PRB_84 High</v>
          </cell>
          <cell r="D10" t="str">
            <v>High</v>
          </cell>
          <cell r="E10">
            <v>8400</v>
          </cell>
          <cell r="F10">
            <v>12.396796756475917</v>
          </cell>
          <cell r="G10">
            <v>13.372117132689803</v>
          </cell>
          <cell r="H10">
            <v>14.647498841936498</v>
          </cell>
          <cell r="I10">
            <v>16.63221688746162</v>
          </cell>
          <cell r="J10">
            <v>17.557686788547258</v>
          </cell>
          <cell r="K10">
            <v>17.784605035498668</v>
          </cell>
          <cell r="L10">
            <v>18.55122053209627</v>
          </cell>
          <cell r="M10">
            <v>19.283746754727993</v>
          </cell>
          <cell r="N10">
            <v>20.129517623423506</v>
          </cell>
          <cell r="O10">
            <v>21.099828768398943</v>
          </cell>
          <cell r="P10">
            <v>22.133926647214402</v>
          </cell>
          <cell r="Q10">
            <v>23.194902009059827</v>
          </cell>
          <cell r="R10">
            <v>24.250256547551274</v>
          </cell>
          <cell r="S10">
            <v>25.413653497314261</v>
          </cell>
          <cell r="T10">
            <v>26.652807631337591</v>
          </cell>
          <cell r="U10">
            <v>27.976750865755136</v>
          </cell>
          <cell r="V10">
            <v>29.363605717123242</v>
          </cell>
          <cell r="W10">
            <v>30.881257828930213</v>
          </cell>
          <cell r="X10">
            <v>32.462250962461603</v>
          </cell>
          <cell r="Y10">
            <v>33.86387197596661</v>
          </cell>
          <cell r="Z10">
            <v>35.173576728340777</v>
          </cell>
          <cell r="AA10">
            <v>36.563462544894989</v>
          </cell>
          <cell r="AB10">
            <v>37.971038207625526</v>
          </cell>
          <cell r="AC10">
            <v>39.542188330951291</v>
          </cell>
          <cell r="AD10">
            <v>41.241495521005561</v>
          </cell>
          <cell r="AE10">
            <v>42.847668382893389</v>
          </cell>
          <cell r="AF10">
            <v>44.482764772907338</v>
          </cell>
          <cell r="AG10">
            <v>46.16653634920506</v>
          </cell>
          <cell r="AH10">
            <v>47.964010934797422</v>
          </cell>
          <cell r="AI10">
            <v>49.97034366148803</v>
          </cell>
          <cell r="AJ10">
            <v>52.059689237786131</v>
          </cell>
          <cell r="AK10">
            <v>54.235347832017879</v>
          </cell>
        </row>
        <row r="11">
          <cell r="C11" t="str">
            <v>PRB_84 Low</v>
          </cell>
          <cell r="D11" t="str">
            <v>Low</v>
          </cell>
          <cell r="E11">
            <v>8400</v>
          </cell>
          <cell r="F11">
            <v>5.9858427563618175</v>
          </cell>
          <cell r="G11">
            <v>7.4069114904684117</v>
          </cell>
          <cell r="H11">
            <v>9.1164939260831144</v>
          </cell>
          <cell r="I11">
            <v>10.248610715883979</v>
          </cell>
          <cell r="J11">
            <v>10.019539015306602</v>
          </cell>
          <cell r="K11">
            <v>11.811759838122175</v>
          </cell>
          <cell r="L11">
            <v>12.083617321654314</v>
          </cell>
          <cell r="M11">
            <v>12.301930721918438</v>
          </cell>
          <cell r="N11">
            <v>12.396866767416487</v>
          </cell>
          <cell r="O11">
            <v>12.587497771482688</v>
          </cell>
          <cell r="P11">
            <v>12.663812092725792</v>
          </cell>
          <cell r="Q11">
            <v>13.116019580446935</v>
          </cell>
          <cell r="R11">
            <v>13.361179161031032</v>
          </cell>
          <cell r="S11">
            <v>13.630467982782651</v>
          </cell>
          <cell r="T11">
            <v>13.930801703802491</v>
          </cell>
          <cell r="U11">
            <v>14.300243378439808</v>
          </cell>
          <cell r="V11">
            <v>14.386422427914397</v>
          </cell>
          <cell r="W11">
            <v>14.346671307360499</v>
          </cell>
          <cell r="X11">
            <v>14.381510116744527</v>
          </cell>
          <cell r="Y11">
            <v>14.405739605508115</v>
          </cell>
          <cell r="Z11">
            <v>14.600838478141799</v>
          </cell>
          <cell r="AA11">
            <v>14.864128800322259</v>
          </cell>
          <cell r="AB11">
            <v>15.119394750898959</v>
          </cell>
          <cell r="AC11">
            <v>15.315853613043343</v>
          </cell>
          <cell r="AD11">
            <v>15.483208249785111</v>
          </cell>
          <cell r="AE11">
            <v>15.720914353975786</v>
          </cell>
          <cell r="AF11">
            <v>15.982971369199797</v>
          </cell>
          <cell r="AG11">
            <v>16.24538309127696</v>
          </cell>
          <cell r="AH11">
            <v>16.492072951317901</v>
          </cell>
          <cell r="AI11">
            <v>16.67439780542999</v>
          </cell>
          <cell r="AJ11">
            <v>16.851677998677534</v>
          </cell>
          <cell r="AK11">
            <v>17.023481307019154</v>
          </cell>
        </row>
        <row r="12">
          <cell r="C12" t="str">
            <v>PRB_88 Base</v>
          </cell>
          <cell r="D12" t="str">
            <v>Base</v>
          </cell>
          <cell r="E12">
            <v>8800</v>
          </cell>
          <cell r="F12">
            <v>10.614849399870725</v>
          </cell>
          <cell r="G12">
            <v>11.834045785262965</v>
          </cell>
          <cell r="H12">
            <v>13.374717449109028</v>
          </cell>
          <cell r="I12">
            <v>14.859479743524059</v>
          </cell>
          <cell r="J12">
            <v>15.224269593144367</v>
          </cell>
          <cell r="K12">
            <v>16.022656177430427</v>
          </cell>
          <cell r="L12">
            <v>16.601003234068525</v>
          </cell>
          <cell r="M12">
            <v>17.138882264862293</v>
          </cell>
          <cell r="N12">
            <v>17.671000229124878</v>
          </cell>
          <cell r="O12">
            <v>18.317790392535898</v>
          </cell>
          <cell r="P12">
            <v>18.961038997489332</v>
          </cell>
          <cell r="Q12">
            <v>19.67159265240856</v>
          </cell>
          <cell r="R12">
            <v>20.329370929293727</v>
          </cell>
          <cell r="S12">
            <v>21.064828007710549</v>
          </cell>
          <cell r="T12">
            <v>21.874212896576317</v>
          </cell>
          <cell r="U12">
            <v>22.81228840589289</v>
          </cell>
          <cell r="V12">
            <v>23.63381520518492</v>
          </cell>
          <cell r="W12">
            <v>24.483811666908444</v>
          </cell>
          <cell r="X12">
            <v>25.317994850127896</v>
          </cell>
          <cell r="Y12">
            <v>26.097008830513818</v>
          </cell>
          <cell r="Z12">
            <v>26.915654375793387</v>
          </cell>
          <cell r="AA12">
            <v>27.757356831152936</v>
          </cell>
          <cell r="AB12">
            <v>28.657332097872619</v>
          </cell>
          <cell r="AC12">
            <v>29.630129689573096</v>
          </cell>
          <cell r="AD12">
            <v>30.563967924070671</v>
          </cell>
          <cell r="AE12">
            <v>31.54920869495438</v>
          </cell>
          <cell r="AF12">
            <v>32.569957348174157</v>
          </cell>
          <cell r="AG12">
            <v>33.622644809454677</v>
          </cell>
          <cell r="AH12">
            <v>34.728381555084567</v>
          </cell>
          <cell r="AI12">
            <v>35.882284104098261</v>
          </cell>
          <cell r="AJ12">
            <v>37.075934804870528</v>
          </cell>
          <cell r="AK12">
            <v>38.310739740632116</v>
          </cell>
        </row>
        <row r="13">
          <cell r="C13" t="str">
            <v>PRB_88 High</v>
          </cell>
          <cell r="D13" t="str">
            <v>High</v>
          </cell>
          <cell r="E13">
            <v>8800</v>
          </cell>
          <cell r="F13">
            <v>13.969106717929572</v>
          </cell>
          <cell r="G13">
            <v>15.176924009465949</v>
          </cell>
          <cell r="H13">
            <v>15.968300205279707</v>
          </cell>
          <cell r="I13">
            <v>17.534043636330345</v>
          </cell>
          <cell r="J13">
            <v>18.454175831860102</v>
          </cell>
          <cell r="K13">
            <v>19.211263654142041</v>
          </cell>
          <cell r="L13">
            <v>20.108016499130649</v>
          </cell>
          <cell r="M13">
            <v>20.985334487272365</v>
          </cell>
          <cell r="N13">
            <v>22.019228896223893</v>
          </cell>
          <cell r="O13">
            <v>23.242562705488254</v>
          </cell>
          <cell r="P13">
            <v>24.437197408773201</v>
          </cell>
          <cell r="Q13">
            <v>25.525640813357352</v>
          </cell>
          <cell r="R13">
            <v>26.699937809123824</v>
          </cell>
          <cell r="S13">
            <v>27.920044377004075</v>
          </cell>
          <cell r="T13">
            <v>29.353432326231058</v>
          </cell>
          <cell r="U13">
            <v>30.695631177811023</v>
          </cell>
          <cell r="V13">
            <v>32.056992510889593</v>
          </cell>
          <cell r="W13">
            <v>33.646683833900504</v>
          </cell>
          <cell r="X13">
            <v>35.137057793381402</v>
          </cell>
          <cell r="Y13">
            <v>36.419040218693375</v>
          </cell>
          <cell r="Z13">
            <v>37.760969551659038</v>
          </cell>
          <cell r="AA13">
            <v>39.155982018186933</v>
          </cell>
          <cell r="AB13">
            <v>40.662494520815244</v>
          </cell>
          <cell r="AC13">
            <v>42.405932034710091</v>
          </cell>
          <cell r="AD13">
            <v>43.93365698306436</v>
          </cell>
          <cell r="AE13">
            <v>45.613867783335003</v>
          </cell>
          <cell r="AF13">
            <v>47.351974957482724</v>
          </cell>
          <cell r="AG13">
            <v>49.163960786698681</v>
          </cell>
          <cell r="AH13">
            <v>51.095816382980857</v>
          </cell>
          <cell r="AI13">
            <v>53.131214839994655</v>
          </cell>
          <cell r="AJ13">
            <v>55.246862179110934</v>
          </cell>
          <cell r="AK13">
            <v>57.44582422541221</v>
          </cell>
        </row>
        <row r="14">
          <cell r="C14" t="str">
            <v>PRB_88 Low</v>
          </cell>
          <cell r="D14" t="str">
            <v>Low</v>
          </cell>
          <cell r="E14">
            <v>8800</v>
          </cell>
          <cell r="F14">
            <v>7.2605920818118772</v>
          </cell>
          <cell r="G14">
            <v>8.4911675610599815</v>
          </cell>
          <cell r="H14">
            <v>10.781134692938348</v>
          </cell>
          <cell r="I14">
            <v>12.184915850717772</v>
          </cell>
          <cell r="J14">
            <v>11.994363354428632</v>
          </cell>
          <cell r="K14">
            <v>12.834048700718816</v>
          </cell>
          <cell r="L14">
            <v>13.093989969006403</v>
          </cell>
          <cell r="M14">
            <v>13.292430042452219</v>
          </cell>
          <cell r="N14">
            <v>13.322771562025864</v>
          </cell>
          <cell r="O14">
            <v>13.393018079583541</v>
          </cell>
          <cell r="P14">
            <v>13.484880586205463</v>
          </cell>
          <cell r="Q14">
            <v>13.817544491459767</v>
          </cell>
          <cell r="R14">
            <v>13.95880404946363</v>
          </cell>
          <cell r="S14">
            <v>14.209611638417021</v>
          </cell>
          <cell r="T14">
            <v>14.394993466921578</v>
          </cell>
          <cell r="U14">
            <v>14.928945633974756</v>
          </cell>
          <cell r="V14">
            <v>15.210637899480245</v>
          </cell>
          <cell r="W14">
            <v>15.320939499916385</v>
          </cell>
          <cell r="X14">
            <v>15.498931906874386</v>
          </cell>
          <cell r="Y14">
            <v>15.77497744233426</v>
          </cell>
          <cell r="Z14">
            <v>16.070339199927737</v>
          </cell>
          <cell r="AA14">
            <v>16.35873164411894</v>
          </cell>
          <cell r="AB14">
            <v>16.652169674929993</v>
          </cell>
          <cell r="AC14">
            <v>16.854327344436097</v>
          </cell>
          <cell r="AD14">
            <v>17.194278865076981</v>
          </cell>
          <cell r="AE14">
            <v>17.484549606573758</v>
          </cell>
          <cell r="AF14">
            <v>17.787939738865589</v>
          </cell>
          <cell r="AG14">
            <v>18.081328832210673</v>
          </cell>
          <cell r="AH14">
            <v>18.360946727188274</v>
          </cell>
          <cell r="AI14">
            <v>18.633353368201867</v>
          </cell>
          <cell r="AJ14">
            <v>18.905007430630118</v>
          </cell>
          <cell r="AK14">
            <v>19.175655255852018</v>
          </cell>
        </row>
        <row r="16">
          <cell r="C16" t="str">
            <v>Illinois Base</v>
          </cell>
          <cell r="D16" t="str">
            <v>Base</v>
          </cell>
          <cell r="E16">
            <v>11000</v>
          </cell>
          <cell r="F16">
            <v>40.840679683926723</v>
          </cell>
          <cell r="G16">
            <v>42.481033573844272</v>
          </cell>
          <cell r="H16">
            <v>45.562882794538766</v>
          </cell>
          <cell r="I16">
            <v>49.575400173748633</v>
          </cell>
          <cell r="J16">
            <v>51.695934975726843</v>
          </cell>
          <cell r="K16">
            <v>53.219990266545565</v>
          </cell>
          <cell r="L16">
            <v>54.79306362591835</v>
          </cell>
          <cell r="M16">
            <v>56.583521505597467</v>
          </cell>
          <cell r="N16">
            <v>57.877003280346116</v>
          </cell>
          <cell r="O16">
            <v>59.380949956622068</v>
          </cell>
          <cell r="P16">
            <v>60.957821732346019</v>
          </cell>
          <cell r="Q16">
            <v>62.55476343158049</v>
          </cell>
          <cell r="R16">
            <v>64.033202265980179</v>
          </cell>
          <cell r="S16">
            <v>65.547132428248702</v>
          </cell>
          <cell r="T16">
            <v>67.276796466989481</v>
          </cell>
          <cell r="U16">
            <v>68.995636556679386</v>
          </cell>
          <cell r="V16">
            <v>70.673245722306703</v>
          </cell>
          <cell r="W16">
            <v>72.462540243193672</v>
          </cell>
          <cell r="X16">
            <v>74.320583575410751</v>
          </cell>
          <cell r="Y16">
            <v>76.119436705730607</v>
          </cell>
          <cell r="Z16">
            <v>77.941560085641441</v>
          </cell>
          <cell r="AA16">
            <v>79.896417461013129</v>
          </cell>
          <cell r="AB16">
            <v>82.013262220794445</v>
          </cell>
          <cell r="AC16">
            <v>84.149966688138903</v>
          </cell>
          <cell r="AD16">
            <v>86.216172806082866</v>
          </cell>
          <cell r="AE16">
            <v>88.524737398371187</v>
          </cell>
          <cell r="AF16">
            <v>90.747076749714495</v>
          </cell>
          <cell r="AG16">
            <v>93.151208419929816</v>
          </cell>
          <cell r="AH16">
            <v>95.626317714675181</v>
          </cell>
          <cell r="AI16">
            <v>98.09910151559825</v>
          </cell>
          <cell r="AJ16">
            <v>100.63697066975347</v>
          </cell>
          <cell r="AK16">
            <v>103.24166066878247</v>
          </cell>
        </row>
        <row r="17">
          <cell r="C17" t="str">
            <v>Illinois High</v>
          </cell>
          <cell r="D17" t="str">
            <v>High</v>
          </cell>
          <cell r="E17">
            <v>11000</v>
          </cell>
          <cell r="F17">
            <v>51.472970116298256</v>
          </cell>
          <cell r="G17">
            <v>51.147018521712987</v>
          </cell>
          <cell r="H17">
            <v>52.77849512700233</v>
          </cell>
          <cell r="I17">
            <v>53.522118998371042</v>
          </cell>
          <cell r="J17">
            <v>55.576884678335055</v>
          </cell>
          <cell r="K17">
            <v>57.645049125493578</v>
          </cell>
          <cell r="L17">
            <v>59.763157429735621</v>
          </cell>
          <cell r="M17">
            <v>62.874006492443463</v>
          </cell>
          <cell r="N17">
            <v>64.484167185685877</v>
          </cell>
          <cell r="O17">
            <v>66.7751988007752</v>
          </cell>
          <cell r="P17">
            <v>69.088639186319753</v>
          </cell>
          <cell r="Q17">
            <v>71.551050102530098</v>
          </cell>
          <cell r="R17">
            <v>74.103187015801083</v>
          </cell>
          <cell r="S17">
            <v>76.35834403086676</v>
          </cell>
          <cell r="T17">
            <v>78.72509905394773</v>
          </cell>
          <cell r="U17">
            <v>81.072760059132548</v>
          </cell>
          <cell r="V17">
            <v>83.222319158405483</v>
          </cell>
          <cell r="W17">
            <v>85.742557675941981</v>
          </cell>
          <cell r="X17">
            <v>88.394753073945537</v>
          </cell>
          <cell r="Y17">
            <v>90.857532988177425</v>
          </cell>
          <cell r="Z17">
            <v>93.28401073378167</v>
          </cell>
          <cell r="AA17">
            <v>96.012819620482205</v>
          </cell>
          <cell r="AB17">
            <v>99.062068771301284</v>
          </cell>
          <cell r="AC17">
            <v>102.13175722272085</v>
          </cell>
          <cell r="AD17">
            <v>104.87788910721102</v>
          </cell>
          <cell r="AE17">
            <v>108.26752354845844</v>
          </cell>
          <cell r="AF17">
            <v>111.27796158526168</v>
          </cell>
          <cell r="AG17">
            <v>114.78730777557293</v>
          </cell>
          <cell r="AH17">
            <v>118.37894280872067</v>
          </cell>
          <cell r="AI17">
            <v>121.93436158524941</v>
          </cell>
          <cell r="AJ17">
            <v>125.59407759694275</v>
          </cell>
          <cell r="AK17">
            <v>129.36104151440668</v>
          </cell>
        </row>
        <row r="18">
          <cell r="C18" t="str">
            <v>Illinois Low</v>
          </cell>
          <cell r="D18" t="str">
            <v>Low</v>
          </cell>
          <cell r="E18">
            <v>11000</v>
          </cell>
          <cell r="F18">
            <v>30.208389251555186</v>
          </cell>
          <cell r="G18">
            <v>33.815048625975557</v>
          </cell>
          <cell r="H18">
            <v>38.347270462075201</v>
          </cell>
          <cell r="I18">
            <v>45.628681349126225</v>
          </cell>
          <cell r="J18">
            <v>47.81498527311863</v>
          </cell>
          <cell r="K18">
            <v>48.794931407597552</v>
          </cell>
          <cell r="L18">
            <v>49.822969822101079</v>
          </cell>
          <cell r="M18">
            <v>50.293036518751471</v>
          </cell>
          <cell r="N18">
            <v>51.269839375006349</v>
          </cell>
          <cell r="O18">
            <v>51.986701112468943</v>
          </cell>
          <cell r="P18">
            <v>52.827004278372286</v>
          </cell>
          <cell r="Q18">
            <v>53.558476760630874</v>
          </cell>
          <cell r="R18">
            <v>53.963217516159276</v>
          </cell>
          <cell r="S18">
            <v>54.73592082563065</v>
          </cell>
          <cell r="T18">
            <v>55.828493880031232</v>
          </cell>
          <cell r="U18">
            <v>56.918513054226224</v>
          </cell>
          <cell r="V18">
            <v>58.124172286207916</v>
          </cell>
          <cell r="W18">
            <v>59.182522810445363</v>
          </cell>
          <cell r="X18">
            <v>60.246414076875965</v>
          </cell>
          <cell r="Y18">
            <v>61.381340423283788</v>
          </cell>
          <cell r="Z18">
            <v>62.599109437501212</v>
          </cell>
          <cell r="AA18">
            <v>63.780015301544054</v>
          </cell>
          <cell r="AB18">
            <v>64.964455670287606</v>
          </cell>
          <cell r="AC18">
            <v>66.168176153556956</v>
          </cell>
          <cell r="AD18">
            <v>67.554456504954715</v>
          </cell>
          <cell r="AE18">
            <v>68.781951248283931</v>
          </cell>
          <cell r="AF18">
            <v>70.216191914167311</v>
          </cell>
          <cell r="AG18">
            <v>71.515109064286705</v>
          </cell>
          <cell r="AH18">
            <v>72.873692620629697</v>
          </cell>
          <cell r="AI18">
            <v>74.263841445947094</v>
          </cell>
          <cell r="AJ18">
            <v>75.67986374256418</v>
          </cell>
          <cell r="AK18">
            <v>77.122279823158252</v>
          </cell>
        </row>
        <row r="19">
          <cell r="C19" t="str">
            <v>Uinta Base</v>
          </cell>
          <cell r="D19" t="str">
            <v>Base</v>
          </cell>
          <cell r="E19">
            <v>12000</v>
          </cell>
          <cell r="F19">
            <v>35.554930791333689</v>
          </cell>
          <cell r="G19">
            <v>37.237088171740254</v>
          </cell>
          <cell r="H19">
            <v>39.446584928107903</v>
          </cell>
          <cell r="I19">
            <v>42.575230639077432</v>
          </cell>
          <cell r="J19">
            <v>43.869211229756132</v>
          </cell>
          <cell r="K19">
            <v>45.063296696548058</v>
          </cell>
          <cell r="L19">
            <v>45.918689530410042</v>
          </cell>
          <cell r="M19">
            <v>46.664675337657968</v>
          </cell>
          <cell r="N19">
            <v>47.486294523225965</v>
          </cell>
          <cell r="O19">
            <v>48.040141591031279</v>
          </cell>
          <cell r="P19">
            <v>49.41202643781677</v>
          </cell>
          <cell r="Q19">
            <v>50.029062526418237</v>
          </cell>
          <cell r="R19">
            <v>50.68417152102041</v>
          </cell>
          <cell r="S19">
            <v>52.442301400339645</v>
          </cell>
          <cell r="T19">
            <v>54.586943074217245</v>
          </cell>
          <cell r="U19">
            <v>56.255169814685587</v>
          </cell>
          <cell r="V19">
            <v>58.824106006466749</v>
          </cell>
          <cell r="W19">
            <v>59.99322052809525</v>
          </cell>
          <cell r="X19">
            <v>62.167006123590433</v>
          </cell>
          <cell r="Y19">
            <v>63.600558474857451</v>
          </cell>
          <cell r="Z19">
            <v>64.641618063082731</v>
          </cell>
          <cell r="AA19">
            <v>66.278274200217112</v>
          </cell>
          <cell r="AB19">
            <v>67.965094718584652</v>
          </cell>
          <cell r="AC19">
            <v>69.745751169177296</v>
          </cell>
          <cell r="AD19">
            <v>71.51527114555536</v>
          </cell>
          <cell r="AE19">
            <v>73.289644617500201</v>
          </cell>
          <cell r="AF19">
            <v>75.171636234806243</v>
          </cell>
          <cell r="AG19">
            <v>77.085669704493725</v>
          </cell>
          <cell r="AH19">
            <v>79.056627096857952</v>
          </cell>
          <cell r="AI19">
            <v>81.118172240356799</v>
          </cell>
          <cell r="AJ19">
            <v>83.23712247700756</v>
          </cell>
          <cell r="AK19">
            <v>85.415143718239008</v>
          </cell>
        </row>
        <row r="20">
          <cell r="C20" t="str">
            <v>Uinta High</v>
          </cell>
          <cell r="D20" t="str">
            <v>High</v>
          </cell>
          <cell r="E20">
            <v>12000</v>
          </cell>
          <cell r="F20">
            <v>39.364522217656273</v>
          </cell>
          <cell r="G20">
            <v>42.937750411970839</v>
          </cell>
          <cell r="H20">
            <v>46.626624847857677</v>
          </cell>
          <cell r="I20">
            <v>50.931500155576764</v>
          </cell>
          <cell r="J20">
            <v>52.266865330138259</v>
          </cell>
          <cell r="K20">
            <v>53.854668678948684</v>
          </cell>
          <cell r="L20">
            <v>55.403557918097576</v>
          </cell>
          <cell r="M20">
            <v>56.943383712529695</v>
          </cell>
          <cell r="N20">
            <v>58.71847103739929</v>
          </cell>
          <cell r="O20">
            <v>60.571403397011075</v>
          </cell>
          <cell r="P20">
            <v>62.672687678869167</v>
          </cell>
          <cell r="Q20">
            <v>65.355403819100133</v>
          </cell>
          <cell r="R20">
            <v>68.501544261161229</v>
          </cell>
          <cell r="S20">
            <v>70.337718093025927</v>
          </cell>
          <cell r="T20">
            <v>72.005932516631916</v>
          </cell>
          <cell r="U20">
            <v>74.363309836548822</v>
          </cell>
          <cell r="V20">
            <v>76.119483105396796</v>
          </cell>
          <cell r="W20">
            <v>79.046089721390544</v>
          </cell>
          <cell r="X20">
            <v>81.434656116128522</v>
          </cell>
          <cell r="Y20">
            <v>84.323718710201661</v>
          </cell>
          <cell r="Z20">
            <v>87.544345205587362</v>
          </cell>
          <cell r="AA20">
            <v>90.423019241723509</v>
          </cell>
          <cell r="AB20">
            <v>93.378526656989351</v>
          </cell>
          <cell r="AC20">
            <v>96.556765348809108</v>
          </cell>
          <cell r="AD20">
            <v>99.707670859975252</v>
          </cell>
          <cell r="AE20">
            <v>102.89243944990724</v>
          </cell>
          <cell r="AF20">
            <v>106.27339971439457</v>
          </cell>
          <cell r="AG20">
            <v>109.75466319885228</v>
          </cell>
          <cell r="AH20">
            <v>113.34089073162386</v>
          </cell>
          <cell r="AI20">
            <v>117.12418235148095</v>
          </cell>
          <cell r="AJ20">
            <v>121.03156709995471</v>
          </cell>
          <cell r="AK20">
            <v>125.0668767562661</v>
          </cell>
        </row>
        <row r="21">
          <cell r="C21" t="str">
            <v>Uinta Low</v>
          </cell>
          <cell r="D21" t="str">
            <v>Low</v>
          </cell>
          <cell r="E21">
            <v>12000</v>
          </cell>
          <cell r="F21">
            <v>31.745339365011105</v>
          </cell>
          <cell r="G21">
            <v>31.536425931509672</v>
          </cell>
          <cell r="H21">
            <v>32.266545008358129</v>
          </cell>
          <cell r="I21">
            <v>34.218961122578101</v>
          </cell>
          <cell r="J21">
            <v>35.471557129374006</v>
          </cell>
          <cell r="K21">
            <v>36.271924714147431</v>
          </cell>
          <cell r="L21">
            <v>36.433821142722508</v>
          </cell>
          <cell r="M21">
            <v>36.385966962786242</v>
          </cell>
          <cell r="N21">
            <v>36.25411800905264</v>
          </cell>
          <cell r="O21">
            <v>35.508879785051484</v>
          </cell>
          <cell r="P21">
            <v>36.151365196764374</v>
          </cell>
          <cell r="Q21">
            <v>34.702721233736334</v>
          </cell>
          <cell r="R21">
            <v>32.866798780879598</v>
          </cell>
          <cell r="S21">
            <v>34.546884707653355</v>
          </cell>
          <cell r="T21">
            <v>37.167953631802575</v>
          </cell>
          <cell r="U21">
            <v>38.147029792822352</v>
          </cell>
          <cell r="V21">
            <v>41.528728907536703</v>
          </cell>
          <cell r="W21">
            <v>40.940351334799956</v>
          </cell>
          <cell r="X21">
            <v>42.899356131052343</v>
          </cell>
          <cell r="Y21">
            <v>42.877398239513241</v>
          </cell>
          <cell r="Z21">
            <v>41.7388909205781</v>
          </cell>
          <cell r="AA21">
            <v>42.133529158710715</v>
          </cell>
          <cell r="AB21">
            <v>42.551662780179953</v>
          </cell>
          <cell r="AC21">
            <v>42.934736989545478</v>
          </cell>
          <cell r="AD21">
            <v>43.322871431135461</v>
          </cell>
          <cell r="AE21">
            <v>43.686849785093159</v>
          </cell>
          <cell r="AF21">
            <v>44.069872755217922</v>
          </cell>
          <cell r="AG21">
            <v>44.416676210135165</v>
          </cell>
          <cell r="AH21">
            <v>44.772363462092052</v>
          </cell>
          <cell r="AI21">
            <v>45.112162129232651</v>
          </cell>
          <cell r="AJ21">
            <v>45.442677854060406</v>
          </cell>
          <cell r="AK21">
            <v>45.763410680211919</v>
          </cell>
        </row>
        <row r="25">
          <cell r="C25" t="str">
            <v>Type</v>
          </cell>
          <cell r="D25" t="str">
            <v>Case</v>
          </cell>
          <cell r="E25" t="str">
            <v>Btu</v>
          </cell>
          <cell r="F25">
            <v>2012</v>
          </cell>
          <cell r="G25">
            <v>2013</v>
          </cell>
          <cell r="H25">
            <v>2014</v>
          </cell>
          <cell r="I25">
            <v>2015</v>
          </cell>
          <cell r="J25">
            <v>2016</v>
          </cell>
          <cell r="K25">
            <v>2017</v>
          </cell>
          <cell r="L25">
            <v>2018</v>
          </cell>
          <cell r="M25">
            <v>2019</v>
          </cell>
          <cell r="N25">
            <v>2020</v>
          </cell>
          <cell r="O25">
            <v>2021</v>
          </cell>
          <cell r="P25">
            <v>2022</v>
          </cell>
          <cell r="Q25">
            <v>2023</v>
          </cell>
          <cell r="R25">
            <v>2024</v>
          </cell>
          <cell r="S25">
            <v>2025</v>
          </cell>
          <cell r="T25">
            <v>2026</v>
          </cell>
          <cell r="U25">
            <v>2027</v>
          </cell>
          <cell r="V25">
            <v>2028</v>
          </cell>
          <cell r="W25">
            <v>2029</v>
          </cell>
          <cell r="X25">
            <v>2030</v>
          </cell>
          <cell r="Y25">
            <v>2031</v>
          </cell>
          <cell r="Z25">
            <v>2032</v>
          </cell>
          <cell r="AA25">
            <v>2033</v>
          </cell>
          <cell r="AB25">
            <v>2034</v>
          </cell>
          <cell r="AC25">
            <v>2035</v>
          </cell>
          <cell r="AD25">
            <v>2036</v>
          </cell>
          <cell r="AE25">
            <v>2037</v>
          </cell>
          <cell r="AF25">
            <v>2038</v>
          </cell>
          <cell r="AG25">
            <v>2039</v>
          </cell>
          <cell r="AH25">
            <v>2040</v>
          </cell>
          <cell r="AI25">
            <v>2041</v>
          </cell>
          <cell r="AJ25">
            <v>2042</v>
          </cell>
          <cell r="AK25">
            <v>2043</v>
          </cell>
        </row>
        <row r="26">
          <cell r="C26" t="str">
            <v>PRB_84</v>
          </cell>
          <cell r="D26" t="str">
            <v>Base</v>
          </cell>
          <cell r="E26">
            <v>8400</v>
          </cell>
          <cell r="F26">
            <v>9.1913197564188671</v>
          </cell>
          <cell r="G26">
            <v>10.389514311579108</v>
          </cell>
          <cell r="H26">
            <v>11.881996384009806</v>
          </cell>
          <cell r="I26">
            <v>13.440413801672799</v>
          </cell>
          <cell r="J26">
            <v>13.78861290192693</v>
          </cell>
          <cell r="K26">
            <v>14.798182436810421</v>
          </cell>
          <cell r="L26">
            <v>15.317418926875291</v>
          </cell>
          <cell r="M26">
            <v>15.792838738323216</v>
          </cell>
          <cell r="N26">
            <v>16.263192195419997</v>
          </cell>
          <cell r="O26">
            <v>16.843663269940816</v>
          </cell>
          <cell r="P26">
            <v>17.398869369970097</v>
          </cell>
          <cell r="Q26">
            <v>18.155460794753381</v>
          </cell>
          <cell r="R26">
            <v>18.805717854291153</v>
          </cell>
          <cell r="S26">
            <v>19.522060740048456</v>
          </cell>
          <cell r="T26">
            <v>20.291804667570041</v>
          </cell>
          <cell r="U26">
            <v>21.138497122097473</v>
          </cell>
          <cell r="V26">
            <v>21.87501407251882</v>
          </cell>
          <cell r="W26">
            <v>22.613964568145356</v>
          </cell>
          <cell r="X26">
            <v>23.421880539603066</v>
          </cell>
          <cell r="Y26">
            <v>24.134805790737364</v>
          </cell>
          <cell r="Z26">
            <v>24.887207603241286</v>
          </cell>
          <cell r="AA26">
            <v>25.713795672608626</v>
          </cell>
          <cell r="AB26">
            <v>26.54521647926224</v>
          </cell>
          <cell r="AC26">
            <v>27.429020971997318</v>
          </cell>
          <cell r="AD26">
            <v>28.362351885395334</v>
          </cell>
          <cell r="AE26">
            <v>29.284291368434587</v>
          </cell>
          <cell r="AF26">
            <v>30.232868071053566</v>
          </cell>
          <cell r="AG26">
            <v>31.205959720241008</v>
          </cell>
          <cell r="AH26">
            <v>32.228041943057661</v>
          </cell>
          <cell r="AI26">
            <v>33.32237073345901</v>
          </cell>
          <cell r="AJ26">
            <v>34.455683618231831</v>
          </cell>
          <cell r="AK26">
            <v>35.629414569518516</v>
          </cell>
        </row>
        <row r="27">
          <cell r="C27" t="str">
            <v>PRB_88</v>
          </cell>
          <cell r="D27" t="str">
            <v>Base</v>
          </cell>
          <cell r="E27">
            <v>8800</v>
          </cell>
          <cell r="F27">
            <v>10.614849399870725</v>
          </cell>
          <cell r="G27">
            <v>11.834045785262965</v>
          </cell>
          <cell r="H27">
            <v>13.374717449109028</v>
          </cell>
          <cell r="I27">
            <v>14.859479743524059</v>
          </cell>
          <cell r="J27">
            <v>15.224269593144367</v>
          </cell>
          <cell r="K27">
            <v>16.022656177430427</v>
          </cell>
          <cell r="L27">
            <v>16.601003234068525</v>
          </cell>
          <cell r="M27">
            <v>17.138882264862293</v>
          </cell>
          <cell r="N27">
            <v>17.671000229124878</v>
          </cell>
          <cell r="O27">
            <v>18.317790392535898</v>
          </cell>
          <cell r="P27">
            <v>18.961038997489332</v>
          </cell>
          <cell r="Q27">
            <v>19.67159265240856</v>
          </cell>
          <cell r="R27">
            <v>20.329370929293727</v>
          </cell>
          <cell r="S27">
            <v>21.064828007710549</v>
          </cell>
          <cell r="T27">
            <v>21.874212896576317</v>
          </cell>
          <cell r="U27">
            <v>22.81228840589289</v>
          </cell>
          <cell r="V27">
            <v>23.63381520518492</v>
          </cell>
          <cell r="W27">
            <v>24.483811666908444</v>
          </cell>
          <cell r="X27">
            <v>25.317994850127896</v>
          </cell>
          <cell r="Y27">
            <v>26.097008830513818</v>
          </cell>
          <cell r="Z27">
            <v>26.915654375793387</v>
          </cell>
          <cell r="AA27">
            <v>27.757356831152936</v>
          </cell>
          <cell r="AB27">
            <v>28.657332097872619</v>
          </cell>
          <cell r="AC27">
            <v>29.630129689573096</v>
          </cell>
          <cell r="AD27">
            <v>30.563967924070671</v>
          </cell>
          <cell r="AE27">
            <v>31.54920869495438</v>
          </cell>
          <cell r="AF27">
            <v>32.569957348174157</v>
          </cell>
          <cell r="AG27">
            <v>33.622644809454677</v>
          </cell>
          <cell r="AH27">
            <v>34.728381555084567</v>
          </cell>
          <cell r="AI27">
            <v>35.882284104098261</v>
          </cell>
          <cell r="AJ27">
            <v>37.075934804870528</v>
          </cell>
          <cell r="AK27">
            <v>38.310739740632116</v>
          </cell>
        </row>
        <row r="28">
          <cell r="C28" t="str">
            <v>Illinois</v>
          </cell>
          <cell r="D28" t="str">
            <v>Base</v>
          </cell>
          <cell r="E28">
            <v>11000</v>
          </cell>
          <cell r="F28">
            <v>40.840679683926723</v>
          </cell>
          <cell r="G28">
            <v>42.481033573844272</v>
          </cell>
          <cell r="H28">
            <v>45.562882794538766</v>
          </cell>
          <cell r="I28">
            <v>49.575400173748633</v>
          </cell>
          <cell r="J28">
            <v>51.695934975726843</v>
          </cell>
          <cell r="K28">
            <v>53.219990266545565</v>
          </cell>
          <cell r="L28">
            <v>54.79306362591835</v>
          </cell>
          <cell r="M28">
            <v>56.583521505597467</v>
          </cell>
          <cell r="N28">
            <v>57.877003280346116</v>
          </cell>
          <cell r="O28">
            <v>59.380949956622068</v>
          </cell>
          <cell r="P28">
            <v>60.957821732346019</v>
          </cell>
          <cell r="Q28">
            <v>62.55476343158049</v>
          </cell>
          <cell r="R28">
            <v>64.033202265980179</v>
          </cell>
          <cell r="S28">
            <v>65.547132428248702</v>
          </cell>
          <cell r="T28">
            <v>67.276796466989481</v>
          </cell>
          <cell r="U28">
            <v>68.995636556679386</v>
          </cell>
          <cell r="V28">
            <v>70.673245722306703</v>
          </cell>
          <cell r="W28">
            <v>72.462540243193672</v>
          </cell>
          <cell r="X28">
            <v>74.320583575410751</v>
          </cell>
          <cell r="Y28">
            <v>76.119436705730607</v>
          </cell>
          <cell r="Z28">
            <v>77.941560085641441</v>
          </cell>
          <cell r="AA28">
            <v>79.896417461013129</v>
          </cell>
          <cell r="AB28">
            <v>82.013262220794445</v>
          </cell>
          <cell r="AC28">
            <v>84.149966688138903</v>
          </cell>
          <cell r="AD28">
            <v>86.216172806082866</v>
          </cell>
          <cell r="AE28">
            <v>88.524737398371187</v>
          </cell>
          <cell r="AF28">
            <v>90.747076749714495</v>
          </cell>
          <cell r="AG28">
            <v>93.151208419929816</v>
          </cell>
          <cell r="AH28">
            <v>95.626317714675181</v>
          </cell>
          <cell r="AI28">
            <v>98.09910151559825</v>
          </cell>
          <cell r="AJ28">
            <v>100.63697066975347</v>
          </cell>
          <cell r="AK28">
            <v>103.24166066878247</v>
          </cell>
        </row>
        <row r="29">
          <cell r="C29" t="str">
            <v>Uinta</v>
          </cell>
          <cell r="D29" t="str">
            <v>Base</v>
          </cell>
          <cell r="E29">
            <v>12000</v>
          </cell>
          <cell r="F29">
            <v>35.554930791333689</v>
          </cell>
          <cell r="G29">
            <v>37.237088171740254</v>
          </cell>
          <cell r="H29">
            <v>39.446584928107903</v>
          </cell>
          <cell r="I29">
            <v>42.575230639077432</v>
          </cell>
          <cell r="J29">
            <v>43.869211229756132</v>
          </cell>
          <cell r="K29">
            <v>45.063296696548058</v>
          </cell>
          <cell r="L29">
            <v>45.918689530410042</v>
          </cell>
          <cell r="M29">
            <v>46.664675337657968</v>
          </cell>
          <cell r="N29">
            <v>47.486294523225965</v>
          </cell>
          <cell r="O29">
            <v>48.040141591031279</v>
          </cell>
          <cell r="P29">
            <v>49.41202643781677</v>
          </cell>
          <cell r="Q29">
            <v>50.029062526418237</v>
          </cell>
          <cell r="R29">
            <v>50.68417152102041</v>
          </cell>
          <cell r="S29">
            <v>52.442301400339645</v>
          </cell>
          <cell r="T29">
            <v>54.586943074217245</v>
          </cell>
          <cell r="U29">
            <v>56.255169814685587</v>
          </cell>
          <cell r="V29">
            <v>58.824106006466749</v>
          </cell>
          <cell r="W29">
            <v>59.99322052809525</v>
          </cell>
          <cell r="X29">
            <v>62.167006123590433</v>
          </cell>
          <cell r="Y29">
            <v>63.600558474857451</v>
          </cell>
          <cell r="Z29">
            <v>64.641618063082731</v>
          </cell>
          <cell r="AA29">
            <v>66.278274200217112</v>
          </cell>
          <cell r="AB29">
            <v>67.965094718584652</v>
          </cell>
          <cell r="AC29">
            <v>69.745751169177296</v>
          </cell>
          <cell r="AD29">
            <v>71.51527114555536</v>
          </cell>
          <cell r="AE29">
            <v>73.289644617500201</v>
          </cell>
          <cell r="AF29">
            <v>75.171636234806243</v>
          </cell>
          <cell r="AG29">
            <v>77.085669704493725</v>
          </cell>
          <cell r="AH29">
            <v>79.056627096857952</v>
          </cell>
          <cell r="AI29">
            <v>81.118172240356799</v>
          </cell>
          <cell r="AJ29">
            <v>83.23712247700756</v>
          </cell>
          <cell r="AK29">
            <v>85.415143718239008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</row>
        <row r="35">
          <cell r="C35" t="str">
            <v>Composite Monthly</v>
          </cell>
          <cell r="D35" t="str">
            <v>Case</v>
          </cell>
          <cell r="E35" t="str">
            <v>Btu</v>
          </cell>
          <cell r="F35">
            <v>40909</v>
          </cell>
          <cell r="G35">
            <v>40940</v>
          </cell>
          <cell r="H35">
            <v>40969</v>
          </cell>
          <cell r="I35">
            <v>41000</v>
          </cell>
          <cell r="J35">
            <v>41030</v>
          </cell>
          <cell r="K35">
            <v>41061</v>
          </cell>
          <cell r="L35">
            <v>41091</v>
          </cell>
          <cell r="M35">
            <v>41122</v>
          </cell>
          <cell r="N35">
            <v>41153</v>
          </cell>
          <cell r="O35">
            <v>41183</v>
          </cell>
          <cell r="P35">
            <v>41214</v>
          </cell>
          <cell r="Q35">
            <v>41244</v>
          </cell>
          <cell r="R35">
            <v>41275</v>
          </cell>
          <cell r="S35">
            <v>41306</v>
          </cell>
          <cell r="T35">
            <v>41334</v>
          </cell>
          <cell r="U35">
            <v>41365</v>
          </cell>
          <cell r="V35">
            <v>41395</v>
          </cell>
          <cell r="W35">
            <v>41426</v>
          </cell>
          <cell r="X35">
            <v>41456</v>
          </cell>
          <cell r="Y35">
            <v>41487</v>
          </cell>
          <cell r="Z35">
            <v>41518</v>
          </cell>
          <cell r="AA35">
            <v>41548</v>
          </cell>
          <cell r="AB35">
            <v>41579</v>
          </cell>
          <cell r="AC35">
            <v>41609</v>
          </cell>
          <cell r="AD35">
            <v>41640</v>
          </cell>
          <cell r="AE35">
            <v>41671</v>
          </cell>
          <cell r="AF35">
            <v>41699</v>
          </cell>
          <cell r="AG35">
            <v>41730</v>
          </cell>
          <cell r="AH35">
            <v>41760</v>
          </cell>
          <cell r="AI35">
            <v>41791</v>
          </cell>
          <cell r="AJ35">
            <v>41821</v>
          </cell>
          <cell r="AK35">
            <v>41852</v>
          </cell>
          <cell r="AL35">
            <v>41883</v>
          </cell>
          <cell r="AM35">
            <v>41913</v>
          </cell>
          <cell r="AN35">
            <v>41944</v>
          </cell>
          <cell r="AO35">
            <v>41974</v>
          </cell>
          <cell r="AP35">
            <v>42005</v>
          </cell>
          <cell r="AQ35">
            <v>42036</v>
          </cell>
          <cell r="AR35">
            <v>42064</v>
          </cell>
          <cell r="AS35">
            <v>42095</v>
          </cell>
          <cell r="AT35">
            <v>42125</v>
          </cell>
          <cell r="AU35">
            <v>42156</v>
          </cell>
          <cell r="AV35">
            <v>42186</v>
          </cell>
          <cell r="AW35">
            <v>42217</v>
          </cell>
          <cell r="AX35">
            <v>42248</v>
          </cell>
          <cell r="AY35">
            <v>42278</v>
          </cell>
          <cell r="AZ35">
            <v>42309</v>
          </cell>
          <cell r="BA35">
            <v>42339</v>
          </cell>
          <cell r="BB35">
            <v>42370</v>
          </cell>
          <cell r="BC35">
            <v>42401</v>
          </cell>
          <cell r="BD35">
            <v>42430</v>
          </cell>
          <cell r="BE35">
            <v>42461</v>
          </cell>
          <cell r="BF35">
            <v>42491</v>
          </cell>
          <cell r="BG35">
            <v>42522</v>
          </cell>
          <cell r="BH35">
            <v>42552</v>
          </cell>
          <cell r="BI35">
            <v>42583</v>
          </cell>
          <cell r="BJ35">
            <v>42614</v>
          </cell>
          <cell r="BK35">
            <v>42644</v>
          </cell>
          <cell r="BL35">
            <v>42675</v>
          </cell>
          <cell r="BM35">
            <v>42705</v>
          </cell>
          <cell r="BN35">
            <v>42736</v>
          </cell>
          <cell r="BO35">
            <v>42767</v>
          </cell>
          <cell r="BP35">
            <v>42795</v>
          </cell>
          <cell r="BQ35">
            <v>42826</v>
          </cell>
          <cell r="BR35">
            <v>42856</v>
          </cell>
          <cell r="BS35">
            <v>42887</v>
          </cell>
          <cell r="BT35">
            <v>42917</v>
          </cell>
          <cell r="BU35">
            <v>42948</v>
          </cell>
          <cell r="BV35">
            <v>42979</v>
          </cell>
          <cell r="BW35">
            <v>43009</v>
          </cell>
          <cell r="BX35">
            <v>43040</v>
          </cell>
          <cell r="BY35">
            <v>43070</v>
          </cell>
          <cell r="BZ35">
            <v>43101</v>
          </cell>
          <cell r="CA35">
            <v>43132</v>
          </cell>
          <cell r="CB35">
            <v>43160</v>
          </cell>
          <cell r="CC35">
            <v>43191</v>
          </cell>
          <cell r="CD35">
            <v>43221</v>
          </cell>
          <cell r="CE35">
            <v>43252</v>
          </cell>
          <cell r="CF35">
            <v>43282</v>
          </cell>
          <cell r="CG35">
            <v>43313</v>
          </cell>
          <cell r="CH35">
            <v>43344</v>
          </cell>
          <cell r="CI35">
            <v>43374</v>
          </cell>
          <cell r="CJ35">
            <v>43405</v>
          </cell>
          <cell r="CK35">
            <v>43435</v>
          </cell>
          <cell r="CL35">
            <v>43466</v>
          </cell>
          <cell r="CM35">
            <v>43497</v>
          </cell>
          <cell r="CN35">
            <v>43525</v>
          </cell>
          <cell r="CO35">
            <v>43556</v>
          </cell>
          <cell r="CP35">
            <v>43586</v>
          </cell>
          <cell r="CQ35">
            <v>43617</v>
          </cell>
          <cell r="CR35">
            <v>43647</v>
          </cell>
          <cell r="CS35">
            <v>43678</v>
          </cell>
          <cell r="CT35">
            <v>43709</v>
          </cell>
          <cell r="CU35">
            <v>43739</v>
          </cell>
          <cell r="CV35">
            <v>43770</v>
          </cell>
          <cell r="CW35">
            <v>43800</v>
          </cell>
          <cell r="CX35">
            <v>43831</v>
          </cell>
          <cell r="CY35">
            <v>43862</v>
          </cell>
          <cell r="CZ35">
            <v>43891</v>
          </cell>
          <cell r="DA35">
            <v>43922</v>
          </cell>
          <cell r="DB35">
            <v>43952</v>
          </cell>
          <cell r="DC35">
            <v>43983</v>
          </cell>
          <cell r="DD35">
            <v>44013</v>
          </cell>
          <cell r="DE35">
            <v>44044</v>
          </cell>
          <cell r="DF35">
            <v>44075</v>
          </cell>
          <cell r="DG35">
            <v>44105</v>
          </cell>
          <cell r="DH35">
            <v>44136</v>
          </cell>
          <cell r="DI35">
            <v>44166</v>
          </cell>
          <cell r="DJ35">
            <v>44197</v>
          </cell>
          <cell r="DK35">
            <v>44228</v>
          </cell>
          <cell r="DL35">
            <v>44256</v>
          </cell>
          <cell r="DM35">
            <v>44287</v>
          </cell>
          <cell r="DN35">
            <v>44317</v>
          </cell>
          <cell r="DO35">
            <v>44348</v>
          </cell>
          <cell r="DP35">
            <v>44378</v>
          </cell>
          <cell r="DQ35">
            <v>44409</v>
          </cell>
          <cell r="DR35">
            <v>44440</v>
          </cell>
          <cell r="DS35">
            <v>44470</v>
          </cell>
          <cell r="DT35">
            <v>44501</v>
          </cell>
          <cell r="DU35">
            <v>44531</v>
          </cell>
          <cell r="DV35">
            <v>44562</v>
          </cell>
          <cell r="DW35">
            <v>44593</v>
          </cell>
          <cell r="DX35">
            <v>44621</v>
          </cell>
          <cell r="DY35">
            <v>44652</v>
          </cell>
          <cell r="DZ35">
            <v>44682</v>
          </cell>
          <cell r="EA35">
            <v>44713</v>
          </cell>
          <cell r="EB35">
            <v>44743</v>
          </cell>
          <cell r="EC35">
            <v>44774</v>
          </cell>
          <cell r="ED35">
            <v>44805</v>
          </cell>
          <cell r="EE35">
            <v>44835</v>
          </cell>
          <cell r="EF35">
            <v>44866</v>
          </cell>
          <cell r="EG35">
            <v>44896</v>
          </cell>
          <cell r="EH35">
            <v>44927</v>
          </cell>
          <cell r="EI35">
            <v>44958</v>
          </cell>
          <cell r="EJ35">
            <v>44986</v>
          </cell>
          <cell r="EK35">
            <v>45017</v>
          </cell>
          <cell r="EL35">
            <v>45047</v>
          </cell>
          <cell r="EM35">
            <v>45078</v>
          </cell>
          <cell r="EN35">
            <v>45108</v>
          </cell>
          <cell r="EO35">
            <v>45139</v>
          </cell>
          <cell r="EP35">
            <v>45170</v>
          </cell>
          <cell r="EQ35">
            <v>45200</v>
          </cell>
          <cell r="ER35">
            <v>45231</v>
          </cell>
          <cell r="ES35">
            <v>45261</v>
          </cell>
          <cell r="ET35">
            <v>45292</v>
          </cell>
          <cell r="EU35">
            <v>45323</v>
          </cell>
          <cell r="EV35">
            <v>45352</v>
          </cell>
          <cell r="EW35">
            <v>45383</v>
          </cell>
          <cell r="EX35">
            <v>45413</v>
          </cell>
          <cell r="EY35">
            <v>45444</v>
          </cell>
          <cell r="EZ35">
            <v>45474</v>
          </cell>
          <cell r="FA35">
            <v>45505</v>
          </cell>
          <cell r="FB35">
            <v>45536</v>
          </cell>
          <cell r="FC35">
            <v>45566</v>
          </cell>
          <cell r="FD35">
            <v>45597</v>
          </cell>
          <cell r="FE35">
            <v>45627</v>
          </cell>
          <cell r="FF35">
            <v>45658</v>
          </cell>
          <cell r="FG35">
            <v>45689</v>
          </cell>
          <cell r="FH35">
            <v>45717</v>
          </cell>
          <cell r="FI35">
            <v>45748</v>
          </cell>
          <cell r="FJ35">
            <v>45778</v>
          </cell>
          <cell r="FK35">
            <v>45809</v>
          </cell>
          <cell r="FL35">
            <v>45839</v>
          </cell>
          <cell r="FM35">
            <v>45870</v>
          </cell>
          <cell r="FN35">
            <v>45901</v>
          </cell>
          <cell r="FO35">
            <v>45931</v>
          </cell>
          <cell r="FP35">
            <v>45962</v>
          </cell>
          <cell r="FQ35">
            <v>45992</v>
          </cell>
          <cell r="FR35">
            <v>46023</v>
          </cell>
          <cell r="FS35">
            <v>46054</v>
          </cell>
          <cell r="FT35">
            <v>46082</v>
          </cell>
          <cell r="FU35">
            <v>46113</v>
          </cell>
          <cell r="FV35">
            <v>46143</v>
          </cell>
          <cell r="FW35">
            <v>46174</v>
          </cell>
          <cell r="FX35">
            <v>46204</v>
          </cell>
          <cell r="FY35">
            <v>46235</v>
          </cell>
          <cell r="FZ35">
            <v>46266</v>
          </cell>
          <cell r="GA35">
            <v>46296</v>
          </cell>
          <cell r="GB35">
            <v>46327</v>
          </cell>
          <cell r="GC35">
            <v>46357</v>
          </cell>
          <cell r="GD35">
            <v>46388</v>
          </cell>
          <cell r="GE35">
            <v>46419</v>
          </cell>
          <cell r="GF35">
            <v>46447</v>
          </cell>
          <cell r="GG35">
            <v>46478</v>
          </cell>
          <cell r="GH35">
            <v>46508</v>
          </cell>
          <cell r="GI35">
            <v>46539</v>
          </cell>
          <cell r="GJ35">
            <v>46569</v>
          </cell>
          <cell r="GK35">
            <v>46600</v>
          </cell>
          <cell r="GL35">
            <v>46631</v>
          </cell>
          <cell r="GM35">
            <v>46661</v>
          </cell>
          <cell r="GN35">
            <v>46692</v>
          </cell>
          <cell r="GO35">
            <v>46722</v>
          </cell>
          <cell r="GP35">
            <v>46753</v>
          </cell>
          <cell r="GQ35">
            <v>46784</v>
          </cell>
          <cell r="GR35">
            <v>46813</v>
          </cell>
          <cell r="GS35">
            <v>46844</v>
          </cell>
          <cell r="GT35">
            <v>46874</v>
          </cell>
          <cell r="GU35">
            <v>46905</v>
          </cell>
          <cell r="GV35">
            <v>46935</v>
          </cell>
          <cell r="GW35">
            <v>46966</v>
          </cell>
          <cell r="GX35">
            <v>46997</v>
          </cell>
          <cell r="GY35">
            <v>47027</v>
          </cell>
          <cell r="GZ35">
            <v>47058</v>
          </cell>
          <cell r="HA35">
            <v>47088</v>
          </cell>
          <cell r="HB35">
            <v>47119</v>
          </cell>
          <cell r="HC35">
            <v>47150</v>
          </cell>
          <cell r="HD35">
            <v>47178</v>
          </cell>
          <cell r="HE35">
            <v>47209</v>
          </cell>
          <cell r="HF35">
            <v>47239</v>
          </cell>
          <cell r="HG35">
            <v>47270</v>
          </cell>
          <cell r="HH35">
            <v>47300</v>
          </cell>
          <cell r="HI35">
            <v>47331</v>
          </cell>
          <cell r="HJ35">
            <v>47362</v>
          </cell>
          <cell r="HK35">
            <v>47392</v>
          </cell>
          <cell r="HL35">
            <v>47423</v>
          </cell>
          <cell r="HM35">
            <v>47453</v>
          </cell>
          <cell r="HN35">
            <v>47484</v>
          </cell>
          <cell r="HO35">
            <v>47515</v>
          </cell>
          <cell r="HP35">
            <v>47543</v>
          </cell>
          <cell r="HQ35">
            <v>47574</v>
          </cell>
          <cell r="HR35">
            <v>47604</v>
          </cell>
          <cell r="HS35">
            <v>47635</v>
          </cell>
          <cell r="HT35">
            <v>47665</v>
          </cell>
          <cell r="HU35">
            <v>47696</v>
          </cell>
          <cell r="HV35">
            <v>47727</v>
          </cell>
          <cell r="HW35">
            <v>47757</v>
          </cell>
          <cell r="HX35">
            <v>47788</v>
          </cell>
          <cell r="HY35">
            <v>47818</v>
          </cell>
          <cell r="HZ35">
            <v>47849</v>
          </cell>
          <cell r="IA35">
            <v>47880</v>
          </cell>
          <cell r="IB35">
            <v>47908</v>
          </cell>
          <cell r="IC35">
            <v>47939</v>
          </cell>
          <cell r="ID35">
            <v>47969</v>
          </cell>
          <cell r="IE35">
            <v>48000</v>
          </cell>
          <cell r="IF35">
            <v>48030</v>
          </cell>
          <cell r="IG35">
            <v>48061</v>
          </cell>
          <cell r="IH35">
            <v>48092</v>
          </cell>
          <cell r="II35">
            <v>48122</v>
          </cell>
          <cell r="IJ35">
            <v>48153</v>
          </cell>
          <cell r="IK35">
            <v>48183</v>
          </cell>
        </row>
        <row r="36">
          <cell r="C36" t="str">
            <v>PRB_84</v>
          </cell>
          <cell r="D36" t="str">
            <v>Base</v>
          </cell>
          <cell r="E36">
            <v>8400</v>
          </cell>
          <cell r="F36">
            <v>9.1913197564188671</v>
          </cell>
          <cell r="G36">
            <v>9.1913197564188671</v>
          </cell>
          <cell r="H36">
            <v>9.1913197564188671</v>
          </cell>
          <cell r="I36">
            <v>9.1913197564188671</v>
          </cell>
          <cell r="J36">
            <v>9.1913197564188671</v>
          </cell>
          <cell r="K36">
            <v>9.1913197564188671</v>
          </cell>
          <cell r="L36">
            <v>9.1913197564188671</v>
          </cell>
          <cell r="M36">
            <v>9.1913197564188671</v>
          </cell>
          <cell r="N36">
            <v>9.1913197564188671</v>
          </cell>
          <cell r="O36">
            <v>9.1913197564188671</v>
          </cell>
          <cell r="P36">
            <v>9.1913197564188671</v>
          </cell>
          <cell r="Q36">
            <v>9.1913197564188671</v>
          </cell>
          <cell r="R36">
            <v>10.389514311579108</v>
          </cell>
          <cell r="S36">
            <v>10.389514311579108</v>
          </cell>
          <cell r="T36">
            <v>10.389514311579108</v>
          </cell>
          <cell r="U36">
            <v>10.389514311579108</v>
          </cell>
          <cell r="V36">
            <v>10.389514311579108</v>
          </cell>
          <cell r="W36">
            <v>10.389514311579108</v>
          </cell>
          <cell r="X36">
            <v>10.389514311579108</v>
          </cell>
          <cell r="Y36">
            <v>10.389514311579108</v>
          </cell>
          <cell r="Z36">
            <v>10.389514311579108</v>
          </cell>
          <cell r="AA36">
            <v>10.389514311579108</v>
          </cell>
          <cell r="AB36">
            <v>10.389514311579108</v>
          </cell>
          <cell r="AC36">
            <v>10.389514311579108</v>
          </cell>
          <cell r="AD36">
            <v>11.881996384009806</v>
          </cell>
          <cell r="AE36">
            <v>11.881996384009806</v>
          </cell>
          <cell r="AF36">
            <v>11.881996384009806</v>
          </cell>
          <cell r="AG36">
            <v>11.881996384009806</v>
          </cell>
          <cell r="AH36">
            <v>11.881996384009806</v>
          </cell>
          <cell r="AI36">
            <v>11.881996384009806</v>
          </cell>
          <cell r="AJ36">
            <v>11.881996384009806</v>
          </cell>
          <cell r="AK36">
            <v>11.881996384009806</v>
          </cell>
          <cell r="AL36">
            <v>11.881996384009806</v>
          </cell>
          <cell r="AM36">
            <v>11.881996384009806</v>
          </cell>
          <cell r="AN36">
            <v>11.881996384009806</v>
          </cell>
          <cell r="AO36">
            <v>11.881996384009806</v>
          </cell>
          <cell r="AP36">
            <v>13.440413801672799</v>
          </cell>
          <cell r="AQ36">
            <v>13.440413801672799</v>
          </cell>
          <cell r="AR36">
            <v>13.440413801672799</v>
          </cell>
          <cell r="AS36">
            <v>13.440413801672799</v>
          </cell>
          <cell r="AT36">
            <v>13.440413801672799</v>
          </cell>
          <cell r="AU36">
            <v>13.440413801672799</v>
          </cell>
          <cell r="AV36">
            <v>13.440413801672799</v>
          </cell>
          <cell r="AW36">
            <v>13.440413801672799</v>
          </cell>
          <cell r="AX36">
            <v>13.440413801672799</v>
          </cell>
          <cell r="AY36">
            <v>13.440413801672799</v>
          </cell>
          <cell r="AZ36">
            <v>13.440413801672799</v>
          </cell>
          <cell r="BA36">
            <v>13.440413801672799</v>
          </cell>
          <cell r="BB36">
            <v>13.78861290192693</v>
          </cell>
          <cell r="BC36">
            <v>13.78861290192693</v>
          </cell>
          <cell r="BD36">
            <v>13.78861290192693</v>
          </cell>
          <cell r="BE36">
            <v>13.78861290192693</v>
          </cell>
          <cell r="BF36">
            <v>13.78861290192693</v>
          </cell>
          <cell r="BG36">
            <v>13.78861290192693</v>
          </cell>
          <cell r="BH36">
            <v>13.78861290192693</v>
          </cell>
          <cell r="BI36">
            <v>13.78861290192693</v>
          </cell>
          <cell r="BJ36">
            <v>13.78861290192693</v>
          </cell>
          <cell r="BK36">
            <v>13.78861290192693</v>
          </cell>
          <cell r="BL36">
            <v>13.78861290192693</v>
          </cell>
          <cell r="BM36">
            <v>13.78861290192693</v>
          </cell>
          <cell r="BN36">
            <v>14.798182436810421</v>
          </cell>
          <cell r="BO36">
            <v>14.798182436810421</v>
          </cell>
          <cell r="BP36">
            <v>14.798182436810421</v>
          </cell>
          <cell r="BQ36">
            <v>14.798182436810421</v>
          </cell>
          <cell r="BR36">
            <v>14.798182436810421</v>
          </cell>
          <cell r="BS36">
            <v>14.798182436810421</v>
          </cell>
          <cell r="BT36">
            <v>14.798182436810421</v>
          </cell>
          <cell r="BU36">
            <v>14.798182436810421</v>
          </cell>
          <cell r="BV36">
            <v>14.798182436810421</v>
          </cell>
          <cell r="BW36">
            <v>14.798182436810421</v>
          </cell>
          <cell r="BX36">
            <v>14.798182436810421</v>
          </cell>
          <cell r="BY36">
            <v>14.798182436810421</v>
          </cell>
          <cell r="BZ36">
            <v>15.317418926875291</v>
          </cell>
          <cell r="CA36">
            <v>15.317418926875291</v>
          </cell>
          <cell r="CB36">
            <v>15.317418926875291</v>
          </cell>
          <cell r="CC36">
            <v>15.317418926875291</v>
          </cell>
          <cell r="CD36">
            <v>15.317418926875291</v>
          </cell>
          <cell r="CE36">
            <v>15.317418926875291</v>
          </cell>
          <cell r="CF36">
            <v>15.317418926875291</v>
          </cell>
          <cell r="CG36">
            <v>15.317418926875291</v>
          </cell>
          <cell r="CH36">
            <v>15.317418926875291</v>
          </cell>
          <cell r="CI36">
            <v>15.317418926875291</v>
          </cell>
          <cell r="CJ36">
            <v>15.317418926875291</v>
          </cell>
          <cell r="CK36">
            <v>15.317418926875291</v>
          </cell>
          <cell r="CL36">
            <v>15.792838738323216</v>
          </cell>
          <cell r="CM36">
            <v>15.792838738323216</v>
          </cell>
          <cell r="CN36">
            <v>15.792838738323216</v>
          </cell>
          <cell r="CO36">
            <v>15.792838738323216</v>
          </cell>
          <cell r="CP36">
            <v>15.792838738323216</v>
          </cell>
          <cell r="CQ36">
            <v>15.792838738323216</v>
          </cell>
          <cell r="CR36">
            <v>15.792838738323216</v>
          </cell>
          <cell r="CS36">
            <v>15.792838738323216</v>
          </cell>
          <cell r="CT36">
            <v>15.792838738323216</v>
          </cell>
          <cell r="CU36">
            <v>15.792838738323216</v>
          </cell>
          <cell r="CV36">
            <v>15.792838738323216</v>
          </cell>
          <cell r="CW36">
            <v>15.792838738323216</v>
          </cell>
          <cell r="CX36">
            <v>16.263192195419997</v>
          </cell>
          <cell r="CY36">
            <v>16.263192195419997</v>
          </cell>
          <cell r="CZ36">
            <v>16.263192195419997</v>
          </cell>
          <cell r="DA36">
            <v>16.263192195419997</v>
          </cell>
          <cell r="DB36">
            <v>16.263192195419997</v>
          </cell>
          <cell r="DC36">
            <v>16.263192195419997</v>
          </cell>
          <cell r="DD36">
            <v>16.263192195419997</v>
          </cell>
          <cell r="DE36">
            <v>16.263192195419997</v>
          </cell>
          <cell r="DF36">
            <v>16.263192195419997</v>
          </cell>
          <cell r="DG36">
            <v>16.263192195419997</v>
          </cell>
          <cell r="DH36">
            <v>16.263192195419997</v>
          </cell>
          <cell r="DI36">
            <v>16.263192195419997</v>
          </cell>
          <cell r="DJ36">
            <v>16.843663269940816</v>
          </cell>
          <cell r="DK36">
            <v>16.843663269940816</v>
          </cell>
          <cell r="DL36">
            <v>16.843663269940816</v>
          </cell>
          <cell r="DM36">
            <v>16.843663269940816</v>
          </cell>
          <cell r="DN36">
            <v>16.843663269940816</v>
          </cell>
          <cell r="DO36">
            <v>16.843663269940816</v>
          </cell>
          <cell r="DP36">
            <v>16.843663269940816</v>
          </cell>
          <cell r="DQ36">
            <v>16.843663269940816</v>
          </cell>
          <cell r="DR36">
            <v>16.843663269940816</v>
          </cell>
          <cell r="DS36">
            <v>16.843663269940816</v>
          </cell>
          <cell r="DT36">
            <v>16.843663269940816</v>
          </cell>
          <cell r="DU36">
            <v>16.843663269940816</v>
          </cell>
          <cell r="DV36">
            <v>17.398869369970097</v>
          </cell>
          <cell r="DW36">
            <v>17.398869369970097</v>
          </cell>
          <cell r="DX36">
            <v>17.398869369970097</v>
          </cell>
          <cell r="DY36">
            <v>17.398869369970097</v>
          </cell>
          <cell r="DZ36">
            <v>17.398869369970097</v>
          </cell>
          <cell r="EA36">
            <v>17.398869369970097</v>
          </cell>
          <cell r="EB36">
            <v>17.398869369970097</v>
          </cell>
          <cell r="EC36">
            <v>17.398869369970097</v>
          </cell>
          <cell r="ED36">
            <v>17.398869369970097</v>
          </cell>
          <cell r="EE36">
            <v>17.398869369970097</v>
          </cell>
          <cell r="EF36">
            <v>17.398869369970097</v>
          </cell>
          <cell r="EG36">
            <v>17.398869369970097</v>
          </cell>
          <cell r="EH36">
            <v>18.155460794753381</v>
          </cell>
          <cell r="EI36">
            <v>18.155460794753381</v>
          </cell>
          <cell r="EJ36">
            <v>18.155460794753381</v>
          </cell>
          <cell r="EK36">
            <v>18.155460794753381</v>
          </cell>
          <cell r="EL36">
            <v>18.155460794753381</v>
          </cell>
          <cell r="EM36">
            <v>18.155460794753381</v>
          </cell>
          <cell r="EN36">
            <v>18.155460794753381</v>
          </cell>
          <cell r="EO36">
            <v>18.155460794753381</v>
          </cell>
          <cell r="EP36">
            <v>18.155460794753381</v>
          </cell>
          <cell r="EQ36">
            <v>18.155460794753381</v>
          </cell>
          <cell r="ER36">
            <v>18.155460794753381</v>
          </cell>
          <cell r="ES36">
            <v>18.155460794753381</v>
          </cell>
          <cell r="ET36">
            <v>18.805717854291153</v>
          </cell>
          <cell r="EU36">
            <v>18.805717854291153</v>
          </cell>
          <cell r="EV36">
            <v>18.805717854291153</v>
          </cell>
          <cell r="EW36">
            <v>18.805717854291153</v>
          </cell>
          <cell r="EX36">
            <v>18.805717854291153</v>
          </cell>
          <cell r="EY36">
            <v>18.805717854291153</v>
          </cell>
          <cell r="EZ36">
            <v>18.805717854291153</v>
          </cell>
          <cell r="FA36">
            <v>18.805717854291153</v>
          </cell>
          <cell r="FB36">
            <v>18.805717854291153</v>
          </cell>
          <cell r="FC36">
            <v>18.805717854291153</v>
          </cell>
          <cell r="FD36">
            <v>18.805717854291153</v>
          </cell>
          <cell r="FE36">
            <v>18.805717854291153</v>
          </cell>
          <cell r="FF36">
            <v>19.522060740048456</v>
          </cell>
          <cell r="FG36">
            <v>19.522060740048456</v>
          </cell>
          <cell r="FH36">
            <v>19.522060740048456</v>
          </cell>
          <cell r="FI36">
            <v>19.522060740048456</v>
          </cell>
          <cell r="FJ36">
            <v>19.522060740048456</v>
          </cell>
          <cell r="FK36">
            <v>19.522060740048456</v>
          </cell>
          <cell r="FL36">
            <v>19.522060740048456</v>
          </cell>
          <cell r="FM36">
            <v>19.522060740048456</v>
          </cell>
          <cell r="FN36">
            <v>19.522060740048456</v>
          </cell>
          <cell r="FO36">
            <v>19.522060740048456</v>
          </cell>
          <cell r="FP36">
            <v>19.522060740048456</v>
          </cell>
          <cell r="FQ36">
            <v>19.522060740048456</v>
          </cell>
          <cell r="FR36">
            <v>20.291804667570041</v>
          </cell>
          <cell r="FS36">
            <v>20.291804667570041</v>
          </cell>
          <cell r="FT36">
            <v>20.291804667570041</v>
          </cell>
          <cell r="FU36">
            <v>20.291804667570041</v>
          </cell>
          <cell r="FV36">
            <v>20.291804667570041</v>
          </cell>
          <cell r="FW36">
            <v>20.291804667570041</v>
          </cell>
          <cell r="FX36">
            <v>20.291804667570041</v>
          </cell>
          <cell r="FY36">
            <v>20.291804667570041</v>
          </cell>
          <cell r="FZ36">
            <v>20.291804667570041</v>
          </cell>
          <cell r="GA36">
            <v>20.291804667570041</v>
          </cell>
          <cell r="GB36">
            <v>20.291804667570041</v>
          </cell>
          <cell r="GC36">
            <v>20.291804667570041</v>
          </cell>
          <cell r="GD36">
            <v>21.138497122097473</v>
          </cell>
          <cell r="GE36">
            <v>21.138497122097473</v>
          </cell>
          <cell r="GF36">
            <v>21.138497122097473</v>
          </cell>
          <cell r="GG36">
            <v>21.138497122097473</v>
          </cell>
          <cell r="GH36">
            <v>21.138497122097473</v>
          </cell>
          <cell r="GI36">
            <v>21.138497122097473</v>
          </cell>
          <cell r="GJ36">
            <v>21.138497122097473</v>
          </cell>
          <cell r="GK36">
            <v>21.138497122097473</v>
          </cell>
          <cell r="GL36">
            <v>21.138497122097473</v>
          </cell>
          <cell r="GM36">
            <v>21.138497122097473</v>
          </cell>
          <cell r="GN36">
            <v>21.138497122097473</v>
          </cell>
          <cell r="GO36">
            <v>21.138497122097473</v>
          </cell>
          <cell r="GP36">
            <v>21.87501407251882</v>
          </cell>
          <cell r="GQ36">
            <v>21.87501407251882</v>
          </cell>
          <cell r="GR36">
            <v>21.87501407251882</v>
          </cell>
          <cell r="GS36">
            <v>21.87501407251882</v>
          </cell>
          <cell r="GT36">
            <v>21.87501407251882</v>
          </cell>
          <cell r="GU36">
            <v>21.87501407251882</v>
          </cell>
          <cell r="GV36">
            <v>21.87501407251882</v>
          </cell>
          <cell r="GW36">
            <v>21.87501407251882</v>
          </cell>
          <cell r="GX36">
            <v>21.87501407251882</v>
          </cell>
          <cell r="GY36">
            <v>21.87501407251882</v>
          </cell>
          <cell r="GZ36">
            <v>21.87501407251882</v>
          </cell>
          <cell r="HA36">
            <v>21.87501407251882</v>
          </cell>
          <cell r="HB36">
            <v>22.613964568145356</v>
          </cell>
          <cell r="HC36">
            <v>22.613964568145356</v>
          </cell>
          <cell r="HD36">
            <v>22.613964568145356</v>
          </cell>
          <cell r="HE36">
            <v>22.613964568145356</v>
          </cell>
          <cell r="HF36">
            <v>22.613964568145356</v>
          </cell>
          <cell r="HG36">
            <v>22.613964568145356</v>
          </cell>
          <cell r="HH36">
            <v>22.613964568145356</v>
          </cell>
          <cell r="HI36">
            <v>22.613964568145356</v>
          </cell>
          <cell r="HJ36">
            <v>22.613964568145356</v>
          </cell>
          <cell r="HK36">
            <v>22.613964568145356</v>
          </cell>
          <cell r="HL36">
            <v>22.613964568145356</v>
          </cell>
          <cell r="HM36">
            <v>22.613964568145356</v>
          </cell>
          <cell r="HN36">
            <v>23.421880539603066</v>
          </cell>
          <cell r="HO36">
            <v>23.421880539603066</v>
          </cell>
          <cell r="HP36">
            <v>23.421880539603066</v>
          </cell>
          <cell r="HQ36">
            <v>23.421880539603066</v>
          </cell>
          <cell r="HR36">
            <v>23.421880539603066</v>
          </cell>
          <cell r="HS36">
            <v>23.421880539603066</v>
          </cell>
          <cell r="HT36">
            <v>23.421880539603066</v>
          </cell>
          <cell r="HU36">
            <v>23.421880539603066</v>
          </cell>
          <cell r="HV36">
            <v>23.421880539603066</v>
          </cell>
          <cell r="HW36">
            <v>23.421880539603066</v>
          </cell>
          <cell r="HX36">
            <v>23.421880539603066</v>
          </cell>
          <cell r="HY36">
            <v>23.421880539603066</v>
          </cell>
          <cell r="HZ36">
            <v>24.134805790737364</v>
          </cell>
          <cell r="IA36">
            <v>24.134805790737364</v>
          </cell>
          <cell r="IB36">
            <v>24.134805790737364</v>
          </cell>
          <cell r="IC36">
            <v>24.134805790737364</v>
          </cell>
          <cell r="ID36">
            <v>24.134805790737364</v>
          </cell>
          <cell r="IE36">
            <v>24.134805790737364</v>
          </cell>
          <cell r="IF36">
            <v>24.134805790737364</v>
          </cell>
          <cell r="IG36">
            <v>24.134805790737364</v>
          </cell>
          <cell r="IH36">
            <v>24.134805790737364</v>
          </cell>
          <cell r="II36">
            <v>24.134805790737364</v>
          </cell>
          <cell r="IJ36">
            <v>24.134805790737364</v>
          </cell>
          <cell r="IK36">
            <v>24.134805790737364</v>
          </cell>
        </row>
        <row r="37">
          <cell r="C37" t="str">
            <v>PRB_88</v>
          </cell>
          <cell r="D37" t="str">
            <v>Base</v>
          </cell>
          <cell r="E37">
            <v>8800</v>
          </cell>
          <cell r="F37">
            <v>10.614849399870725</v>
          </cell>
          <cell r="G37">
            <v>10.614849399870725</v>
          </cell>
          <cell r="H37">
            <v>10.614849399870725</v>
          </cell>
          <cell r="I37">
            <v>10.614849399870725</v>
          </cell>
          <cell r="J37">
            <v>10.614849399870725</v>
          </cell>
          <cell r="K37">
            <v>10.614849399870725</v>
          </cell>
          <cell r="L37">
            <v>10.614849399870725</v>
          </cell>
          <cell r="M37">
            <v>10.614849399870725</v>
          </cell>
          <cell r="N37">
            <v>10.614849399870725</v>
          </cell>
          <cell r="O37">
            <v>10.614849399870725</v>
          </cell>
          <cell r="P37">
            <v>10.614849399870725</v>
          </cell>
          <cell r="Q37">
            <v>10.614849399870725</v>
          </cell>
          <cell r="R37">
            <v>11.834045785262965</v>
          </cell>
          <cell r="S37">
            <v>11.834045785262965</v>
          </cell>
          <cell r="T37">
            <v>11.834045785262965</v>
          </cell>
          <cell r="U37">
            <v>11.834045785262965</v>
          </cell>
          <cell r="V37">
            <v>11.834045785262965</v>
          </cell>
          <cell r="W37">
            <v>11.834045785262965</v>
          </cell>
          <cell r="X37">
            <v>11.834045785262965</v>
          </cell>
          <cell r="Y37">
            <v>11.834045785262965</v>
          </cell>
          <cell r="Z37">
            <v>11.834045785262965</v>
          </cell>
          <cell r="AA37">
            <v>11.834045785262965</v>
          </cell>
          <cell r="AB37">
            <v>11.834045785262965</v>
          </cell>
          <cell r="AC37">
            <v>11.834045785262965</v>
          </cell>
          <cell r="AD37">
            <v>13.374717449109028</v>
          </cell>
          <cell r="AE37">
            <v>13.374717449109028</v>
          </cell>
          <cell r="AF37">
            <v>13.374717449109028</v>
          </cell>
          <cell r="AG37">
            <v>13.374717449109028</v>
          </cell>
          <cell r="AH37">
            <v>13.374717449109028</v>
          </cell>
          <cell r="AI37">
            <v>13.374717449109028</v>
          </cell>
          <cell r="AJ37">
            <v>13.374717449109028</v>
          </cell>
          <cell r="AK37">
            <v>13.374717449109028</v>
          </cell>
          <cell r="AL37">
            <v>13.374717449109028</v>
          </cell>
          <cell r="AM37">
            <v>13.374717449109028</v>
          </cell>
          <cell r="AN37">
            <v>13.374717449109028</v>
          </cell>
          <cell r="AO37">
            <v>13.374717449109028</v>
          </cell>
          <cell r="AP37">
            <v>14.859479743524059</v>
          </cell>
          <cell r="AQ37">
            <v>14.859479743524059</v>
          </cell>
          <cell r="AR37">
            <v>14.859479743524059</v>
          </cell>
          <cell r="AS37">
            <v>14.859479743524059</v>
          </cell>
          <cell r="AT37">
            <v>14.859479743524059</v>
          </cell>
          <cell r="AU37">
            <v>14.859479743524059</v>
          </cell>
          <cell r="AV37">
            <v>14.859479743524059</v>
          </cell>
          <cell r="AW37">
            <v>14.859479743524059</v>
          </cell>
          <cell r="AX37">
            <v>14.859479743524059</v>
          </cell>
          <cell r="AY37">
            <v>14.859479743524059</v>
          </cell>
          <cell r="AZ37">
            <v>14.859479743524059</v>
          </cell>
          <cell r="BA37">
            <v>14.859479743524059</v>
          </cell>
          <cell r="BB37">
            <v>15.224269593144367</v>
          </cell>
          <cell r="BC37">
            <v>15.224269593144367</v>
          </cell>
          <cell r="BD37">
            <v>15.224269593144367</v>
          </cell>
          <cell r="BE37">
            <v>15.224269593144367</v>
          </cell>
          <cell r="BF37">
            <v>15.224269593144367</v>
          </cell>
          <cell r="BG37">
            <v>15.224269593144367</v>
          </cell>
          <cell r="BH37">
            <v>15.224269593144367</v>
          </cell>
          <cell r="BI37">
            <v>15.224269593144367</v>
          </cell>
          <cell r="BJ37">
            <v>15.224269593144367</v>
          </cell>
          <cell r="BK37">
            <v>15.224269593144367</v>
          </cell>
          <cell r="BL37">
            <v>15.224269593144367</v>
          </cell>
          <cell r="BM37">
            <v>15.224269593144367</v>
          </cell>
          <cell r="BN37">
            <v>16.022656177430427</v>
          </cell>
          <cell r="BO37">
            <v>16.022656177430427</v>
          </cell>
          <cell r="BP37">
            <v>16.022656177430427</v>
          </cell>
          <cell r="BQ37">
            <v>16.022656177430427</v>
          </cell>
          <cell r="BR37">
            <v>16.022656177430427</v>
          </cell>
          <cell r="BS37">
            <v>16.022656177430427</v>
          </cell>
          <cell r="BT37">
            <v>16.022656177430427</v>
          </cell>
          <cell r="BU37">
            <v>16.022656177430427</v>
          </cell>
          <cell r="BV37">
            <v>16.022656177430427</v>
          </cell>
          <cell r="BW37">
            <v>16.022656177430427</v>
          </cell>
          <cell r="BX37">
            <v>16.022656177430427</v>
          </cell>
          <cell r="BY37">
            <v>16.022656177430427</v>
          </cell>
          <cell r="BZ37">
            <v>16.601003234068525</v>
          </cell>
          <cell r="CA37">
            <v>16.601003234068525</v>
          </cell>
          <cell r="CB37">
            <v>16.601003234068525</v>
          </cell>
          <cell r="CC37">
            <v>16.601003234068525</v>
          </cell>
          <cell r="CD37">
            <v>16.601003234068525</v>
          </cell>
          <cell r="CE37">
            <v>16.601003234068525</v>
          </cell>
          <cell r="CF37">
            <v>16.601003234068525</v>
          </cell>
          <cell r="CG37">
            <v>16.601003234068525</v>
          </cell>
          <cell r="CH37">
            <v>16.601003234068525</v>
          </cell>
          <cell r="CI37">
            <v>16.601003234068525</v>
          </cell>
          <cell r="CJ37">
            <v>16.601003234068525</v>
          </cell>
          <cell r="CK37">
            <v>16.601003234068525</v>
          </cell>
          <cell r="CL37">
            <v>17.138882264862293</v>
          </cell>
          <cell r="CM37">
            <v>17.138882264862293</v>
          </cell>
          <cell r="CN37">
            <v>17.138882264862293</v>
          </cell>
          <cell r="CO37">
            <v>17.138882264862293</v>
          </cell>
          <cell r="CP37">
            <v>17.138882264862293</v>
          </cell>
          <cell r="CQ37">
            <v>17.138882264862293</v>
          </cell>
          <cell r="CR37">
            <v>17.138882264862293</v>
          </cell>
          <cell r="CS37">
            <v>17.138882264862293</v>
          </cell>
          <cell r="CT37">
            <v>17.138882264862293</v>
          </cell>
          <cell r="CU37">
            <v>17.138882264862293</v>
          </cell>
          <cell r="CV37">
            <v>17.138882264862293</v>
          </cell>
          <cell r="CW37">
            <v>17.138882264862293</v>
          </cell>
          <cell r="CX37">
            <v>17.671000229124878</v>
          </cell>
          <cell r="CY37">
            <v>17.671000229124878</v>
          </cell>
          <cell r="CZ37">
            <v>17.671000229124878</v>
          </cell>
          <cell r="DA37">
            <v>17.671000229124878</v>
          </cell>
          <cell r="DB37">
            <v>17.671000229124878</v>
          </cell>
          <cell r="DC37">
            <v>17.671000229124878</v>
          </cell>
          <cell r="DD37">
            <v>17.671000229124878</v>
          </cell>
          <cell r="DE37">
            <v>17.671000229124878</v>
          </cell>
          <cell r="DF37">
            <v>17.671000229124878</v>
          </cell>
          <cell r="DG37">
            <v>17.671000229124878</v>
          </cell>
          <cell r="DH37">
            <v>17.671000229124878</v>
          </cell>
          <cell r="DI37">
            <v>17.671000229124878</v>
          </cell>
          <cell r="DJ37">
            <v>18.317790392535898</v>
          </cell>
          <cell r="DK37">
            <v>18.317790392535898</v>
          </cell>
          <cell r="DL37">
            <v>18.317790392535898</v>
          </cell>
          <cell r="DM37">
            <v>18.317790392535898</v>
          </cell>
          <cell r="DN37">
            <v>18.317790392535898</v>
          </cell>
          <cell r="DO37">
            <v>18.317790392535898</v>
          </cell>
          <cell r="DP37">
            <v>18.317790392535898</v>
          </cell>
          <cell r="DQ37">
            <v>18.317790392535898</v>
          </cell>
          <cell r="DR37">
            <v>18.317790392535898</v>
          </cell>
          <cell r="DS37">
            <v>18.317790392535898</v>
          </cell>
          <cell r="DT37">
            <v>18.317790392535898</v>
          </cell>
          <cell r="DU37">
            <v>18.317790392535898</v>
          </cell>
          <cell r="DV37">
            <v>18.961038997489332</v>
          </cell>
          <cell r="DW37">
            <v>18.961038997489332</v>
          </cell>
          <cell r="DX37">
            <v>18.961038997489332</v>
          </cell>
          <cell r="DY37">
            <v>18.961038997489332</v>
          </cell>
          <cell r="DZ37">
            <v>18.961038997489332</v>
          </cell>
          <cell r="EA37">
            <v>18.961038997489332</v>
          </cell>
          <cell r="EB37">
            <v>18.961038997489332</v>
          </cell>
          <cell r="EC37">
            <v>18.961038997489332</v>
          </cell>
          <cell r="ED37">
            <v>18.961038997489332</v>
          </cell>
          <cell r="EE37">
            <v>18.961038997489332</v>
          </cell>
          <cell r="EF37">
            <v>18.961038997489332</v>
          </cell>
          <cell r="EG37">
            <v>18.961038997489332</v>
          </cell>
          <cell r="EH37">
            <v>19.67159265240856</v>
          </cell>
          <cell r="EI37">
            <v>19.67159265240856</v>
          </cell>
          <cell r="EJ37">
            <v>19.67159265240856</v>
          </cell>
          <cell r="EK37">
            <v>19.67159265240856</v>
          </cell>
          <cell r="EL37">
            <v>19.67159265240856</v>
          </cell>
          <cell r="EM37">
            <v>19.67159265240856</v>
          </cell>
          <cell r="EN37">
            <v>19.67159265240856</v>
          </cell>
          <cell r="EO37">
            <v>19.67159265240856</v>
          </cell>
          <cell r="EP37">
            <v>19.67159265240856</v>
          </cell>
          <cell r="EQ37">
            <v>19.67159265240856</v>
          </cell>
          <cell r="ER37">
            <v>19.67159265240856</v>
          </cell>
          <cell r="ES37">
            <v>19.67159265240856</v>
          </cell>
          <cell r="ET37">
            <v>20.329370929293727</v>
          </cell>
          <cell r="EU37">
            <v>20.329370929293727</v>
          </cell>
          <cell r="EV37">
            <v>20.329370929293727</v>
          </cell>
          <cell r="EW37">
            <v>20.329370929293727</v>
          </cell>
          <cell r="EX37">
            <v>20.329370929293727</v>
          </cell>
          <cell r="EY37">
            <v>20.329370929293727</v>
          </cell>
          <cell r="EZ37">
            <v>20.329370929293727</v>
          </cell>
          <cell r="FA37">
            <v>20.329370929293727</v>
          </cell>
          <cell r="FB37">
            <v>20.329370929293727</v>
          </cell>
          <cell r="FC37">
            <v>20.329370929293727</v>
          </cell>
          <cell r="FD37">
            <v>20.329370929293727</v>
          </cell>
          <cell r="FE37">
            <v>20.329370929293727</v>
          </cell>
          <cell r="FF37">
            <v>21.064828007710549</v>
          </cell>
          <cell r="FG37">
            <v>21.064828007710549</v>
          </cell>
          <cell r="FH37">
            <v>21.064828007710549</v>
          </cell>
          <cell r="FI37">
            <v>21.064828007710549</v>
          </cell>
          <cell r="FJ37">
            <v>21.064828007710549</v>
          </cell>
          <cell r="FK37">
            <v>21.064828007710549</v>
          </cell>
          <cell r="FL37">
            <v>21.064828007710549</v>
          </cell>
          <cell r="FM37">
            <v>21.064828007710549</v>
          </cell>
          <cell r="FN37">
            <v>21.064828007710549</v>
          </cell>
          <cell r="FO37">
            <v>21.064828007710549</v>
          </cell>
          <cell r="FP37">
            <v>21.064828007710549</v>
          </cell>
          <cell r="FQ37">
            <v>21.064828007710549</v>
          </cell>
          <cell r="FR37">
            <v>21.874212896576317</v>
          </cell>
          <cell r="FS37">
            <v>21.874212896576317</v>
          </cell>
          <cell r="FT37">
            <v>21.874212896576317</v>
          </cell>
          <cell r="FU37">
            <v>21.874212896576317</v>
          </cell>
          <cell r="FV37">
            <v>21.874212896576317</v>
          </cell>
          <cell r="FW37">
            <v>21.874212896576317</v>
          </cell>
          <cell r="FX37">
            <v>21.874212896576317</v>
          </cell>
          <cell r="FY37">
            <v>21.874212896576317</v>
          </cell>
          <cell r="FZ37">
            <v>21.874212896576317</v>
          </cell>
          <cell r="GA37">
            <v>21.874212896576317</v>
          </cell>
          <cell r="GB37">
            <v>21.874212896576317</v>
          </cell>
          <cell r="GC37">
            <v>21.874212896576317</v>
          </cell>
          <cell r="GD37">
            <v>22.81228840589289</v>
          </cell>
          <cell r="GE37">
            <v>22.81228840589289</v>
          </cell>
          <cell r="GF37">
            <v>22.81228840589289</v>
          </cell>
          <cell r="GG37">
            <v>22.81228840589289</v>
          </cell>
          <cell r="GH37">
            <v>22.81228840589289</v>
          </cell>
          <cell r="GI37">
            <v>22.81228840589289</v>
          </cell>
          <cell r="GJ37">
            <v>22.81228840589289</v>
          </cell>
          <cell r="GK37">
            <v>22.81228840589289</v>
          </cell>
          <cell r="GL37">
            <v>22.81228840589289</v>
          </cell>
          <cell r="GM37">
            <v>22.81228840589289</v>
          </cell>
          <cell r="GN37">
            <v>22.81228840589289</v>
          </cell>
          <cell r="GO37">
            <v>22.81228840589289</v>
          </cell>
          <cell r="GP37">
            <v>23.63381520518492</v>
          </cell>
          <cell r="GQ37">
            <v>23.63381520518492</v>
          </cell>
          <cell r="GR37">
            <v>23.63381520518492</v>
          </cell>
          <cell r="GS37">
            <v>23.63381520518492</v>
          </cell>
          <cell r="GT37">
            <v>23.63381520518492</v>
          </cell>
          <cell r="GU37">
            <v>23.63381520518492</v>
          </cell>
          <cell r="GV37">
            <v>23.63381520518492</v>
          </cell>
          <cell r="GW37">
            <v>23.63381520518492</v>
          </cell>
          <cell r="GX37">
            <v>23.63381520518492</v>
          </cell>
          <cell r="GY37">
            <v>23.63381520518492</v>
          </cell>
          <cell r="GZ37">
            <v>23.63381520518492</v>
          </cell>
          <cell r="HA37">
            <v>23.63381520518492</v>
          </cell>
          <cell r="HB37">
            <v>24.483811666908444</v>
          </cell>
          <cell r="HC37">
            <v>24.483811666908444</v>
          </cell>
          <cell r="HD37">
            <v>24.483811666908444</v>
          </cell>
          <cell r="HE37">
            <v>24.483811666908444</v>
          </cell>
          <cell r="HF37">
            <v>24.483811666908444</v>
          </cell>
          <cell r="HG37">
            <v>24.483811666908444</v>
          </cell>
          <cell r="HH37">
            <v>24.483811666908444</v>
          </cell>
          <cell r="HI37">
            <v>24.483811666908444</v>
          </cell>
          <cell r="HJ37">
            <v>24.483811666908444</v>
          </cell>
          <cell r="HK37">
            <v>24.483811666908444</v>
          </cell>
          <cell r="HL37">
            <v>24.483811666908444</v>
          </cell>
          <cell r="HM37">
            <v>24.483811666908444</v>
          </cell>
          <cell r="HN37">
            <v>25.317994850127896</v>
          </cell>
          <cell r="HO37">
            <v>25.317994850127896</v>
          </cell>
          <cell r="HP37">
            <v>25.317994850127896</v>
          </cell>
          <cell r="HQ37">
            <v>25.317994850127896</v>
          </cell>
          <cell r="HR37">
            <v>25.317994850127896</v>
          </cell>
          <cell r="HS37">
            <v>25.317994850127896</v>
          </cell>
          <cell r="HT37">
            <v>25.317994850127896</v>
          </cell>
          <cell r="HU37">
            <v>25.317994850127896</v>
          </cell>
          <cell r="HV37">
            <v>25.317994850127896</v>
          </cell>
          <cell r="HW37">
            <v>25.317994850127896</v>
          </cell>
          <cell r="HX37">
            <v>25.317994850127896</v>
          </cell>
          <cell r="HY37">
            <v>25.317994850127896</v>
          </cell>
          <cell r="HZ37">
            <v>26.097008830513818</v>
          </cell>
          <cell r="IA37">
            <v>26.097008830513818</v>
          </cell>
          <cell r="IB37">
            <v>26.097008830513818</v>
          </cell>
          <cell r="IC37">
            <v>26.097008830513818</v>
          </cell>
          <cell r="ID37">
            <v>26.097008830513818</v>
          </cell>
          <cell r="IE37">
            <v>26.097008830513818</v>
          </cell>
          <cell r="IF37">
            <v>26.097008830513818</v>
          </cell>
          <cell r="IG37">
            <v>26.097008830513818</v>
          </cell>
          <cell r="IH37">
            <v>26.097008830513818</v>
          </cell>
          <cell r="II37">
            <v>26.097008830513818</v>
          </cell>
          <cell r="IJ37">
            <v>26.097008830513818</v>
          </cell>
          <cell r="IK37">
            <v>26.097008830513818</v>
          </cell>
        </row>
        <row r="38">
          <cell r="C38" t="str">
            <v>Illinois</v>
          </cell>
          <cell r="D38" t="str">
            <v>Base</v>
          </cell>
          <cell r="E38">
            <v>11000</v>
          </cell>
          <cell r="F38">
            <v>40.840679683926723</v>
          </cell>
          <cell r="G38">
            <v>40.840679683926723</v>
          </cell>
          <cell r="H38">
            <v>40.840679683926723</v>
          </cell>
          <cell r="I38">
            <v>40.840679683926723</v>
          </cell>
          <cell r="J38">
            <v>40.840679683926723</v>
          </cell>
          <cell r="K38">
            <v>40.840679683926723</v>
          </cell>
          <cell r="L38">
            <v>40.840679683926723</v>
          </cell>
          <cell r="M38">
            <v>40.840679683926723</v>
          </cell>
          <cell r="N38">
            <v>40.840679683926723</v>
          </cell>
          <cell r="O38">
            <v>40.840679683926723</v>
          </cell>
          <cell r="P38">
            <v>40.840679683926723</v>
          </cell>
          <cell r="Q38">
            <v>40.840679683926723</v>
          </cell>
          <cell r="R38">
            <v>42.481033573844272</v>
          </cell>
          <cell r="S38">
            <v>42.481033573844272</v>
          </cell>
          <cell r="T38">
            <v>42.481033573844272</v>
          </cell>
          <cell r="U38">
            <v>42.481033573844272</v>
          </cell>
          <cell r="V38">
            <v>42.481033573844272</v>
          </cell>
          <cell r="W38">
            <v>42.481033573844272</v>
          </cell>
          <cell r="X38">
            <v>42.481033573844272</v>
          </cell>
          <cell r="Y38">
            <v>42.481033573844272</v>
          </cell>
          <cell r="Z38">
            <v>42.481033573844272</v>
          </cell>
          <cell r="AA38">
            <v>42.481033573844272</v>
          </cell>
          <cell r="AB38">
            <v>42.481033573844272</v>
          </cell>
          <cell r="AC38">
            <v>42.481033573844272</v>
          </cell>
          <cell r="AD38">
            <v>45.562882794538766</v>
          </cell>
          <cell r="AE38">
            <v>45.562882794538766</v>
          </cell>
          <cell r="AF38">
            <v>45.562882794538766</v>
          </cell>
          <cell r="AG38">
            <v>45.562882794538766</v>
          </cell>
          <cell r="AH38">
            <v>45.562882794538766</v>
          </cell>
          <cell r="AI38">
            <v>45.562882794538766</v>
          </cell>
          <cell r="AJ38">
            <v>45.562882794538766</v>
          </cell>
          <cell r="AK38">
            <v>45.562882794538766</v>
          </cell>
          <cell r="AL38">
            <v>45.562882794538766</v>
          </cell>
          <cell r="AM38">
            <v>45.562882794538766</v>
          </cell>
          <cell r="AN38">
            <v>45.562882794538766</v>
          </cell>
          <cell r="AO38">
            <v>45.562882794538766</v>
          </cell>
          <cell r="AP38">
            <v>49.575400173748633</v>
          </cell>
          <cell r="AQ38">
            <v>49.575400173748633</v>
          </cell>
          <cell r="AR38">
            <v>49.575400173748633</v>
          </cell>
          <cell r="AS38">
            <v>49.575400173748633</v>
          </cell>
          <cell r="AT38">
            <v>49.575400173748633</v>
          </cell>
          <cell r="AU38">
            <v>49.575400173748633</v>
          </cell>
          <cell r="AV38">
            <v>49.575400173748633</v>
          </cell>
          <cell r="AW38">
            <v>49.575400173748633</v>
          </cell>
          <cell r="AX38">
            <v>49.575400173748633</v>
          </cell>
          <cell r="AY38">
            <v>49.575400173748633</v>
          </cell>
          <cell r="AZ38">
            <v>49.575400173748633</v>
          </cell>
          <cell r="BA38">
            <v>49.575400173748633</v>
          </cell>
          <cell r="BB38">
            <v>51.695934975726843</v>
          </cell>
          <cell r="BC38">
            <v>51.695934975726843</v>
          </cell>
          <cell r="BD38">
            <v>51.695934975726843</v>
          </cell>
          <cell r="BE38">
            <v>51.695934975726843</v>
          </cell>
          <cell r="BF38">
            <v>51.695934975726843</v>
          </cell>
          <cell r="BG38">
            <v>51.695934975726843</v>
          </cell>
          <cell r="BH38">
            <v>51.695934975726843</v>
          </cell>
          <cell r="BI38">
            <v>51.695934975726843</v>
          </cell>
          <cell r="BJ38">
            <v>51.695934975726843</v>
          </cell>
          <cell r="BK38">
            <v>51.695934975726843</v>
          </cell>
          <cell r="BL38">
            <v>51.695934975726843</v>
          </cell>
          <cell r="BM38">
            <v>51.695934975726843</v>
          </cell>
          <cell r="BN38">
            <v>53.219990266545565</v>
          </cell>
          <cell r="BO38">
            <v>53.219990266545565</v>
          </cell>
          <cell r="BP38">
            <v>53.219990266545565</v>
          </cell>
          <cell r="BQ38">
            <v>53.219990266545565</v>
          </cell>
          <cell r="BR38">
            <v>53.219990266545565</v>
          </cell>
          <cell r="BS38">
            <v>53.219990266545565</v>
          </cell>
          <cell r="BT38">
            <v>53.219990266545565</v>
          </cell>
          <cell r="BU38">
            <v>53.219990266545565</v>
          </cell>
          <cell r="BV38">
            <v>53.219990266545565</v>
          </cell>
          <cell r="BW38">
            <v>53.219990266545565</v>
          </cell>
          <cell r="BX38">
            <v>53.219990266545565</v>
          </cell>
          <cell r="BY38">
            <v>53.219990266545565</v>
          </cell>
          <cell r="BZ38">
            <v>54.79306362591835</v>
          </cell>
          <cell r="CA38">
            <v>54.79306362591835</v>
          </cell>
          <cell r="CB38">
            <v>54.79306362591835</v>
          </cell>
          <cell r="CC38">
            <v>54.79306362591835</v>
          </cell>
          <cell r="CD38">
            <v>54.79306362591835</v>
          </cell>
          <cell r="CE38">
            <v>54.79306362591835</v>
          </cell>
          <cell r="CF38">
            <v>54.79306362591835</v>
          </cell>
          <cell r="CG38">
            <v>54.79306362591835</v>
          </cell>
          <cell r="CH38">
            <v>54.79306362591835</v>
          </cell>
          <cell r="CI38">
            <v>54.79306362591835</v>
          </cell>
          <cell r="CJ38">
            <v>54.79306362591835</v>
          </cell>
          <cell r="CK38">
            <v>54.79306362591835</v>
          </cell>
          <cell r="CL38">
            <v>56.583521505597467</v>
          </cell>
          <cell r="CM38">
            <v>56.583521505597467</v>
          </cell>
          <cell r="CN38">
            <v>56.583521505597467</v>
          </cell>
          <cell r="CO38">
            <v>56.583521505597467</v>
          </cell>
          <cell r="CP38">
            <v>56.583521505597467</v>
          </cell>
          <cell r="CQ38">
            <v>56.583521505597467</v>
          </cell>
          <cell r="CR38">
            <v>56.583521505597467</v>
          </cell>
          <cell r="CS38">
            <v>56.583521505597467</v>
          </cell>
          <cell r="CT38">
            <v>56.583521505597467</v>
          </cell>
          <cell r="CU38">
            <v>56.583521505597467</v>
          </cell>
          <cell r="CV38">
            <v>56.583521505597467</v>
          </cell>
          <cell r="CW38">
            <v>56.583521505597467</v>
          </cell>
          <cell r="CX38">
            <v>57.877003280346116</v>
          </cell>
          <cell r="CY38">
            <v>57.877003280346116</v>
          </cell>
          <cell r="CZ38">
            <v>57.877003280346116</v>
          </cell>
          <cell r="DA38">
            <v>57.877003280346116</v>
          </cell>
          <cell r="DB38">
            <v>57.877003280346116</v>
          </cell>
          <cell r="DC38">
            <v>57.877003280346116</v>
          </cell>
          <cell r="DD38">
            <v>57.877003280346116</v>
          </cell>
          <cell r="DE38">
            <v>57.877003280346116</v>
          </cell>
          <cell r="DF38">
            <v>57.877003280346116</v>
          </cell>
          <cell r="DG38">
            <v>57.877003280346116</v>
          </cell>
          <cell r="DH38">
            <v>57.877003280346116</v>
          </cell>
          <cell r="DI38">
            <v>57.877003280346116</v>
          </cell>
          <cell r="DJ38">
            <v>59.380949956622068</v>
          </cell>
          <cell r="DK38">
            <v>59.380949956622068</v>
          </cell>
          <cell r="DL38">
            <v>59.380949956622068</v>
          </cell>
          <cell r="DM38">
            <v>59.380949956622068</v>
          </cell>
          <cell r="DN38">
            <v>59.380949956622068</v>
          </cell>
          <cell r="DO38">
            <v>59.380949956622068</v>
          </cell>
          <cell r="DP38">
            <v>59.380949956622068</v>
          </cell>
          <cell r="DQ38">
            <v>59.380949956622068</v>
          </cell>
          <cell r="DR38">
            <v>59.380949956622068</v>
          </cell>
          <cell r="DS38">
            <v>59.380949956622068</v>
          </cell>
          <cell r="DT38">
            <v>59.380949956622068</v>
          </cell>
          <cell r="DU38">
            <v>59.380949956622068</v>
          </cell>
          <cell r="DV38">
            <v>60.957821732346019</v>
          </cell>
          <cell r="DW38">
            <v>60.957821732346019</v>
          </cell>
          <cell r="DX38">
            <v>60.957821732346019</v>
          </cell>
          <cell r="DY38">
            <v>60.957821732346019</v>
          </cell>
          <cell r="DZ38">
            <v>60.957821732346019</v>
          </cell>
          <cell r="EA38">
            <v>60.957821732346019</v>
          </cell>
          <cell r="EB38">
            <v>60.957821732346019</v>
          </cell>
          <cell r="EC38">
            <v>60.957821732346019</v>
          </cell>
          <cell r="ED38">
            <v>60.957821732346019</v>
          </cell>
          <cell r="EE38">
            <v>60.957821732346019</v>
          </cell>
          <cell r="EF38">
            <v>60.957821732346019</v>
          </cell>
          <cell r="EG38">
            <v>60.957821732346019</v>
          </cell>
          <cell r="EH38">
            <v>62.55476343158049</v>
          </cell>
          <cell r="EI38">
            <v>62.55476343158049</v>
          </cell>
          <cell r="EJ38">
            <v>62.55476343158049</v>
          </cell>
          <cell r="EK38">
            <v>62.55476343158049</v>
          </cell>
          <cell r="EL38">
            <v>62.55476343158049</v>
          </cell>
          <cell r="EM38">
            <v>62.55476343158049</v>
          </cell>
          <cell r="EN38">
            <v>62.55476343158049</v>
          </cell>
          <cell r="EO38">
            <v>62.55476343158049</v>
          </cell>
          <cell r="EP38">
            <v>62.55476343158049</v>
          </cell>
          <cell r="EQ38">
            <v>62.55476343158049</v>
          </cell>
          <cell r="ER38">
            <v>62.55476343158049</v>
          </cell>
          <cell r="ES38">
            <v>62.55476343158049</v>
          </cell>
          <cell r="ET38">
            <v>64.033202265980179</v>
          </cell>
          <cell r="EU38">
            <v>64.033202265980179</v>
          </cell>
          <cell r="EV38">
            <v>64.033202265980179</v>
          </cell>
          <cell r="EW38">
            <v>64.033202265980179</v>
          </cell>
          <cell r="EX38">
            <v>64.033202265980179</v>
          </cell>
          <cell r="EY38">
            <v>64.033202265980179</v>
          </cell>
          <cell r="EZ38">
            <v>64.033202265980179</v>
          </cell>
          <cell r="FA38">
            <v>64.033202265980179</v>
          </cell>
          <cell r="FB38">
            <v>64.033202265980179</v>
          </cell>
          <cell r="FC38">
            <v>64.033202265980179</v>
          </cell>
          <cell r="FD38">
            <v>64.033202265980179</v>
          </cell>
          <cell r="FE38">
            <v>64.033202265980179</v>
          </cell>
          <cell r="FF38">
            <v>65.547132428248702</v>
          </cell>
          <cell r="FG38">
            <v>65.547132428248702</v>
          </cell>
          <cell r="FH38">
            <v>65.547132428248702</v>
          </cell>
          <cell r="FI38">
            <v>65.547132428248702</v>
          </cell>
          <cell r="FJ38">
            <v>65.547132428248702</v>
          </cell>
          <cell r="FK38">
            <v>65.547132428248702</v>
          </cell>
          <cell r="FL38">
            <v>65.547132428248702</v>
          </cell>
          <cell r="FM38">
            <v>65.547132428248702</v>
          </cell>
          <cell r="FN38">
            <v>65.547132428248702</v>
          </cell>
          <cell r="FO38">
            <v>65.547132428248702</v>
          </cell>
          <cell r="FP38">
            <v>65.547132428248702</v>
          </cell>
          <cell r="FQ38">
            <v>65.547132428248702</v>
          </cell>
          <cell r="FR38">
            <v>67.276796466989481</v>
          </cell>
          <cell r="FS38">
            <v>67.276796466989481</v>
          </cell>
          <cell r="FT38">
            <v>67.276796466989481</v>
          </cell>
          <cell r="FU38">
            <v>67.276796466989481</v>
          </cell>
          <cell r="FV38">
            <v>67.276796466989481</v>
          </cell>
          <cell r="FW38">
            <v>67.276796466989481</v>
          </cell>
          <cell r="FX38">
            <v>67.276796466989481</v>
          </cell>
          <cell r="FY38">
            <v>67.276796466989481</v>
          </cell>
          <cell r="FZ38">
            <v>67.276796466989481</v>
          </cell>
          <cell r="GA38">
            <v>67.276796466989481</v>
          </cell>
          <cell r="GB38">
            <v>67.276796466989481</v>
          </cell>
          <cell r="GC38">
            <v>67.276796466989481</v>
          </cell>
          <cell r="GD38">
            <v>68.995636556679386</v>
          </cell>
          <cell r="GE38">
            <v>68.995636556679386</v>
          </cell>
          <cell r="GF38">
            <v>68.995636556679386</v>
          </cell>
          <cell r="GG38">
            <v>68.995636556679386</v>
          </cell>
          <cell r="GH38">
            <v>68.995636556679386</v>
          </cell>
          <cell r="GI38">
            <v>68.995636556679386</v>
          </cell>
          <cell r="GJ38">
            <v>68.995636556679386</v>
          </cell>
          <cell r="GK38">
            <v>68.995636556679386</v>
          </cell>
          <cell r="GL38">
            <v>68.995636556679386</v>
          </cell>
          <cell r="GM38">
            <v>68.995636556679386</v>
          </cell>
          <cell r="GN38">
            <v>68.995636556679386</v>
          </cell>
          <cell r="GO38">
            <v>68.995636556679386</v>
          </cell>
          <cell r="GP38">
            <v>70.673245722306703</v>
          </cell>
          <cell r="GQ38">
            <v>70.673245722306703</v>
          </cell>
          <cell r="GR38">
            <v>70.673245722306703</v>
          </cell>
          <cell r="GS38">
            <v>70.673245722306703</v>
          </cell>
          <cell r="GT38">
            <v>70.673245722306703</v>
          </cell>
          <cell r="GU38">
            <v>70.673245722306703</v>
          </cell>
          <cell r="GV38">
            <v>70.673245722306703</v>
          </cell>
          <cell r="GW38">
            <v>70.673245722306703</v>
          </cell>
          <cell r="GX38">
            <v>70.673245722306703</v>
          </cell>
          <cell r="GY38">
            <v>70.673245722306703</v>
          </cell>
          <cell r="GZ38">
            <v>70.673245722306703</v>
          </cell>
          <cell r="HA38">
            <v>70.673245722306703</v>
          </cell>
          <cell r="HB38">
            <v>72.462540243193672</v>
          </cell>
          <cell r="HC38">
            <v>72.462540243193672</v>
          </cell>
          <cell r="HD38">
            <v>72.462540243193672</v>
          </cell>
          <cell r="HE38">
            <v>72.462540243193672</v>
          </cell>
          <cell r="HF38">
            <v>72.462540243193672</v>
          </cell>
          <cell r="HG38">
            <v>72.462540243193672</v>
          </cell>
          <cell r="HH38">
            <v>72.462540243193672</v>
          </cell>
          <cell r="HI38">
            <v>72.462540243193672</v>
          </cell>
          <cell r="HJ38">
            <v>72.462540243193672</v>
          </cell>
          <cell r="HK38">
            <v>72.462540243193672</v>
          </cell>
          <cell r="HL38">
            <v>72.462540243193672</v>
          </cell>
          <cell r="HM38">
            <v>72.462540243193672</v>
          </cell>
          <cell r="HN38">
            <v>74.320583575410751</v>
          </cell>
          <cell r="HO38">
            <v>74.320583575410751</v>
          </cell>
          <cell r="HP38">
            <v>74.320583575410751</v>
          </cell>
          <cell r="HQ38">
            <v>74.320583575410751</v>
          </cell>
          <cell r="HR38">
            <v>74.320583575410751</v>
          </cell>
          <cell r="HS38">
            <v>74.320583575410751</v>
          </cell>
          <cell r="HT38">
            <v>74.320583575410751</v>
          </cell>
          <cell r="HU38">
            <v>74.320583575410751</v>
          </cell>
          <cell r="HV38">
            <v>74.320583575410751</v>
          </cell>
          <cell r="HW38">
            <v>74.320583575410751</v>
          </cell>
          <cell r="HX38">
            <v>74.320583575410751</v>
          </cell>
          <cell r="HY38">
            <v>74.320583575410751</v>
          </cell>
          <cell r="HZ38">
            <v>76.119436705730607</v>
          </cell>
          <cell r="IA38">
            <v>76.119436705730607</v>
          </cell>
          <cell r="IB38">
            <v>76.119436705730607</v>
          </cell>
          <cell r="IC38">
            <v>76.119436705730607</v>
          </cell>
          <cell r="ID38">
            <v>76.119436705730607</v>
          </cell>
          <cell r="IE38">
            <v>76.119436705730607</v>
          </cell>
          <cell r="IF38">
            <v>76.119436705730607</v>
          </cell>
          <cell r="IG38">
            <v>76.119436705730607</v>
          </cell>
          <cell r="IH38">
            <v>76.119436705730607</v>
          </cell>
          <cell r="II38">
            <v>76.119436705730607</v>
          </cell>
          <cell r="IJ38">
            <v>76.119436705730607</v>
          </cell>
          <cell r="IK38">
            <v>76.119436705730607</v>
          </cell>
        </row>
        <row r="39">
          <cell r="C39" t="str">
            <v>Uinta</v>
          </cell>
          <cell r="D39" t="str">
            <v>Base</v>
          </cell>
          <cell r="E39">
            <v>12000</v>
          </cell>
          <cell r="F39">
            <v>35.554930791333689</v>
          </cell>
          <cell r="G39">
            <v>35.554930791333689</v>
          </cell>
          <cell r="H39">
            <v>35.554930791333689</v>
          </cell>
          <cell r="I39">
            <v>35.554930791333689</v>
          </cell>
          <cell r="J39">
            <v>35.554930791333689</v>
          </cell>
          <cell r="K39">
            <v>35.554930791333689</v>
          </cell>
          <cell r="L39">
            <v>35.554930791333689</v>
          </cell>
          <cell r="M39">
            <v>35.554930791333689</v>
          </cell>
          <cell r="N39">
            <v>35.554930791333689</v>
          </cell>
          <cell r="O39">
            <v>35.554930791333689</v>
          </cell>
          <cell r="P39">
            <v>35.554930791333689</v>
          </cell>
          <cell r="Q39">
            <v>35.554930791333689</v>
          </cell>
          <cell r="R39">
            <v>37.237088171740254</v>
          </cell>
          <cell r="S39">
            <v>37.237088171740254</v>
          </cell>
          <cell r="T39">
            <v>37.237088171740254</v>
          </cell>
          <cell r="U39">
            <v>37.237088171740254</v>
          </cell>
          <cell r="V39">
            <v>37.237088171740254</v>
          </cell>
          <cell r="W39">
            <v>37.237088171740254</v>
          </cell>
          <cell r="X39">
            <v>37.237088171740254</v>
          </cell>
          <cell r="Y39">
            <v>37.237088171740254</v>
          </cell>
          <cell r="Z39">
            <v>37.237088171740254</v>
          </cell>
          <cell r="AA39">
            <v>37.237088171740254</v>
          </cell>
          <cell r="AB39">
            <v>37.237088171740254</v>
          </cell>
          <cell r="AC39">
            <v>37.237088171740254</v>
          </cell>
          <cell r="AD39">
            <v>39.446584928107903</v>
          </cell>
          <cell r="AE39">
            <v>39.446584928107903</v>
          </cell>
          <cell r="AF39">
            <v>39.446584928107903</v>
          </cell>
          <cell r="AG39">
            <v>39.446584928107903</v>
          </cell>
          <cell r="AH39">
            <v>39.446584928107903</v>
          </cell>
          <cell r="AI39">
            <v>39.446584928107903</v>
          </cell>
          <cell r="AJ39">
            <v>39.446584928107903</v>
          </cell>
          <cell r="AK39">
            <v>39.446584928107903</v>
          </cell>
          <cell r="AL39">
            <v>39.446584928107903</v>
          </cell>
          <cell r="AM39">
            <v>39.446584928107903</v>
          </cell>
          <cell r="AN39">
            <v>39.446584928107903</v>
          </cell>
          <cell r="AO39">
            <v>39.446584928107903</v>
          </cell>
          <cell r="AP39">
            <v>42.575230639077432</v>
          </cell>
          <cell r="AQ39">
            <v>42.575230639077432</v>
          </cell>
          <cell r="AR39">
            <v>42.575230639077432</v>
          </cell>
          <cell r="AS39">
            <v>42.575230639077432</v>
          </cell>
          <cell r="AT39">
            <v>42.575230639077432</v>
          </cell>
          <cell r="AU39">
            <v>42.575230639077432</v>
          </cell>
          <cell r="AV39">
            <v>42.575230639077432</v>
          </cell>
          <cell r="AW39">
            <v>42.575230639077432</v>
          </cell>
          <cell r="AX39">
            <v>42.575230639077432</v>
          </cell>
          <cell r="AY39">
            <v>42.575230639077432</v>
          </cell>
          <cell r="AZ39">
            <v>42.575230639077432</v>
          </cell>
          <cell r="BA39">
            <v>42.575230639077432</v>
          </cell>
          <cell r="BB39">
            <v>43.869211229756132</v>
          </cell>
          <cell r="BC39">
            <v>43.869211229756132</v>
          </cell>
          <cell r="BD39">
            <v>43.869211229756132</v>
          </cell>
          <cell r="BE39">
            <v>43.869211229756132</v>
          </cell>
          <cell r="BF39">
            <v>43.869211229756132</v>
          </cell>
          <cell r="BG39">
            <v>43.869211229756132</v>
          </cell>
          <cell r="BH39">
            <v>43.869211229756132</v>
          </cell>
          <cell r="BI39">
            <v>43.869211229756132</v>
          </cell>
          <cell r="BJ39">
            <v>43.869211229756132</v>
          </cell>
          <cell r="BK39">
            <v>43.869211229756132</v>
          </cell>
          <cell r="BL39">
            <v>43.869211229756132</v>
          </cell>
          <cell r="BM39">
            <v>43.869211229756132</v>
          </cell>
          <cell r="BN39">
            <v>45.063296696548058</v>
          </cell>
          <cell r="BO39">
            <v>45.063296696548058</v>
          </cell>
          <cell r="BP39">
            <v>45.063296696548058</v>
          </cell>
          <cell r="BQ39">
            <v>45.063296696548058</v>
          </cell>
          <cell r="BR39">
            <v>45.063296696548058</v>
          </cell>
          <cell r="BS39">
            <v>45.063296696548058</v>
          </cell>
          <cell r="BT39">
            <v>45.063296696548058</v>
          </cell>
          <cell r="BU39">
            <v>45.063296696548058</v>
          </cell>
          <cell r="BV39">
            <v>45.063296696548058</v>
          </cell>
          <cell r="BW39">
            <v>45.063296696548058</v>
          </cell>
          <cell r="BX39">
            <v>45.063296696548058</v>
          </cell>
          <cell r="BY39">
            <v>45.063296696548058</v>
          </cell>
          <cell r="BZ39">
            <v>45.918689530410042</v>
          </cell>
          <cell r="CA39">
            <v>45.918689530410042</v>
          </cell>
          <cell r="CB39">
            <v>45.918689530410042</v>
          </cell>
          <cell r="CC39">
            <v>45.918689530410042</v>
          </cell>
          <cell r="CD39">
            <v>45.918689530410042</v>
          </cell>
          <cell r="CE39">
            <v>45.918689530410042</v>
          </cell>
          <cell r="CF39">
            <v>45.918689530410042</v>
          </cell>
          <cell r="CG39">
            <v>45.918689530410042</v>
          </cell>
          <cell r="CH39">
            <v>45.918689530410042</v>
          </cell>
          <cell r="CI39">
            <v>45.918689530410042</v>
          </cell>
          <cell r="CJ39">
            <v>45.918689530410042</v>
          </cell>
          <cell r="CK39">
            <v>45.918689530410042</v>
          </cell>
          <cell r="CL39">
            <v>46.664675337657968</v>
          </cell>
          <cell r="CM39">
            <v>46.664675337657968</v>
          </cell>
          <cell r="CN39">
            <v>46.664675337657968</v>
          </cell>
          <cell r="CO39">
            <v>46.664675337657968</v>
          </cell>
          <cell r="CP39">
            <v>46.664675337657968</v>
          </cell>
          <cell r="CQ39">
            <v>46.664675337657968</v>
          </cell>
          <cell r="CR39">
            <v>46.664675337657968</v>
          </cell>
          <cell r="CS39">
            <v>46.664675337657968</v>
          </cell>
          <cell r="CT39">
            <v>46.664675337657968</v>
          </cell>
          <cell r="CU39">
            <v>46.664675337657968</v>
          </cell>
          <cell r="CV39">
            <v>46.664675337657968</v>
          </cell>
          <cell r="CW39">
            <v>46.664675337657968</v>
          </cell>
          <cell r="CX39">
            <v>47.486294523225965</v>
          </cell>
          <cell r="CY39">
            <v>47.486294523225965</v>
          </cell>
          <cell r="CZ39">
            <v>47.486294523225965</v>
          </cell>
          <cell r="DA39">
            <v>47.486294523225965</v>
          </cell>
          <cell r="DB39">
            <v>47.486294523225965</v>
          </cell>
          <cell r="DC39">
            <v>47.486294523225965</v>
          </cell>
          <cell r="DD39">
            <v>47.486294523225965</v>
          </cell>
          <cell r="DE39">
            <v>47.486294523225965</v>
          </cell>
          <cell r="DF39">
            <v>47.486294523225965</v>
          </cell>
          <cell r="DG39">
            <v>47.486294523225965</v>
          </cell>
          <cell r="DH39">
            <v>47.486294523225965</v>
          </cell>
          <cell r="DI39">
            <v>47.486294523225965</v>
          </cell>
          <cell r="DJ39">
            <v>48.040141591031279</v>
          </cell>
          <cell r="DK39">
            <v>48.040141591031279</v>
          </cell>
          <cell r="DL39">
            <v>48.040141591031279</v>
          </cell>
          <cell r="DM39">
            <v>48.040141591031279</v>
          </cell>
          <cell r="DN39">
            <v>48.040141591031279</v>
          </cell>
          <cell r="DO39">
            <v>48.040141591031279</v>
          </cell>
          <cell r="DP39">
            <v>48.040141591031279</v>
          </cell>
          <cell r="DQ39">
            <v>48.040141591031279</v>
          </cell>
          <cell r="DR39">
            <v>48.040141591031279</v>
          </cell>
          <cell r="DS39">
            <v>48.040141591031279</v>
          </cell>
          <cell r="DT39">
            <v>48.040141591031279</v>
          </cell>
          <cell r="DU39">
            <v>48.040141591031279</v>
          </cell>
          <cell r="DV39">
            <v>49.41202643781677</v>
          </cell>
          <cell r="DW39">
            <v>49.41202643781677</v>
          </cell>
          <cell r="DX39">
            <v>49.41202643781677</v>
          </cell>
          <cell r="DY39">
            <v>49.41202643781677</v>
          </cell>
          <cell r="DZ39">
            <v>49.41202643781677</v>
          </cell>
          <cell r="EA39">
            <v>49.41202643781677</v>
          </cell>
          <cell r="EB39">
            <v>49.41202643781677</v>
          </cell>
          <cell r="EC39">
            <v>49.41202643781677</v>
          </cell>
          <cell r="ED39">
            <v>49.41202643781677</v>
          </cell>
          <cell r="EE39">
            <v>49.41202643781677</v>
          </cell>
          <cell r="EF39">
            <v>49.41202643781677</v>
          </cell>
          <cell r="EG39">
            <v>49.41202643781677</v>
          </cell>
          <cell r="EH39">
            <v>50.029062526418237</v>
          </cell>
          <cell r="EI39">
            <v>50.029062526418237</v>
          </cell>
          <cell r="EJ39">
            <v>50.029062526418237</v>
          </cell>
          <cell r="EK39">
            <v>50.029062526418237</v>
          </cell>
          <cell r="EL39">
            <v>50.029062526418237</v>
          </cell>
          <cell r="EM39">
            <v>50.029062526418237</v>
          </cell>
          <cell r="EN39">
            <v>50.029062526418237</v>
          </cell>
          <cell r="EO39">
            <v>50.029062526418237</v>
          </cell>
          <cell r="EP39">
            <v>50.029062526418237</v>
          </cell>
          <cell r="EQ39">
            <v>50.029062526418237</v>
          </cell>
          <cell r="ER39">
            <v>50.029062526418237</v>
          </cell>
          <cell r="ES39">
            <v>50.029062526418237</v>
          </cell>
          <cell r="ET39">
            <v>50.68417152102041</v>
          </cell>
          <cell r="EU39">
            <v>50.68417152102041</v>
          </cell>
          <cell r="EV39">
            <v>50.68417152102041</v>
          </cell>
          <cell r="EW39">
            <v>50.68417152102041</v>
          </cell>
          <cell r="EX39">
            <v>50.68417152102041</v>
          </cell>
          <cell r="EY39">
            <v>50.68417152102041</v>
          </cell>
          <cell r="EZ39">
            <v>50.68417152102041</v>
          </cell>
          <cell r="FA39">
            <v>50.68417152102041</v>
          </cell>
          <cell r="FB39">
            <v>50.68417152102041</v>
          </cell>
          <cell r="FC39">
            <v>50.68417152102041</v>
          </cell>
          <cell r="FD39">
            <v>50.68417152102041</v>
          </cell>
          <cell r="FE39">
            <v>50.68417152102041</v>
          </cell>
          <cell r="FF39">
            <v>52.442301400339645</v>
          </cell>
          <cell r="FG39">
            <v>52.442301400339645</v>
          </cell>
          <cell r="FH39">
            <v>52.442301400339645</v>
          </cell>
          <cell r="FI39">
            <v>52.442301400339645</v>
          </cell>
          <cell r="FJ39">
            <v>52.442301400339645</v>
          </cell>
          <cell r="FK39">
            <v>52.442301400339645</v>
          </cell>
          <cell r="FL39">
            <v>52.442301400339645</v>
          </cell>
          <cell r="FM39">
            <v>52.442301400339645</v>
          </cell>
          <cell r="FN39">
            <v>52.442301400339645</v>
          </cell>
          <cell r="FO39">
            <v>52.442301400339645</v>
          </cell>
          <cell r="FP39">
            <v>52.442301400339645</v>
          </cell>
          <cell r="FQ39">
            <v>52.442301400339645</v>
          </cell>
          <cell r="FR39">
            <v>54.586943074217245</v>
          </cell>
          <cell r="FS39">
            <v>54.586943074217245</v>
          </cell>
          <cell r="FT39">
            <v>54.586943074217245</v>
          </cell>
          <cell r="FU39">
            <v>54.586943074217245</v>
          </cell>
          <cell r="FV39">
            <v>54.586943074217245</v>
          </cell>
          <cell r="FW39">
            <v>54.586943074217245</v>
          </cell>
          <cell r="FX39">
            <v>54.586943074217245</v>
          </cell>
          <cell r="FY39">
            <v>54.586943074217245</v>
          </cell>
          <cell r="FZ39">
            <v>54.586943074217245</v>
          </cell>
          <cell r="GA39">
            <v>54.586943074217245</v>
          </cell>
          <cell r="GB39">
            <v>54.586943074217245</v>
          </cell>
          <cell r="GC39">
            <v>54.586943074217245</v>
          </cell>
          <cell r="GD39">
            <v>56.255169814685587</v>
          </cell>
          <cell r="GE39">
            <v>56.255169814685587</v>
          </cell>
          <cell r="GF39">
            <v>56.255169814685587</v>
          </cell>
          <cell r="GG39">
            <v>56.255169814685587</v>
          </cell>
          <cell r="GH39">
            <v>56.255169814685587</v>
          </cell>
          <cell r="GI39">
            <v>56.255169814685587</v>
          </cell>
          <cell r="GJ39">
            <v>56.255169814685587</v>
          </cell>
          <cell r="GK39">
            <v>56.255169814685587</v>
          </cell>
          <cell r="GL39">
            <v>56.255169814685587</v>
          </cell>
          <cell r="GM39">
            <v>56.255169814685587</v>
          </cell>
          <cell r="GN39">
            <v>56.255169814685587</v>
          </cell>
          <cell r="GO39">
            <v>56.255169814685587</v>
          </cell>
          <cell r="GP39">
            <v>58.824106006466749</v>
          </cell>
          <cell r="GQ39">
            <v>58.824106006466749</v>
          </cell>
          <cell r="GR39">
            <v>58.824106006466749</v>
          </cell>
          <cell r="GS39">
            <v>58.824106006466749</v>
          </cell>
          <cell r="GT39">
            <v>58.824106006466749</v>
          </cell>
          <cell r="GU39">
            <v>58.824106006466749</v>
          </cell>
          <cell r="GV39">
            <v>58.824106006466749</v>
          </cell>
          <cell r="GW39">
            <v>58.824106006466749</v>
          </cell>
          <cell r="GX39">
            <v>58.824106006466749</v>
          </cell>
          <cell r="GY39">
            <v>58.824106006466749</v>
          </cell>
          <cell r="GZ39">
            <v>58.824106006466749</v>
          </cell>
          <cell r="HA39">
            <v>58.824106006466749</v>
          </cell>
          <cell r="HB39">
            <v>59.99322052809525</v>
          </cell>
          <cell r="HC39">
            <v>59.99322052809525</v>
          </cell>
          <cell r="HD39">
            <v>59.99322052809525</v>
          </cell>
          <cell r="HE39">
            <v>59.99322052809525</v>
          </cell>
          <cell r="HF39">
            <v>59.99322052809525</v>
          </cell>
          <cell r="HG39">
            <v>59.99322052809525</v>
          </cell>
          <cell r="HH39">
            <v>59.99322052809525</v>
          </cell>
          <cell r="HI39">
            <v>59.99322052809525</v>
          </cell>
          <cell r="HJ39">
            <v>59.99322052809525</v>
          </cell>
          <cell r="HK39">
            <v>59.99322052809525</v>
          </cell>
          <cell r="HL39">
            <v>59.99322052809525</v>
          </cell>
          <cell r="HM39">
            <v>59.99322052809525</v>
          </cell>
          <cell r="HN39">
            <v>62.167006123590433</v>
          </cell>
          <cell r="HO39">
            <v>62.167006123590433</v>
          </cell>
          <cell r="HP39">
            <v>62.167006123590433</v>
          </cell>
          <cell r="HQ39">
            <v>62.167006123590433</v>
          </cell>
          <cell r="HR39">
            <v>62.167006123590433</v>
          </cell>
          <cell r="HS39">
            <v>62.167006123590433</v>
          </cell>
          <cell r="HT39">
            <v>62.167006123590433</v>
          </cell>
          <cell r="HU39">
            <v>62.167006123590433</v>
          </cell>
          <cell r="HV39">
            <v>62.167006123590433</v>
          </cell>
          <cell r="HW39">
            <v>62.167006123590433</v>
          </cell>
          <cell r="HX39">
            <v>62.167006123590433</v>
          </cell>
          <cell r="HY39">
            <v>62.167006123590433</v>
          </cell>
          <cell r="HZ39">
            <v>63.600558474857451</v>
          </cell>
          <cell r="IA39">
            <v>63.600558474857451</v>
          </cell>
          <cell r="IB39">
            <v>63.600558474857451</v>
          </cell>
          <cell r="IC39">
            <v>63.600558474857451</v>
          </cell>
          <cell r="ID39">
            <v>63.600558474857451</v>
          </cell>
          <cell r="IE39">
            <v>63.600558474857451</v>
          </cell>
          <cell r="IF39">
            <v>63.600558474857451</v>
          </cell>
          <cell r="IG39">
            <v>63.600558474857451</v>
          </cell>
          <cell r="IH39">
            <v>63.600558474857451</v>
          </cell>
          <cell r="II39">
            <v>63.600558474857451</v>
          </cell>
          <cell r="IJ39">
            <v>63.600558474857451</v>
          </cell>
          <cell r="IK39">
            <v>63.600558474857451</v>
          </cell>
        </row>
        <row r="40"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 t="str">
            <v/>
          </cell>
          <cell r="CA40" t="str">
            <v/>
          </cell>
          <cell r="CB40" t="str">
            <v/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 t="str">
            <v/>
          </cell>
          <cell r="CI40" t="str">
            <v/>
          </cell>
          <cell r="CJ40" t="str">
            <v/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 t="str">
            <v/>
          </cell>
          <cell r="CQ40" t="str">
            <v/>
          </cell>
          <cell r="CR40" t="str">
            <v/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 t="str">
            <v/>
          </cell>
          <cell r="CY40" t="str">
            <v/>
          </cell>
          <cell r="CZ40" t="str">
            <v/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 t="str">
            <v/>
          </cell>
          <cell r="DG40" t="str">
            <v/>
          </cell>
          <cell r="DH40" t="str">
            <v/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 t="str">
            <v/>
          </cell>
          <cell r="DO40" t="str">
            <v/>
          </cell>
          <cell r="DP40" t="str">
            <v/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 t="str">
            <v/>
          </cell>
          <cell r="DW40" t="str">
            <v/>
          </cell>
          <cell r="DX40" t="str">
            <v/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 t="str">
            <v/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M40" t="str">
            <v/>
          </cell>
          <cell r="EN40" t="str">
            <v/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 t="str">
            <v/>
          </cell>
          <cell r="EU40" t="str">
            <v/>
          </cell>
          <cell r="EV40" t="str">
            <v/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 t="str">
            <v/>
          </cell>
          <cell r="FK40" t="str">
            <v/>
          </cell>
          <cell r="FL40" t="str">
            <v/>
          </cell>
          <cell r="FM40" t="str">
            <v/>
          </cell>
          <cell r="FN40" t="str">
            <v/>
          </cell>
          <cell r="FO40" t="str">
            <v/>
          </cell>
          <cell r="FP40" t="str">
            <v/>
          </cell>
          <cell r="FQ40" t="str">
            <v/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</row>
        <row r="83">
          <cell r="C83" t="str">
            <v>Annual Data</v>
          </cell>
          <cell r="D83" t="str">
            <v>Btu</v>
          </cell>
          <cell r="E83">
            <v>2012</v>
          </cell>
          <cell r="F83">
            <v>2013</v>
          </cell>
          <cell r="G83">
            <v>2014</v>
          </cell>
          <cell r="H83">
            <v>2015</v>
          </cell>
          <cell r="I83">
            <v>2016</v>
          </cell>
          <cell r="J83">
            <v>2017</v>
          </cell>
          <cell r="K83">
            <v>2018</v>
          </cell>
          <cell r="L83">
            <v>2019</v>
          </cell>
          <cell r="M83">
            <v>2020</v>
          </cell>
          <cell r="N83">
            <v>2021</v>
          </cell>
          <cell r="O83">
            <v>2022</v>
          </cell>
          <cell r="P83">
            <v>2023</v>
          </cell>
          <cell r="Q83">
            <v>2024</v>
          </cell>
          <cell r="R83">
            <v>2025</v>
          </cell>
          <cell r="S83">
            <v>2026</v>
          </cell>
          <cell r="T83">
            <v>2027</v>
          </cell>
          <cell r="U83">
            <v>2028</v>
          </cell>
          <cell r="V83">
            <v>2029</v>
          </cell>
          <cell r="W83">
            <v>2030</v>
          </cell>
          <cell r="X83">
            <v>2031</v>
          </cell>
          <cell r="Y83">
            <v>2032</v>
          </cell>
          <cell r="Z83">
            <v>2033</v>
          </cell>
          <cell r="AA83">
            <v>2034</v>
          </cell>
          <cell r="AB83">
            <v>2035</v>
          </cell>
          <cell r="AC83">
            <v>2036</v>
          </cell>
          <cell r="AD83">
            <v>2037</v>
          </cell>
          <cell r="AE83">
            <v>2038</v>
          </cell>
          <cell r="AF83">
            <v>2039</v>
          </cell>
          <cell r="AG83">
            <v>2040</v>
          </cell>
          <cell r="AH83">
            <v>2041</v>
          </cell>
          <cell r="AI83">
            <v>2042</v>
          </cell>
          <cell r="AJ83">
            <v>2043</v>
          </cell>
        </row>
        <row r="84">
          <cell r="D84" t="str">
            <v>Offset Value</v>
          </cell>
          <cell r="E84">
            <v>0</v>
          </cell>
          <cell r="F84">
            <v>12</v>
          </cell>
          <cell r="G84">
            <v>24</v>
          </cell>
          <cell r="H84">
            <v>36</v>
          </cell>
          <cell r="I84">
            <v>48</v>
          </cell>
          <cell r="J84">
            <v>60</v>
          </cell>
          <cell r="K84">
            <v>72</v>
          </cell>
          <cell r="L84">
            <v>84</v>
          </cell>
          <cell r="M84">
            <v>96</v>
          </cell>
          <cell r="N84">
            <v>108</v>
          </cell>
          <cell r="O84">
            <v>120</v>
          </cell>
          <cell r="P84">
            <v>132</v>
          </cell>
          <cell r="Q84">
            <v>144</v>
          </cell>
          <cell r="R84">
            <v>156</v>
          </cell>
          <cell r="S84">
            <v>168</v>
          </cell>
          <cell r="T84">
            <v>180</v>
          </cell>
          <cell r="U84">
            <v>192</v>
          </cell>
          <cell r="V84">
            <v>204</v>
          </cell>
          <cell r="W84">
            <v>216</v>
          </cell>
          <cell r="X84">
            <v>228</v>
          </cell>
          <cell r="Y84">
            <v>240</v>
          </cell>
          <cell r="Z84">
            <v>252</v>
          </cell>
          <cell r="AA84">
            <v>264</v>
          </cell>
          <cell r="AB84">
            <v>276</v>
          </cell>
          <cell r="AC84">
            <v>288</v>
          </cell>
          <cell r="AD84">
            <v>300</v>
          </cell>
          <cell r="AE84">
            <v>312</v>
          </cell>
          <cell r="AF84">
            <v>324</v>
          </cell>
          <cell r="AG84">
            <v>336</v>
          </cell>
          <cell r="AH84">
            <v>348</v>
          </cell>
          <cell r="AI84">
            <v>360</v>
          </cell>
          <cell r="AJ84">
            <v>372</v>
          </cell>
        </row>
        <row r="85">
          <cell r="C85" t="str">
            <v>PRB_84</v>
          </cell>
          <cell r="D85">
            <v>8400</v>
          </cell>
          <cell r="E85">
            <v>0.54710236645350385</v>
          </cell>
          <cell r="F85">
            <v>0.61842347092732797</v>
          </cell>
          <cell r="G85">
            <v>0.70726168952439317</v>
          </cell>
          <cell r="H85">
            <v>0.80002463105195243</v>
          </cell>
          <cell r="I85">
            <v>0.82075076797184099</v>
          </cell>
          <cell r="J85">
            <v>0.88084419266728686</v>
          </cell>
          <cell r="K85">
            <v>0.91175112659971969</v>
          </cell>
          <cell r="L85">
            <v>0.94004992490019157</v>
          </cell>
          <cell r="M85">
            <v>0.96804715448928558</v>
          </cell>
          <cell r="N85">
            <v>1.0025990041631441</v>
          </cell>
          <cell r="O85">
            <v>1.0356469863077435</v>
          </cell>
          <cell r="P85">
            <v>1.0806821901638914</v>
          </cell>
          <cell r="Q85">
            <v>1.1193879675173302</v>
          </cell>
          <cell r="R85">
            <v>1.1620274250028844</v>
          </cell>
          <cell r="S85">
            <v>1.207845515926788</v>
          </cell>
          <cell r="T85">
            <v>1.2582438763153259</v>
          </cell>
          <cell r="U85">
            <v>1.3020841709832633</v>
          </cell>
          <cell r="V85">
            <v>1.3460693195324611</v>
          </cell>
          <cell r="W85">
            <v>1.3941595559287538</v>
          </cell>
          <cell r="X85">
            <v>1.4365955827819861</v>
          </cell>
          <cell r="Y85">
            <v>1.4813814049548384</v>
          </cell>
          <cell r="Z85">
            <v>1.5305830757505134</v>
          </cell>
          <cell r="AA85">
            <v>1.5800724094798952</v>
          </cell>
          <cell r="AB85">
            <v>1.6326798197617449</v>
          </cell>
          <cell r="AC85">
            <v>1.6882352312735318</v>
          </cell>
          <cell r="AD85">
            <v>1.7431125814544397</v>
          </cell>
          <cell r="AE85">
            <v>1.7995754804198552</v>
          </cell>
          <cell r="AF85">
            <v>1.857497602395298</v>
          </cell>
          <cell r="AG85">
            <v>1.9183358299439084</v>
          </cell>
          <cell r="AH85">
            <v>1.9834744484201792</v>
          </cell>
          <cell r="AI85">
            <v>2.0509335487042755</v>
          </cell>
          <cell r="AJ85">
            <v>2.1207984862808642</v>
          </cell>
        </row>
        <row r="86">
          <cell r="C86" t="str">
            <v>PRB_88</v>
          </cell>
          <cell r="D86">
            <v>8800</v>
          </cell>
          <cell r="E86">
            <v>0.60311644317447299</v>
          </cell>
          <cell r="F86">
            <v>0.67238896507175927</v>
          </cell>
          <cell r="G86">
            <v>0.75992712779028559</v>
          </cell>
          <cell r="H86">
            <v>0.84428862179113995</v>
          </cell>
          <cell r="I86">
            <v>0.86501531779229346</v>
          </cell>
          <cell r="J86">
            <v>0.91037819189945601</v>
          </cell>
          <cell r="K86">
            <v>0.94323882011752991</v>
          </cell>
          <cell r="L86">
            <v>0.97380012868535759</v>
          </cell>
          <cell r="M86">
            <v>1.0040341039275498</v>
          </cell>
          <cell r="N86">
            <v>1.0407835450304486</v>
          </cell>
          <cell r="O86">
            <v>1.0773317612209845</v>
          </cell>
          <cell r="P86">
            <v>1.1177041279777593</v>
          </cell>
          <cell r="Q86">
            <v>1.1550778937098707</v>
          </cell>
          <cell r="R86">
            <v>1.1968652277108267</v>
          </cell>
          <cell r="S86">
            <v>1.2428530054872906</v>
          </cell>
          <cell r="T86">
            <v>1.2961527503348231</v>
          </cell>
          <cell r="U86">
            <v>1.3428304093855064</v>
          </cell>
          <cell r="V86">
            <v>1.3911256628925253</v>
          </cell>
          <cell r="W86">
            <v>1.4385224346663572</v>
          </cell>
          <cell r="X86">
            <v>1.4827845926428302</v>
          </cell>
          <cell r="Y86">
            <v>1.5292985440791695</v>
          </cell>
          <cell r="Z86">
            <v>1.5771225472245984</v>
          </cell>
          <cell r="AA86">
            <v>1.6282575055609441</v>
          </cell>
          <cell r="AB86">
            <v>1.6835300959984711</v>
          </cell>
          <cell r="AC86">
            <v>1.7365890865949243</v>
          </cell>
          <cell r="AD86">
            <v>1.7925686758496806</v>
          </cell>
          <cell r="AE86">
            <v>1.8505657584189861</v>
          </cell>
          <cell r="AF86">
            <v>1.9103775459917429</v>
          </cell>
          <cell r="AG86">
            <v>1.9732034974479866</v>
          </cell>
          <cell r="AH86">
            <v>2.0387661422783103</v>
          </cell>
          <cell r="AI86">
            <v>2.1065872048221888</v>
          </cell>
          <cell r="AJ86">
            <v>2.1767465761722793</v>
          </cell>
        </row>
        <row r="87">
          <cell r="C87" t="str">
            <v>Illinois</v>
          </cell>
          <cell r="D87">
            <v>11000</v>
          </cell>
          <cell r="E87">
            <v>1.8563945310875776</v>
          </cell>
          <cell r="F87">
            <v>1.9309560715383756</v>
          </cell>
          <cell r="G87">
            <v>2.0710401270244891</v>
          </cell>
          <cell r="H87">
            <v>2.2534272806249374</v>
          </cell>
          <cell r="I87">
            <v>2.3498152261694014</v>
          </cell>
          <cell r="J87">
            <v>2.4190904666611615</v>
          </cell>
          <cell r="K87">
            <v>2.490593801178107</v>
          </cell>
          <cell r="L87">
            <v>2.5719782502544306</v>
          </cell>
          <cell r="M87">
            <v>2.6307728763793685</v>
          </cell>
          <cell r="N87">
            <v>2.6991340889373667</v>
          </cell>
          <cell r="O87">
            <v>2.770810078743001</v>
          </cell>
          <cell r="P87">
            <v>2.8433983377991123</v>
          </cell>
          <cell r="Q87">
            <v>2.9106001029990982</v>
          </cell>
          <cell r="R87">
            <v>2.9794151103749411</v>
          </cell>
          <cell r="S87">
            <v>3.0580362030449773</v>
          </cell>
          <cell r="T87">
            <v>3.1361652980308814</v>
          </cell>
          <cell r="U87">
            <v>3.2124202601048499</v>
          </cell>
          <cell r="V87">
            <v>3.293751829236077</v>
          </cell>
          <cell r="W87">
            <v>3.3782083443368527</v>
          </cell>
          <cell r="X87">
            <v>3.4599743957150291</v>
          </cell>
          <cell r="Y87">
            <v>3.5427981857109745</v>
          </cell>
          <cell r="Z87">
            <v>3.6316553391369606</v>
          </cell>
          <cell r="AA87">
            <v>3.7278755554906566</v>
          </cell>
          <cell r="AB87">
            <v>3.8249984858244956</v>
          </cell>
          <cell r="AC87">
            <v>3.9189169457310395</v>
          </cell>
          <cell r="AD87">
            <v>4.023851699925963</v>
          </cell>
          <cell r="AE87">
            <v>4.1248671249870226</v>
          </cell>
          <cell r="AF87">
            <v>4.2341458372695371</v>
          </cell>
          <cell r="AG87">
            <v>4.3466508052125086</v>
          </cell>
          <cell r="AH87">
            <v>4.4590500688908294</v>
          </cell>
          <cell r="AI87">
            <v>4.5744077577160667</v>
          </cell>
          <cell r="AJ87">
            <v>4.6928027576719309</v>
          </cell>
        </row>
        <row r="88">
          <cell r="C88" t="str">
            <v>Uinta</v>
          </cell>
          <cell r="D88">
            <v>12000</v>
          </cell>
          <cell r="E88">
            <v>1.4814554496389041</v>
          </cell>
          <cell r="F88">
            <v>1.5515453404891772</v>
          </cell>
          <cell r="G88">
            <v>1.6436077053378286</v>
          </cell>
          <cell r="H88">
            <v>1.7739679432948929</v>
          </cell>
          <cell r="I88">
            <v>1.8278838012398388</v>
          </cell>
          <cell r="J88">
            <v>1.8776373623561684</v>
          </cell>
          <cell r="K88">
            <v>1.9132787304337524</v>
          </cell>
          <cell r="L88">
            <v>1.9443614724024156</v>
          </cell>
          <cell r="M88">
            <v>1.9785956051344156</v>
          </cell>
          <cell r="N88">
            <v>2.0016725662929704</v>
          </cell>
          <cell r="O88">
            <v>2.0588344349090315</v>
          </cell>
          <cell r="P88">
            <v>2.0845442719340928</v>
          </cell>
          <cell r="Q88">
            <v>2.1118404800425172</v>
          </cell>
          <cell r="R88">
            <v>2.1850958916808181</v>
          </cell>
          <cell r="S88">
            <v>2.2744559614257187</v>
          </cell>
          <cell r="T88">
            <v>2.3439654089452331</v>
          </cell>
          <cell r="U88">
            <v>2.4510044169361147</v>
          </cell>
          <cell r="V88">
            <v>2.4997175220039689</v>
          </cell>
          <cell r="W88">
            <v>2.5902919218162674</v>
          </cell>
          <cell r="X88">
            <v>2.6500232697857271</v>
          </cell>
          <cell r="Y88">
            <v>2.6934007526284471</v>
          </cell>
          <cell r="Z88">
            <v>2.7615947583423797</v>
          </cell>
          <cell r="AA88">
            <v>2.8318789466076937</v>
          </cell>
          <cell r="AB88">
            <v>2.9060729653823874</v>
          </cell>
          <cell r="AC88">
            <v>2.9798029643981399</v>
          </cell>
          <cell r="AD88">
            <v>3.0537351923958416</v>
          </cell>
          <cell r="AE88">
            <v>3.1321515097835935</v>
          </cell>
          <cell r="AF88">
            <v>3.2119029043539054</v>
          </cell>
          <cell r="AG88">
            <v>3.294026129035748</v>
          </cell>
          <cell r="AH88">
            <v>3.3799238433482</v>
          </cell>
          <cell r="AI88">
            <v>3.4682134365419817</v>
          </cell>
          <cell r="AJ88">
            <v>3.558964321593292</v>
          </cell>
        </row>
        <row r="91">
          <cell r="D91" t="str">
            <v>Btu</v>
          </cell>
          <cell r="E91">
            <v>2012.1</v>
          </cell>
          <cell r="F91">
            <v>2012.2</v>
          </cell>
          <cell r="G91">
            <v>2012.3</v>
          </cell>
          <cell r="H91">
            <v>2012.4</v>
          </cell>
          <cell r="I91">
            <v>2013.1</v>
          </cell>
          <cell r="J91">
            <v>2013.2</v>
          </cell>
          <cell r="K91">
            <v>2013.3</v>
          </cell>
          <cell r="L91">
            <v>2013.4</v>
          </cell>
          <cell r="M91">
            <v>2014.1</v>
          </cell>
          <cell r="N91">
            <v>2014.2</v>
          </cell>
          <cell r="O91">
            <v>2014.3</v>
          </cell>
          <cell r="P91">
            <v>2014.4</v>
          </cell>
          <cell r="Q91">
            <v>2015.1</v>
          </cell>
          <cell r="R91">
            <v>2015.2</v>
          </cell>
          <cell r="S91">
            <v>2015.3</v>
          </cell>
          <cell r="T91">
            <v>2015.4</v>
          </cell>
          <cell r="U91">
            <v>2016.1</v>
          </cell>
          <cell r="V91">
            <v>2016.2</v>
          </cell>
          <cell r="W91">
            <v>2016.3</v>
          </cell>
          <cell r="X91">
            <v>2016.4</v>
          </cell>
          <cell r="Y91">
            <v>2017.1</v>
          </cell>
          <cell r="Z91">
            <v>2017.2</v>
          </cell>
          <cell r="AA91">
            <v>2017.3</v>
          </cell>
          <cell r="AB91">
            <v>2017.4</v>
          </cell>
          <cell r="AC91">
            <v>2018.1</v>
          </cell>
          <cell r="AD91">
            <v>2018.2</v>
          </cell>
          <cell r="AE91">
            <v>2018.3</v>
          </cell>
          <cell r="AF91">
            <v>2018.4</v>
          </cell>
          <cell r="AG91">
            <v>2019.1</v>
          </cell>
          <cell r="AH91">
            <v>2019.2</v>
          </cell>
          <cell r="AI91">
            <v>2019.3</v>
          </cell>
          <cell r="AJ91">
            <v>2019.4</v>
          </cell>
          <cell r="AK91">
            <v>2020.1</v>
          </cell>
          <cell r="AL91">
            <v>2020.2</v>
          </cell>
          <cell r="AM91">
            <v>2020.3</v>
          </cell>
          <cell r="AN91">
            <v>2020.4</v>
          </cell>
          <cell r="AO91">
            <v>2021.1</v>
          </cell>
          <cell r="AP91">
            <v>2021.2</v>
          </cell>
          <cell r="AQ91">
            <v>2021.3</v>
          </cell>
          <cell r="AR91">
            <v>2021.4</v>
          </cell>
          <cell r="AS91">
            <v>2022.1</v>
          </cell>
          <cell r="AT91">
            <v>2022.2</v>
          </cell>
          <cell r="AU91">
            <v>2022.3</v>
          </cell>
          <cell r="AV91">
            <v>2022.4</v>
          </cell>
          <cell r="AW91">
            <v>2023.1</v>
          </cell>
          <cell r="AX91">
            <v>2023.2</v>
          </cell>
          <cell r="AY91">
            <v>2023.3</v>
          </cell>
          <cell r="AZ91">
            <v>2023.4</v>
          </cell>
          <cell r="BA91">
            <v>2024.1</v>
          </cell>
          <cell r="BB91">
            <v>2024.2</v>
          </cell>
          <cell r="BC91">
            <v>2024.3</v>
          </cell>
          <cell r="BD91">
            <v>2024.4</v>
          </cell>
          <cell r="BE91">
            <v>2025.1</v>
          </cell>
          <cell r="BF91">
            <v>2025.2</v>
          </cell>
          <cell r="BG91">
            <v>2025.3</v>
          </cell>
          <cell r="BH91">
            <v>2025.4</v>
          </cell>
          <cell r="BI91">
            <v>2026.1</v>
          </cell>
          <cell r="BJ91">
            <v>2026.2</v>
          </cell>
          <cell r="BK91">
            <v>2026.3</v>
          </cell>
          <cell r="BL91">
            <v>2026.4</v>
          </cell>
          <cell r="BM91">
            <v>2027.1</v>
          </cell>
          <cell r="BN91">
            <v>2027.2</v>
          </cell>
          <cell r="BO91">
            <v>2027.3</v>
          </cell>
          <cell r="BP91">
            <v>2027.4</v>
          </cell>
          <cell r="BQ91">
            <v>2028.1</v>
          </cell>
          <cell r="BR91">
            <v>2028.2</v>
          </cell>
          <cell r="BS91">
            <v>2028.3</v>
          </cell>
          <cell r="BT91">
            <v>2028.4</v>
          </cell>
          <cell r="BU91">
            <v>2029.1</v>
          </cell>
          <cell r="BV91">
            <v>2029.2</v>
          </cell>
          <cell r="BW91">
            <v>2029.3</v>
          </cell>
          <cell r="BX91">
            <v>2029.4</v>
          </cell>
          <cell r="BY91">
            <v>2030.1</v>
          </cell>
          <cell r="BZ91">
            <v>2030.2</v>
          </cell>
          <cell r="CA91">
            <v>2030.3</v>
          </cell>
          <cell r="CB91">
            <v>2030.4</v>
          </cell>
          <cell r="CC91">
            <v>2031.1</v>
          </cell>
          <cell r="CD91">
            <v>2031.2</v>
          </cell>
          <cell r="CE91">
            <v>2031.3</v>
          </cell>
          <cell r="CF91">
            <v>2031.4</v>
          </cell>
          <cell r="CG91">
            <v>2032.1</v>
          </cell>
          <cell r="CH91">
            <v>2032.2</v>
          </cell>
          <cell r="CI91">
            <v>2032.3</v>
          </cell>
          <cell r="CJ91">
            <v>2032.4</v>
          </cell>
          <cell r="CK91">
            <v>2033.1</v>
          </cell>
          <cell r="CL91">
            <v>2033.2</v>
          </cell>
          <cell r="CM91">
            <v>2033.3</v>
          </cell>
          <cell r="CN91">
            <v>2033.4</v>
          </cell>
          <cell r="CO91">
            <v>2034.1</v>
          </cell>
          <cell r="CP91">
            <v>2034.2</v>
          </cell>
          <cell r="CQ91">
            <v>2034.3</v>
          </cell>
          <cell r="CR91">
            <v>2034.4</v>
          </cell>
          <cell r="CS91">
            <v>2035.1</v>
          </cell>
          <cell r="CT91">
            <v>2035.2</v>
          </cell>
          <cell r="CU91">
            <v>2035.3</v>
          </cell>
          <cell r="CV91">
            <v>2035.4</v>
          </cell>
          <cell r="CW91">
            <v>2036.1</v>
          </cell>
          <cell r="CX91">
            <v>2036.2</v>
          </cell>
          <cell r="CY91">
            <v>2036.3</v>
          </cell>
          <cell r="CZ91">
            <v>2036.4</v>
          </cell>
          <cell r="DA91">
            <v>2037.1</v>
          </cell>
          <cell r="DB91">
            <v>2037.2</v>
          </cell>
          <cell r="DC91">
            <v>2037.3</v>
          </cell>
          <cell r="DD91">
            <v>2037.4</v>
          </cell>
          <cell r="DE91">
            <v>2038.1</v>
          </cell>
          <cell r="DF91">
            <v>2038.2</v>
          </cell>
          <cell r="DG91">
            <v>2038.3</v>
          </cell>
          <cell r="DH91">
            <v>2038.4</v>
          </cell>
          <cell r="DI91">
            <v>2039.1</v>
          </cell>
          <cell r="DJ91">
            <v>2039.2</v>
          </cell>
          <cell r="DK91">
            <v>2039.3</v>
          </cell>
          <cell r="DL91">
            <v>2039.4</v>
          </cell>
          <cell r="DM91">
            <v>2040.1</v>
          </cell>
          <cell r="DN91">
            <v>2040.2</v>
          </cell>
          <cell r="DO91">
            <v>2040.3</v>
          </cell>
          <cell r="DP91">
            <v>2040.4</v>
          </cell>
          <cell r="DQ91">
            <v>2041.1</v>
          </cell>
          <cell r="DR91">
            <v>2041.2</v>
          </cell>
          <cell r="DS91">
            <v>2041.3</v>
          </cell>
          <cell r="DT91">
            <v>2041.4</v>
          </cell>
        </row>
        <row r="92">
          <cell r="D92" t="str">
            <v>Offset Value</v>
          </cell>
          <cell r="E92">
            <v>0</v>
          </cell>
          <cell r="F92">
            <v>3</v>
          </cell>
          <cell r="G92">
            <v>6</v>
          </cell>
          <cell r="H92">
            <v>9</v>
          </cell>
          <cell r="I92">
            <v>12</v>
          </cell>
          <cell r="J92">
            <v>15</v>
          </cell>
          <cell r="K92">
            <v>18</v>
          </cell>
          <cell r="L92">
            <v>21</v>
          </cell>
          <cell r="M92">
            <v>24</v>
          </cell>
          <cell r="N92">
            <v>27</v>
          </cell>
          <cell r="O92">
            <v>30</v>
          </cell>
          <cell r="P92">
            <v>33</v>
          </cell>
          <cell r="Q92">
            <v>36</v>
          </cell>
          <cell r="R92">
            <v>39</v>
          </cell>
          <cell r="S92">
            <v>42</v>
          </cell>
          <cell r="T92">
            <v>45</v>
          </cell>
          <cell r="U92">
            <v>48</v>
          </cell>
          <cell r="V92">
            <v>51</v>
          </cell>
          <cell r="W92">
            <v>54</v>
          </cell>
          <cell r="X92">
            <v>57</v>
          </cell>
          <cell r="Y92">
            <v>60</v>
          </cell>
          <cell r="Z92">
            <v>63</v>
          </cell>
          <cell r="AA92">
            <v>66</v>
          </cell>
          <cell r="AB92">
            <v>69</v>
          </cell>
          <cell r="AC92">
            <v>72</v>
          </cell>
          <cell r="AD92">
            <v>75</v>
          </cell>
          <cell r="AE92">
            <v>78</v>
          </cell>
          <cell r="AF92">
            <v>81</v>
          </cell>
          <cell r="AG92">
            <v>84</v>
          </cell>
          <cell r="AH92">
            <v>87</v>
          </cell>
          <cell r="AI92">
            <v>90</v>
          </cell>
          <cell r="AJ92">
            <v>93</v>
          </cell>
          <cell r="AK92">
            <v>96</v>
          </cell>
          <cell r="AL92">
            <v>99</v>
          </cell>
          <cell r="AM92">
            <v>102</v>
          </cell>
          <cell r="AN92">
            <v>105</v>
          </cell>
          <cell r="AO92">
            <v>108</v>
          </cell>
          <cell r="AP92">
            <v>111</v>
          </cell>
          <cell r="AQ92">
            <v>114</v>
          </cell>
          <cell r="AR92">
            <v>117</v>
          </cell>
          <cell r="AS92">
            <v>120</v>
          </cell>
          <cell r="AT92">
            <v>123</v>
          </cell>
          <cell r="AU92">
            <v>126</v>
          </cell>
          <cell r="AV92">
            <v>129</v>
          </cell>
          <cell r="AW92">
            <v>132</v>
          </cell>
          <cell r="AX92">
            <v>135</v>
          </cell>
          <cell r="AY92">
            <v>138</v>
          </cell>
          <cell r="AZ92">
            <v>141</v>
          </cell>
          <cell r="BA92">
            <v>144</v>
          </cell>
          <cell r="BB92">
            <v>147</v>
          </cell>
          <cell r="BC92">
            <v>150</v>
          </cell>
          <cell r="BD92">
            <v>153</v>
          </cell>
          <cell r="BE92">
            <v>156</v>
          </cell>
          <cell r="BF92">
            <v>159</v>
          </cell>
          <cell r="BG92">
            <v>162</v>
          </cell>
          <cell r="BH92">
            <v>165</v>
          </cell>
          <cell r="BI92">
            <v>168</v>
          </cell>
          <cell r="BJ92">
            <v>171</v>
          </cell>
          <cell r="BK92">
            <v>174</v>
          </cell>
          <cell r="BL92">
            <v>177</v>
          </cell>
          <cell r="BM92">
            <v>180</v>
          </cell>
          <cell r="BN92">
            <v>183</v>
          </cell>
          <cell r="BO92">
            <v>186</v>
          </cell>
          <cell r="BP92">
            <v>189</v>
          </cell>
          <cell r="BQ92">
            <v>192</v>
          </cell>
          <cell r="BR92">
            <v>195</v>
          </cell>
          <cell r="BS92">
            <v>198</v>
          </cell>
          <cell r="BT92">
            <v>201</v>
          </cell>
          <cell r="BU92">
            <v>204</v>
          </cell>
          <cell r="BV92">
            <v>207</v>
          </cell>
          <cell r="BW92">
            <v>210</v>
          </cell>
          <cell r="BX92">
            <v>213</v>
          </cell>
          <cell r="BY92">
            <v>216</v>
          </cell>
          <cell r="BZ92">
            <v>219</v>
          </cell>
          <cell r="CA92">
            <v>222</v>
          </cell>
          <cell r="CB92">
            <v>225</v>
          </cell>
          <cell r="CC92">
            <v>228</v>
          </cell>
          <cell r="CD92">
            <v>231</v>
          </cell>
          <cell r="CE92">
            <v>234</v>
          </cell>
          <cell r="CF92">
            <v>237</v>
          </cell>
          <cell r="CG92">
            <v>240</v>
          </cell>
          <cell r="CH92">
            <v>243</v>
          </cell>
          <cell r="CI92">
            <v>246</v>
          </cell>
          <cell r="CJ92">
            <v>249</v>
          </cell>
          <cell r="CK92">
            <v>252</v>
          </cell>
          <cell r="CL92">
            <v>255</v>
          </cell>
          <cell r="CM92">
            <v>258</v>
          </cell>
          <cell r="CN92">
            <v>261</v>
          </cell>
          <cell r="CO92">
            <v>264</v>
          </cell>
          <cell r="CP92">
            <v>267</v>
          </cell>
          <cell r="CQ92">
            <v>270</v>
          </cell>
          <cell r="CR92">
            <v>273</v>
          </cell>
          <cell r="CS92">
            <v>276</v>
          </cell>
          <cell r="CT92">
            <v>279</v>
          </cell>
          <cell r="CU92">
            <v>282</v>
          </cell>
          <cell r="CV92">
            <v>285</v>
          </cell>
          <cell r="CW92">
            <v>288</v>
          </cell>
          <cell r="CX92">
            <v>291</v>
          </cell>
          <cell r="CY92">
            <v>294</v>
          </cell>
          <cell r="CZ92">
            <v>297</v>
          </cell>
          <cell r="DA92">
            <v>300</v>
          </cell>
          <cell r="DB92">
            <v>303</v>
          </cell>
          <cell r="DC92">
            <v>306</v>
          </cell>
          <cell r="DD92">
            <v>309</v>
          </cell>
          <cell r="DE92">
            <v>312</v>
          </cell>
          <cell r="DF92">
            <v>315</v>
          </cell>
          <cell r="DG92">
            <v>318</v>
          </cell>
          <cell r="DH92">
            <v>321</v>
          </cell>
          <cell r="DI92">
            <v>324</v>
          </cell>
          <cell r="DJ92">
            <v>327</v>
          </cell>
          <cell r="DK92">
            <v>330</v>
          </cell>
          <cell r="DL92">
            <v>333</v>
          </cell>
          <cell r="DM92">
            <v>336</v>
          </cell>
          <cell r="DN92">
            <v>339</v>
          </cell>
          <cell r="DO92">
            <v>342</v>
          </cell>
          <cell r="DP92">
            <v>345</v>
          </cell>
          <cell r="DQ92">
            <v>348</v>
          </cell>
          <cell r="DR92">
            <v>351</v>
          </cell>
          <cell r="DS92">
            <v>354</v>
          </cell>
          <cell r="DT92">
            <v>357</v>
          </cell>
        </row>
        <row r="93">
          <cell r="D93">
            <v>8400</v>
          </cell>
          <cell r="E93">
            <v>0.54710236645350396</v>
          </cell>
          <cell r="F93">
            <v>0.54710236645350396</v>
          </cell>
          <cell r="G93">
            <v>0.54710236645350396</v>
          </cell>
          <cell r="H93">
            <v>0.54710236645350396</v>
          </cell>
          <cell r="I93">
            <v>0.61842347092732786</v>
          </cell>
          <cell r="J93">
            <v>0.61842347092732786</v>
          </cell>
          <cell r="K93">
            <v>0.61842347092732786</v>
          </cell>
          <cell r="L93">
            <v>0.61842347092732786</v>
          </cell>
          <cell r="M93">
            <v>0.70726168952439317</v>
          </cell>
          <cell r="N93">
            <v>0.70726168952439317</v>
          </cell>
          <cell r="O93">
            <v>0.70726168952439317</v>
          </cell>
          <cell r="P93">
            <v>0.70726168952439317</v>
          </cell>
          <cell r="Q93">
            <v>0.80002463105195221</v>
          </cell>
          <cell r="R93">
            <v>0.80002463105195221</v>
          </cell>
          <cell r="S93">
            <v>0.80002463105195221</v>
          </cell>
          <cell r="T93">
            <v>0.80002463105195221</v>
          </cell>
          <cell r="U93">
            <v>0.82075076797184099</v>
          </cell>
          <cell r="V93">
            <v>0.82075076797184099</v>
          </cell>
          <cell r="W93">
            <v>0.82075076797184099</v>
          </cell>
          <cell r="X93">
            <v>0.82075076797184099</v>
          </cell>
          <cell r="Y93">
            <v>0.88084419266728686</v>
          </cell>
          <cell r="Z93">
            <v>0.88084419266728686</v>
          </cell>
          <cell r="AA93">
            <v>0.88084419266728686</v>
          </cell>
          <cell r="AB93">
            <v>0.88084419266728686</v>
          </cell>
          <cell r="AC93">
            <v>0.91175112659971969</v>
          </cell>
          <cell r="AD93">
            <v>0.91175112659971969</v>
          </cell>
          <cell r="AE93">
            <v>0.91175112659971969</v>
          </cell>
          <cell r="AF93">
            <v>0.91175112659971969</v>
          </cell>
          <cell r="AG93">
            <v>0.94004992490019135</v>
          </cell>
          <cell r="AH93">
            <v>0.94004992490019135</v>
          </cell>
          <cell r="AI93">
            <v>0.94004992490019135</v>
          </cell>
          <cell r="AJ93">
            <v>0.94004992490019135</v>
          </cell>
          <cell r="AK93">
            <v>0.96804715448928536</v>
          </cell>
          <cell r="AL93">
            <v>0.96804715448928536</v>
          </cell>
          <cell r="AM93">
            <v>0.96804715448928536</v>
          </cell>
          <cell r="AN93">
            <v>0.96804715448928536</v>
          </cell>
          <cell r="AO93">
            <v>1.0025990041631438</v>
          </cell>
          <cell r="AP93">
            <v>1.0025990041631438</v>
          </cell>
          <cell r="AQ93">
            <v>1.0025990041631438</v>
          </cell>
          <cell r="AR93">
            <v>1.0025990041631438</v>
          </cell>
          <cell r="AS93">
            <v>1.0356469863077438</v>
          </cell>
          <cell r="AT93">
            <v>1.0356469863077438</v>
          </cell>
          <cell r="AU93">
            <v>1.0356469863077438</v>
          </cell>
          <cell r="AV93">
            <v>1.0356469863077438</v>
          </cell>
          <cell r="AW93">
            <v>1.0806821901638917</v>
          </cell>
          <cell r="AX93">
            <v>1.0806821901638917</v>
          </cell>
          <cell r="AY93">
            <v>1.0806821901638917</v>
          </cell>
          <cell r="AZ93">
            <v>1.0806821901638917</v>
          </cell>
          <cell r="BA93">
            <v>1.1193879675173304</v>
          </cell>
          <cell r="BB93">
            <v>1.1193879675173304</v>
          </cell>
          <cell r="BC93">
            <v>1.1193879675173304</v>
          </cell>
          <cell r="BD93">
            <v>1.1193879675173304</v>
          </cell>
          <cell r="BE93">
            <v>1.1620274250028841</v>
          </cell>
          <cell r="BF93">
            <v>1.1620274250028841</v>
          </cell>
          <cell r="BG93">
            <v>1.1620274250028841</v>
          </cell>
          <cell r="BH93">
            <v>1.1620274250028841</v>
          </cell>
          <cell r="BI93">
            <v>1.207845515926788</v>
          </cell>
          <cell r="BJ93">
            <v>1.207845515926788</v>
          </cell>
          <cell r="BK93">
            <v>1.207845515926788</v>
          </cell>
          <cell r="BL93">
            <v>1.207845515926788</v>
          </cell>
          <cell r="BM93">
            <v>1.2582438763153256</v>
          </cell>
          <cell r="BN93">
            <v>1.2582438763153256</v>
          </cell>
          <cell r="BO93">
            <v>1.2582438763153256</v>
          </cell>
          <cell r="BP93">
            <v>1.2582438763153256</v>
          </cell>
          <cell r="BQ93">
            <v>1.3020841709832631</v>
          </cell>
          <cell r="BR93">
            <v>1.3020841709832631</v>
          </cell>
          <cell r="BS93">
            <v>1.3020841709832631</v>
          </cell>
          <cell r="BT93">
            <v>1.3020841709832631</v>
          </cell>
          <cell r="BU93">
            <v>1.3460693195324616</v>
          </cell>
          <cell r="BV93">
            <v>1.3460693195324616</v>
          </cell>
          <cell r="BW93">
            <v>1.3460693195324616</v>
          </cell>
          <cell r="BX93">
            <v>1.3460693195324616</v>
          </cell>
          <cell r="BY93">
            <v>1.3941595559287538</v>
          </cell>
          <cell r="BZ93">
            <v>1.3941595559287538</v>
          </cell>
          <cell r="CA93">
            <v>1.3941595559287538</v>
          </cell>
          <cell r="CB93">
            <v>1.3941595559287538</v>
          </cell>
          <cell r="CC93">
            <v>1.4365955827819858</v>
          </cell>
          <cell r="CD93">
            <v>1.4365955827819858</v>
          </cell>
          <cell r="CE93">
            <v>1.4365955827819858</v>
          </cell>
          <cell r="CF93">
            <v>1.4365955827819858</v>
          </cell>
          <cell r="CG93">
            <v>1.4813814049548384</v>
          </cell>
          <cell r="CH93">
            <v>1.4813814049548384</v>
          </cell>
          <cell r="CI93">
            <v>1.4813814049548384</v>
          </cell>
          <cell r="CJ93">
            <v>1.4813814049548384</v>
          </cell>
          <cell r="CK93">
            <v>1.5305830757505134</v>
          </cell>
          <cell r="CL93">
            <v>1.5305830757505134</v>
          </cell>
          <cell r="CM93">
            <v>1.5305830757505134</v>
          </cell>
          <cell r="CN93">
            <v>1.5305830757505134</v>
          </cell>
          <cell r="CO93">
            <v>1.5800724094798952</v>
          </cell>
          <cell r="CP93">
            <v>1.5800724094798952</v>
          </cell>
          <cell r="CQ93">
            <v>1.5800724094798952</v>
          </cell>
          <cell r="CR93">
            <v>1.5800724094798952</v>
          </cell>
          <cell r="CS93">
            <v>1.6326798197617449</v>
          </cell>
          <cell r="CT93">
            <v>1.6326798197617449</v>
          </cell>
          <cell r="CU93">
            <v>1.6326798197617449</v>
          </cell>
          <cell r="CV93">
            <v>1.6326798197617449</v>
          </cell>
          <cell r="CW93">
            <v>1.6882352312735318</v>
          </cell>
          <cell r="CX93">
            <v>1.6882352312735318</v>
          </cell>
          <cell r="CY93">
            <v>1.6882352312735318</v>
          </cell>
          <cell r="CZ93">
            <v>1.6882352312735318</v>
          </cell>
          <cell r="DA93">
            <v>1.7431125814544397</v>
          </cell>
          <cell r="DB93">
            <v>1.7431125814544397</v>
          </cell>
          <cell r="DC93">
            <v>1.7431125814544397</v>
          </cell>
          <cell r="DD93">
            <v>1.7431125814544397</v>
          </cell>
          <cell r="DE93">
            <v>1.7995754804198552</v>
          </cell>
          <cell r="DF93">
            <v>1.7995754804198552</v>
          </cell>
          <cell r="DG93">
            <v>1.7995754804198552</v>
          </cell>
          <cell r="DH93">
            <v>1.7995754804198552</v>
          </cell>
          <cell r="DI93">
            <v>1.857497602395298</v>
          </cell>
          <cell r="DJ93">
            <v>1.857497602395298</v>
          </cell>
          <cell r="DK93">
            <v>1.857497602395298</v>
          </cell>
          <cell r="DL93">
            <v>1.857497602395298</v>
          </cell>
          <cell r="DM93">
            <v>1.9183358299439084</v>
          </cell>
          <cell r="DN93">
            <v>1.9183358299439084</v>
          </cell>
          <cell r="DO93">
            <v>1.9183358299439084</v>
          </cell>
          <cell r="DP93">
            <v>1.9183358299439084</v>
          </cell>
          <cell r="DQ93">
            <v>1.9834744484201792</v>
          </cell>
          <cell r="DR93">
            <v>1.9834744484201792</v>
          </cell>
          <cell r="DS93">
            <v>1.9834744484201792</v>
          </cell>
          <cell r="DT93">
            <v>1.9834744484201792</v>
          </cell>
        </row>
        <row r="94">
          <cell r="D94">
            <v>8800</v>
          </cell>
          <cell r="E94">
            <v>0.60311644317447288</v>
          </cell>
          <cell r="F94">
            <v>0.60311644317447288</v>
          </cell>
          <cell r="G94">
            <v>0.60311644317447288</v>
          </cell>
          <cell r="H94">
            <v>0.60311644317447288</v>
          </cell>
          <cell r="I94">
            <v>0.67238896507175949</v>
          </cell>
          <cell r="J94">
            <v>0.67238896507175949</v>
          </cell>
          <cell r="K94">
            <v>0.67238896507175949</v>
          </cell>
          <cell r="L94">
            <v>0.67238896507175949</v>
          </cell>
          <cell r="M94">
            <v>0.75992712779028559</v>
          </cell>
          <cell r="N94">
            <v>0.75992712779028559</v>
          </cell>
          <cell r="O94">
            <v>0.75992712779028559</v>
          </cell>
          <cell r="P94">
            <v>0.75992712779028559</v>
          </cell>
          <cell r="Q94">
            <v>0.84428862179113962</v>
          </cell>
          <cell r="R94">
            <v>0.84428862179113962</v>
          </cell>
          <cell r="S94">
            <v>0.84428862179113962</v>
          </cell>
          <cell r="T94">
            <v>0.84428862179113962</v>
          </cell>
          <cell r="U94">
            <v>0.86501531779229346</v>
          </cell>
          <cell r="V94">
            <v>0.86501531779229346</v>
          </cell>
          <cell r="W94">
            <v>0.86501531779229346</v>
          </cell>
          <cell r="X94">
            <v>0.86501531779229346</v>
          </cell>
          <cell r="Y94">
            <v>0.91037819189945601</v>
          </cell>
          <cell r="Z94">
            <v>0.91037819189945601</v>
          </cell>
          <cell r="AA94">
            <v>0.91037819189945601</v>
          </cell>
          <cell r="AB94">
            <v>0.91037819189945601</v>
          </cell>
          <cell r="AC94">
            <v>0.9432388201175298</v>
          </cell>
          <cell r="AD94">
            <v>0.9432388201175298</v>
          </cell>
          <cell r="AE94">
            <v>0.9432388201175298</v>
          </cell>
          <cell r="AF94">
            <v>0.9432388201175298</v>
          </cell>
          <cell r="AG94">
            <v>0.97380012868535759</v>
          </cell>
          <cell r="AH94">
            <v>0.97380012868535759</v>
          </cell>
          <cell r="AI94">
            <v>0.97380012868535759</v>
          </cell>
          <cell r="AJ94">
            <v>0.97380012868535759</v>
          </cell>
          <cell r="AK94">
            <v>1.0040341039275498</v>
          </cell>
          <cell r="AL94">
            <v>1.0040341039275498</v>
          </cell>
          <cell r="AM94">
            <v>1.0040341039275498</v>
          </cell>
          <cell r="AN94">
            <v>1.0040341039275498</v>
          </cell>
          <cell r="AO94">
            <v>1.0407835450304486</v>
          </cell>
          <cell r="AP94">
            <v>1.0407835450304486</v>
          </cell>
          <cell r="AQ94">
            <v>1.0407835450304486</v>
          </cell>
          <cell r="AR94">
            <v>1.0407835450304486</v>
          </cell>
          <cell r="AS94">
            <v>1.0773317612209847</v>
          </cell>
          <cell r="AT94">
            <v>1.0773317612209847</v>
          </cell>
          <cell r="AU94">
            <v>1.0773317612209847</v>
          </cell>
          <cell r="AV94">
            <v>1.0773317612209847</v>
          </cell>
          <cell r="AW94">
            <v>1.1177041279777591</v>
          </cell>
          <cell r="AX94">
            <v>1.1177041279777591</v>
          </cell>
          <cell r="AY94">
            <v>1.1177041279777591</v>
          </cell>
          <cell r="AZ94">
            <v>1.1177041279777591</v>
          </cell>
          <cell r="BA94">
            <v>1.1550778937098707</v>
          </cell>
          <cell r="BB94">
            <v>1.1550778937098707</v>
          </cell>
          <cell r="BC94">
            <v>1.1550778937098707</v>
          </cell>
          <cell r="BD94">
            <v>1.1550778937098707</v>
          </cell>
          <cell r="BE94">
            <v>1.1968652277108265</v>
          </cell>
          <cell r="BF94">
            <v>1.1968652277108265</v>
          </cell>
          <cell r="BG94">
            <v>1.1968652277108265</v>
          </cell>
          <cell r="BH94">
            <v>1.1968652277108265</v>
          </cell>
          <cell r="BI94">
            <v>1.2428530054872906</v>
          </cell>
          <cell r="BJ94">
            <v>1.2428530054872906</v>
          </cell>
          <cell r="BK94">
            <v>1.2428530054872906</v>
          </cell>
          <cell r="BL94">
            <v>1.2428530054872906</v>
          </cell>
          <cell r="BM94">
            <v>1.2961527503348231</v>
          </cell>
          <cell r="BN94">
            <v>1.2961527503348231</v>
          </cell>
          <cell r="BO94">
            <v>1.2961527503348231</v>
          </cell>
          <cell r="BP94">
            <v>1.2961527503348231</v>
          </cell>
          <cell r="BQ94">
            <v>1.3428304093855068</v>
          </cell>
          <cell r="BR94">
            <v>1.3428304093855068</v>
          </cell>
          <cell r="BS94">
            <v>1.3428304093855068</v>
          </cell>
          <cell r="BT94">
            <v>1.3428304093855068</v>
          </cell>
          <cell r="BU94">
            <v>1.3911256628925248</v>
          </cell>
          <cell r="BV94">
            <v>1.3911256628925248</v>
          </cell>
          <cell r="BW94">
            <v>1.3911256628925248</v>
          </cell>
          <cell r="BX94">
            <v>1.3911256628925248</v>
          </cell>
          <cell r="BY94">
            <v>1.4385224346663577</v>
          </cell>
          <cell r="BZ94">
            <v>1.4385224346663577</v>
          </cell>
          <cell r="CA94">
            <v>1.4385224346663577</v>
          </cell>
          <cell r="CB94">
            <v>1.4385224346663577</v>
          </cell>
          <cell r="CC94">
            <v>1.4827845926428305</v>
          </cell>
          <cell r="CD94">
            <v>1.4827845926428305</v>
          </cell>
          <cell r="CE94">
            <v>1.4827845926428305</v>
          </cell>
          <cell r="CF94">
            <v>1.4827845926428305</v>
          </cell>
          <cell r="CG94">
            <v>1.5292985440791695</v>
          </cell>
          <cell r="CH94">
            <v>1.5292985440791695</v>
          </cell>
          <cell r="CI94">
            <v>1.5292985440791695</v>
          </cell>
          <cell r="CJ94">
            <v>1.5292985440791695</v>
          </cell>
          <cell r="CK94">
            <v>1.5771225472245984</v>
          </cell>
          <cell r="CL94">
            <v>1.5771225472245984</v>
          </cell>
          <cell r="CM94">
            <v>1.5771225472245984</v>
          </cell>
          <cell r="CN94">
            <v>1.5771225472245984</v>
          </cell>
          <cell r="CO94">
            <v>1.6282575055609441</v>
          </cell>
          <cell r="CP94">
            <v>1.6282575055609441</v>
          </cell>
          <cell r="CQ94">
            <v>1.6282575055609441</v>
          </cell>
          <cell r="CR94">
            <v>1.6282575055609441</v>
          </cell>
          <cell r="CS94">
            <v>1.6835300959984711</v>
          </cell>
          <cell r="CT94">
            <v>1.6835300959984711</v>
          </cell>
          <cell r="CU94">
            <v>1.6835300959984711</v>
          </cell>
          <cell r="CV94">
            <v>1.6835300959984711</v>
          </cell>
          <cell r="CW94">
            <v>1.7365890865949243</v>
          </cell>
          <cell r="CX94">
            <v>1.7365890865949243</v>
          </cell>
          <cell r="CY94">
            <v>1.7365890865949243</v>
          </cell>
          <cell r="CZ94">
            <v>1.7365890865949243</v>
          </cell>
          <cell r="DA94">
            <v>1.7925686758496806</v>
          </cell>
          <cell r="DB94">
            <v>1.7925686758496806</v>
          </cell>
          <cell r="DC94">
            <v>1.7925686758496806</v>
          </cell>
          <cell r="DD94">
            <v>1.7925686758496806</v>
          </cell>
          <cell r="DE94">
            <v>1.8505657584189861</v>
          </cell>
          <cell r="DF94">
            <v>1.8505657584189861</v>
          </cell>
          <cell r="DG94">
            <v>1.8505657584189861</v>
          </cell>
          <cell r="DH94">
            <v>1.8505657584189861</v>
          </cell>
          <cell r="DI94">
            <v>1.9103775459917429</v>
          </cell>
          <cell r="DJ94">
            <v>1.9103775459917429</v>
          </cell>
          <cell r="DK94">
            <v>1.9103775459917429</v>
          </cell>
          <cell r="DL94">
            <v>1.9103775459917429</v>
          </cell>
          <cell r="DM94">
            <v>1.9732034974479866</v>
          </cell>
          <cell r="DN94">
            <v>1.9732034974479866</v>
          </cell>
          <cell r="DO94">
            <v>1.9732034974479866</v>
          </cell>
          <cell r="DP94">
            <v>1.9732034974479866</v>
          </cell>
          <cell r="DQ94">
            <v>2.0387661422783103</v>
          </cell>
          <cell r="DR94">
            <v>2.0387661422783103</v>
          </cell>
          <cell r="DS94">
            <v>2.0387661422783103</v>
          </cell>
          <cell r="DT94">
            <v>2.0387661422783103</v>
          </cell>
        </row>
        <row r="95">
          <cell r="D95">
            <v>11000</v>
          </cell>
          <cell r="E95">
            <v>1.8563945310875782</v>
          </cell>
          <cell r="F95">
            <v>1.8563945310875782</v>
          </cell>
          <cell r="G95">
            <v>1.8563945310875782</v>
          </cell>
          <cell r="H95">
            <v>1.8563945310875782</v>
          </cell>
          <cell r="I95">
            <v>1.930956071538376</v>
          </cell>
          <cell r="J95">
            <v>1.930956071538376</v>
          </cell>
          <cell r="K95">
            <v>1.930956071538376</v>
          </cell>
          <cell r="L95">
            <v>1.930956071538376</v>
          </cell>
          <cell r="M95">
            <v>2.0710401270244891</v>
          </cell>
          <cell r="N95">
            <v>2.0710401270244891</v>
          </cell>
          <cell r="O95">
            <v>2.0710401270244891</v>
          </cell>
          <cell r="P95">
            <v>2.0710401270244891</v>
          </cell>
          <cell r="Q95">
            <v>2.2534272806249378</v>
          </cell>
          <cell r="R95">
            <v>2.2534272806249378</v>
          </cell>
          <cell r="S95">
            <v>2.2534272806249378</v>
          </cell>
          <cell r="T95">
            <v>2.2534272806249378</v>
          </cell>
          <cell r="U95">
            <v>2.3498152261694019</v>
          </cell>
          <cell r="V95">
            <v>2.3498152261694019</v>
          </cell>
          <cell r="W95">
            <v>2.3498152261694019</v>
          </cell>
          <cell r="X95">
            <v>2.3498152261694019</v>
          </cell>
          <cell r="Y95">
            <v>2.4190904666611619</v>
          </cell>
          <cell r="Z95">
            <v>2.4190904666611619</v>
          </cell>
          <cell r="AA95">
            <v>2.4190904666611619</v>
          </cell>
          <cell r="AB95">
            <v>2.4190904666611619</v>
          </cell>
          <cell r="AC95">
            <v>2.490593801178107</v>
          </cell>
          <cell r="AD95">
            <v>2.490593801178107</v>
          </cell>
          <cell r="AE95">
            <v>2.490593801178107</v>
          </cell>
          <cell r="AF95">
            <v>2.490593801178107</v>
          </cell>
          <cell r="AG95">
            <v>2.5719782502544302</v>
          </cell>
          <cell r="AH95">
            <v>2.5719782502544302</v>
          </cell>
          <cell r="AI95">
            <v>2.5719782502544302</v>
          </cell>
          <cell r="AJ95">
            <v>2.5719782502544302</v>
          </cell>
          <cell r="AK95">
            <v>2.630772876379369</v>
          </cell>
          <cell r="AL95">
            <v>2.630772876379369</v>
          </cell>
          <cell r="AM95">
            <v>2.630772876379369</v>
          </cell>
          <cell r="AN95">
            <v>2.630772876379369</v>
          </cell>
          <cell r="AO95">
            <v>2.6991340889373667</v>
          </cell>
          <cell r="AP95">
            <v>2.6991340889373667</v>
          </cell>
          <cell r="AQ95">
            <v>2.6991340889373667</v>
          </cell>
          <cell r="AR95">
            <v>2.6991340889373667</v>
          </cell>
          <cell r="AS95">
            <v>2.770810078743001</v>
          </cell>
          <cell r="AT95">
            <v>2.770810078743001</v>
          </cell>
          <cell r="AU95">
            <v>2.770810078743001</v>
          </cell>
          <cell r="AV95">
            <v>2.770810078743001</v>
          </cell>
          <cell r="AW95">
            <v>2.8433983377991132</v>
          </cell>
          <cell r="AX95">
            <v>2.8433983377991132</v>
          </cell>
          <cell r="AY95">
            <v>2.8433983377991132</v>
          </cell>
          <cell r="AZ95">
            <v>2.8433983377991132</v>
          </cell>
          <cell r="BA95">
            <v>2.9106001029990991</v>
          </cell>
          <cell r="BB95">
            <v>2.9106001029990991</v>
          </cell>
          <cell r="BC95">
            <v>2.9106001029990991</v>
          </cell>
          <cell r="BD95">
            <v>2.9106001029990991</v>
          </cell>
          <cell r="BE95">
            <v>2.9794151103749411</v>
          </cell>
          <cell r="BF95">
            <v>2.9794151103749411</v>
          </cell>
          <cell r="BG95">
            <v>2.9794151103749411</v>
          </cell>
          <cell r="BH95">
            <v>2.9794151103749411</v>
          </cell>
          <cell r="BI95">
            <v>3.0580362030449764</v>
          </cell>
          <cell r="BJ95">
            <v>3.0580362030449764</v>
          </cell>
          <cell r="BK95">
            <v>3.0580362030449764</v>
          </cell>
          <cell r="BL95">
            <v>3.0580362030449764</v>
          </cell>
          <cell r="BM95">
            <v>3.1361652980308814</v>
          </cell>
          <cell r="BN95">
            <v>3.1361652980308814</v>
          </cell>
          <cell r="BO95">
            <v>3.1361652980308814</v>
          </cell>
          <cell r="BP95">
            <v>3.1361652980308814</v>
          </cell>
          <cell r="BQ95">
            <v>3.2124202601048499</v>
          </cell>
          <cell r="BR95">
            <v>3.2124202601048499</v>
          </cell>
          <cell r="BS95">
            <v>3.2124202601048499</v>
          </cell>
          <cell r="BT95">
            <v>3.2124202601048499</v>
          </cell>
          <cell r="BU95">
            <v>3.2937518292360761</v>
          </cell>
          <cell r="BV95">
            <v>3.2937518292360761</v>
          </cell>
          <cell r="BW95">
            <v>3.2937518292360761</v>
          </cell>
          <cell r="BX95">
            <v>3.2937518292360761</v>
          </cell>
          <cell r="BY95">
            <v>3.3782083443368527</v>
          </cell>
          <cell r="BZ95">
            <v>3.3782083443368527</v>
          </cell>
          <cell r="CA95">
            <v>3.3782083443368527</v>
          </cell>
          <cell r="CB95">
            <v>3.3782083443368527</v>
          </cell>
          <cell r="CC95">
            <v>3.4599743957150277</v>
          </cell>
          <cell r="CD95">
            <v>3.4599743957150277</v>
          </cell>
          <cell r="CE95">
            <v>3.4599743957150277</v>
          </cell>
          <cell r="CF95">
            <v>3.4599743957150277</v>
          </cell>
          <cell r="CG95">
            <v>3.5427981857109745</v>
          </cell>
          <cell r="CH95">
            <v>3.5427981857109745</v>
          </cell>
          <cell r="CI95">
            <v>3.5427981857109745</v>
          </cell>
          <cell r="CJ95">
            <v>3.5427981857109745</v>
          </cell>
          <cell r="CK95">
            <v>3.6316553391369606</v>
          </cell>
          <cell r="CL95">
            <v>3.6316553391369606</v>
          </cell>
          <cell r="CM95">
            <v>3.6316553391369606</v>
          </cell>
          <cell r="CN95">
            <v>3.6316553391369606</v>
          </cell>
          <cell r="CO95">
            <v>3.7278755554906566</v>
          </cell>
          <cell r="CP95">
            <v>3.7278755554906566</v>
          </cell>
          <cell r="CQ95">
            <v>3.7278755554906566</v>
          </cell>
          <cell r="CR95">
            <v>3.7278755554906566</v>
          </cell>
          <cell r="CS95">
            <v>3.8249984858244956</v>
          </cell>
          <cell r="CT95">
            <v>3.8249984858244956</v>
          </cell>
          <cell r="CU95">
            <v>3.8249984858244956</v>
          </cell>
          <cell r="CV95">
            <v>3.8249984858244956</v>
          </cell>
          <cell r="CW95">
            <v>3.9189169457310395</v>
          </cell>
          <cell r="CX95">
            <v>3.9189169457310395</v>
          </cell>
          <cell r="CY95">
            <v>3.9189169457310395</v>
          </cell>
          <cell r="CZ95">
            <v>3.9189169457310395</v>
          </cell>
          <cell r="DA95">
            <v>4.023851699925963</v>
          </cell>
          <cell r="DB95">
            <v>4.023851699925963</v>
          </cell>
          <cell r="DC95">
            <v>4.023851699925963</v>
          </cell>
          <cell r="DD95">
            <v>4.023851699925963</v>
          </cell>
          <cell r="DE95">
            <v>4.1248671249870226</v>
          </cell>
          <cell r="DF95">
            <v>4.1248671249870226</v>
          </cell>
          <cell r="DG95">
            <v>4.1248671249870226</v>
          </cell>
          <cell r="DH95">
            <v>4.1248671249870226</v>
          </cell>
          <cell r="DI95">
            <v>4.2341458372695371</v>
          </cell>
          <cell r="DJ95">
            <v>4.2341458372695371</v>
          </cell>
          <cell r="DK95">
            <v>4.2341458372695371</v>
          </cell>
          <cell r="DL95">
            <v>4.2341458372695371</v>
          </cell>
          <cell r="DM95">
            <v>4.3466508052125086</v>
          </cell>
          <cell r="DN95">
            <v>4.3466508052125086</v>
          </cell>
          <cell r="DO95">
            <v>4.3466508052125086</v>
          </cell>
          <cell r="DP95">
            <v>4.3466508052125086</v>
          </cell>
          <cell r="DQ95">
            <v>4.4590500688908294</v>
          </cell>
          <cell r="DR95">
            <v>4.4590500688908294</v>
          </cell>
          <cell r="DS95">
            <v>4.4590500688908294</v>
          </cell>
          <cell r="DT95">
            <v>4.4590500688908294</v>
          </cell>
        </row>
        <row r="96">
          <cell r="D96">
            <v>12000</v>
          </cell>
          <cell r="E96">
            <v>1.4814554496389036</v>
          </cell>
          <cell r="F96">
            <v>1.4814554496389036</v>
          </cell>
          <cell r="G96">
            <v>1.4814554496389036</v>
          </cell>
          <cell r="H96">
            <v>1.4814554496389036</v>
          </cell>
          <cell r="I96">
            <v>1.5515453404891772</v>
          </cell>
          <cell r="J96">
            <v>1.5515453404891772</v>
          </cell>
          <cell r="K96">
            <v>1.5515453404891772</v>
          </cell>
          <cell r="L96">
            <v>1.5515453404891772</v>
          </cell>
          <cell r="M96">
            <v>1.6436077053378293</v>
          </cell>
          <cell r="N96">
            <v>1.6436077053378293</v>
          </cell>
          <cell r="O96">
            <v>1.6436077053378293</v>
          </cell>
          <cell r="P96">
            <v>1.6436077053378293</v>
          </cell>
          <cell r="Q96">
            <v>1.7739679432948929</v>
          </cell>
          <cell r="R96">
            <v>1.7739679432948929</v>
          </cell>
          <cell r="S96">
            <v>1.7739679432948929</v>
          </cell>
          <cell r="T96">
            <v>1.7739679432948929</v>
          </cell>
          <cell r="U96">
            <v>1.8278838012398388</v>
          </cell>
          <cell r="V96">
            <v>1.8278838012398388</v>
          </cell>
          <cell r="W96">
            <v>1.8278838012398388</v>
          </cell>
          <cell r="X96">
            <v>1.8278838012398388</v>
          </cell>
          <cell r="Y96">
            <v>1.8776373623561691</v>
          </cell>
          <cell r="Z96">
            <v>1.8776373623561691</v>
          </cell>
          <cell r="AA96">
            <v>1.8776373623561691</v>
          </cell>
          <cell r="AB96">
            <v>1.8776373623561691</v>
          </cell>
          <cell r="AC96">
            <v>1.9132787304337517</v>
          </cell>
          <cell r="AD96">
            <v>1.9132787304337517</v>
          </cell>
          <cell r="AE96">
            <v>1.9132787304337517</v>
          </cell>
          <cell r="AF96">
            <v>1.9132787304337517</v>
          </cell>
          <cell r="AG96">
            <v>1.9443614724024154</v>
          </cell>
          <cell r="AH96">
            <v>1.9443614724024154</v>
          </cell>
          <cell r="AI96">
            <v>1.9443614724024154</v>
          </cell>
          <cell r="AJ96">
            <v>1.9443614724024154</v>
          </cell>
          <cell r="AK96">
            <v>1.9785956051344151</v>
          </cell>
          <cell r="AL96">
            <v>1.9785956051344151</v>
          </cell>
          <cell r="AM96">
            <v>1.9785956051344151</v>
          </cell>
          <cell r="AN96">
            <v>1.9785956051344151</v>
          </cell>
          <cell r="AO96">
            <v>2.00167256629297</v>
          </cell>
          <cell r="AP96">
            <v>2.00167256629297</v>
          </cell>
          <cell r="AQ96">
            <v>2.00167256629297</v>
          </cell>
          <cell r="AR96">
            <v>2.00167256629297</v>
          </cell>
          <cell r="AS96">
            <v>2.058834434909032</v>
          </cell>
          <cell r="AT96">
            <v>2.058834434909032</v>
          </cell>
          <cell r="AU96">
            <v>2.058834434909032</v>
          </cell>
          <cell r="AV96">
            <v>2.058834434909032</v>
          </cell>
          <cell r="AW96">
            <v>2.0845442719340932</v>
          </cell>
          <cell r="AX96">
            <v>2.0845442719340932</v>
          </cell>
          <cell r="AY96">
            <v>2.0845442719340932</v>
          </cell>
          <cell r="AZ96">
            <v>2.0845442719340932</v>
          </cell>
          <cell r="BA96">
            <v>2.1118404800425172</v>
          </cell>
          <cell r="BB96">
            <v>2.1118404800425172</v>
          </cell>
          <cell r="BC96">
            <v>2.1118404800425172</v>
          </cell>
          <cell r="BD96">
            <v>2.1118404800425172</v>
          </cell>
          <cell r="BE96">
            <v>2.1850958916808185</v>
          </cell>
          <cell r="BF96">
            <v>2.1850958916808185</v>
          </cell>
          <cell r="BG96">
            <v>2.1850958916808185</v>
          </cell>
          <cell r="BH96">
            <v>2.1850958916808185</v>
          </cell>
          <cell r="BI96">
            <v>2.2744559614257187</v>
          </cell>
          <cell r="BJ96">
            <v>2.2744559614257187</v>
          </cell>
          <cell r="BK96">
            <v>2.2744559614257187</v>
          </cell>
          <cell r="BL96">
            <v>2.2744559614257187</v>
          </cell>
          <cell r="BM96">
            <v>2.3439654089452326</v>
          </cell>
          <cell r="BN96">
            <v>2.3439654089452326</v>
          </cell>
          <cell r="BO96">
            <v>2.3439654089452326</v>
          </cell>
          <cell r="BP96">
            <v>2.3439654089452326</v>
          </cell>
          <cell r="BQ96">
            <v>2.4510044169361147</v>
          </cell>
          <cell r="BR96">
            <v>2.4510044169361147</v>
          </cell>
          <cell r="BS96">
            <v>2.4510044169361147</v>
          </cell>
          <cell r="BT96">
            <v>2.4510044169361147</v>
          </cell>
          <cell r="BU96">
            <v>2.4997175220039689</v>
          </cell>
          <cell r="BV96">
            <v>2.4997175220039689</v>
          </cell>
          <cell r="BW96">
            <v>2.4997175220039689</v>
          </cell>
          <cell r="BX96">
            <v>2.4997175220039689</v>
          </cell>
          <cell r="BY96">
            <v>2.5902919218162679</v>
          </cell>
          <cell r="BZ96">
            <v>2.5902919218162679</v>
          </cell>
          <cell r="CA96">
            <v>2.5902919218162679</v>
          </cell>
          <cell r="CB96">
            <v>2.5902919218162679</v>
          </cell>
          <cell r="CC96">
            <v>2.6500232697857271</v>
          </cell>
          <cell r="CD96">
            <v>2.6500232697857271</v>
          </cell>
          <cell r="CE96">
            <v>2.6500232697857271</v>
          </cell>
          <cell r="CF96">
            <v>2.6500232697857271</v>
          </cell>
          <cell r="CG96">
            <v>2.6934007526284471</v>
          </cell>
          <cell r="CH96">
            <v>2.6934007526284471</v>
          </cell>
          <cell r="CI96">
            <v>2.6934007526284471</v>
          </cell>
          <cell r="CJ96">
            <v>2.6934007526284471</v>
          </cell>
          <cell r="CK96">
            <v>2.7615947583423797</v>
          </cell>
          <cell r="CL96">
            <v>2.7615947583423797</v>
          </cell>
          <cell r="CM96">
            <v>2.7615947583423797</v>
          </cell>
          <cell r="CN96">
            <v>2.7615947583423797</v>
          </cell>
          <cell r="CO96">
            <v>2.8318789466076937</v>
          </cell>
          <cell r="CP96">
            <v>2.8318789466076937</v>
          </cell>
          <cell r="CQ96">
            <v>2.8318789466076937</v>
          </cell>
          <cell r="CR96">
            <v>2.8318789466076937</v>
          </cell>
          <cell r="CS96">
            <v>2.9060729653823874</v>
          </cell>
          <cell r="CT96">
            <v>2.9060729653823874</v>
          </cell>
          <cell r="CU96">
            <v>2.9060729653823874</v>
          </cell>
          <cell r="CV96">
            <v>2.9060729653823874</v>
          </cell>
          <cell r="CW96">
            <v>2.9798029643981399</v>
          </cell>
          <cell r="CX96">
            <v>2.9798029643981399</v>
          </cell>
          <cell r="CY96">
            <v>2.9798029643981399</v>
          </cell>
          <cell r="CZ96">
            <v>2.9798029643981399</v>
          </cell>
          <cell r="DA96">
            <v>3.0537351923958416</v>
          </cell>
          <cell r="DB96">
            <v>3.0537351923958416</v>
          </cell>
          <cell r="DC96">
            <v>3.0537351923958416</v>
          </cell>
          <cell r="DD96">
            <v>3.0537351923958416</v>
          </cell>
          <cell r="DE96">
            <v>3.1321515097835935</v>
          </cell>
          <cell r="DF96">
            <v>3.1321515097835935</v>
          </cell>
          <cell r="DG96">
            <v>3.1321515097835935</v>
          </cell>
          <cell r="DH96">
            <v>3.1321515097835935</v>
          </cell>
          <cell r="DI96">
            <v>3.2119029043539054</v>
          </cell>
          <cell r="DJ96">
            <v>3.2119029043539054</v>
          </cell>
          <cell r="DK96">
            <v>3.2119029043539054</v>
          </cell>
          <cell r="DL96">
            <v>3.2119029043539054</v>
          </cell>
          <cell r="DM96">
            <v>3.294026129035748</v>
          </cell>
          <cell r="DN96">
            <v>3.294026129035748</v>
          </cell>
          <cell r="DO96">
            <v>3.294026129035748</v>
          </cell>
          <cell r="DP96">
            <v>3.294026129035748</v>
          </cell>
          <cell r="DQ96">
            <v>3.3799238433482</v>
          </cell>
          <cell r="DR96">
            <v>3.3799238433482</v>
          </cell>
          <cell r="DS96">
            <v>3.3799238433482</v>
          </cell>
          <cell r="DT96">
            <v>3.3799238433482</v>
          </cell>
        </row>
      </sheetData>
      <sheetData sheetId="20">
        <row r="16">
          <cell r="B16" t="str">
            <v>HDF Average Price</v>
          </cell>
          <cell r="E16" t="str">
            <v>Fuel Surcharge %</v>
          </cell>
          <cell r="F16" t="str">
            <v>(Original Surcharge)</v>
          </cell>
          <cell r="G16" t="str">
            <v>Change in Surcharge</v>
          </cell>
          <cell r="I16" t="str">
            <v>HDF Average Price</v>
          </cell>
          <cell r="K16" t="str">
            <v>Fuel Surcharge ($ per Car per Mile)</v>
          </cell>
          <cell r="M16" t="str">
            <v>HDF Average Price</v>
          </cell>
          <cell r="O16" t="str">
            <v>Fuel Surcharge ($ per Car per Mile)</v>
          </cell>
          <cell r="Q16" t="str">
            <v>HDF Average Price</v>
          </cell>
          <cell r="S16" t="str">
            <v>$/Carload/Mile</v>
          </cell>
          <cell r="U16" t="str">
            <v>HDF Average Price</v>
          </cell>
          <cell r="W16" t="str">
            <v>Fuel Surcharge ($ per Car per Mile)</v>
          </cell>
          <cell r="Y16" t="str">
            <v>At Least</v>
          </cell>
          <cell r="Z16" t="str">
            <v>But Less Than</v>
          </cell>
          <cell r="AA16" t="str">
            <v>%</v>
          </cell>
        </row>
        <row r="17">
          <cell r="B17">
            <v>0</v>
          </cell>
          <cell r="C17">
            <v>1.349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2.2989999999999999</v>
          </cell>
          <cell r="K17">
            <v>0</v>
          </cell>
          <cell r="M17">
            <v>0</v>
          </cell>
          <cell r="N17">
            <v>2.2989999999999999</v>
          </cell>
          <cell r="O17">
            <v>0</v>
          </cell>
          <cell r="Q17">
            <v>0</v>
          </cell>
          <cell r="R17">
            <v>2.5590000000000002</v>
          </cell>
          <cell r="S17">
            <v>0</v>
          </cell>
          <cell r="U17">
            <v>0</v>
          </cell>
          <cell r="V17">
            <v>2.2989999999999999</v>
          </cell>
          <cell r="W17">
            <v>0</v>
          </cell>
          <cell r="Y17">
            <v>0</v>
          </cell>
          <cell r="Z17">
            <v>1.599</v>
          </cell>
          <cell r="AA17">
            <v>0</v>
          </cell>
        </row>
        <row r="18">
          <cell r="B18">
            <v>1.35</v>
          </cell>
          <cell r="C18">
            <v>1.399</v>
          </cell>
          <cell r="D18">
            <v>1.3745000000000001</v>
          </cell>
          <cell r="E18">
            <v>1.4999999999999999E-2</v>
          </cell>
          <cell r="F18">
            <v>1.4999999999999999E-2</v>
          </cell>
          <cell r="G18">
            <v>0</v>
          </cell>
          <cell r="I18">
            <v>2.2999999999999998</v>
          </cell>
          <cell r="J18">
            <v>2.359</v>
          </cell>
          <cell r="K18">
            <v>0.03</v>
          </cell>
          <cell r="M18">
            <v>2.2999999999999998</v>
          </cell>
          <cell r="N18">
            <v>2.3490000000000002</v>
          </cell>
          <cell r="O18">
            <v>0.05</v>
          </cell>
          <cell r="Q18">
            <v>2.5</v>
          </cell>
          <cell r="R18">
            <v>2.6190000000000002</v>
          </cell>
          <cell r="S18">
            <v>0.01</v>
          </cell>
          <cell r="U18">
            <v>2.2999999999999998</v>
          </cell>
          <cell r="V18">
            <v>2.339</v>
          </cell>
          <cell r="W18">
            <v>0.05</v>
          </cell>
          <cell r="Y18">
            <v>1.5999999999999999</v>
          </cell>
          <cell r="Z18">
            <v>1.649</v>
          </cell>
          <cell r="AA18">
            <v>1.4999999999999999E-2</v>
          </cell>
        </row>
        <row r="19">
          <cell r="B19">
            <v>1.4</v>
          </cell>
          <cell r="C19">
            <v>1.4490000000000001</v>
          </cell>
          <cell r="D19">
            <v>1.4245000000000001</v>
          </cell>
          <cell r="E19">
            <v>0.02</v>
          </cell>
          <cell r="F19">
            <v>0.02</v>
          </cell>
          <cell r="G19">
            <v>0</v>
          </cell>
          <cell r="I19">
            <v>2.36</v>
          </cell>
          <cell r="J19">
            <v>2.419</v>
          </cell>
          <cell r="K19">
            <v>0.04</v>
          </cell>
          <cell r="M19">
            <v>2.35</v>
          </cell>
          <cell r="N19">
            <v>2.399</v>
          </cell>
          <cell r="O19">
            <v>0.06</v>
          </cell>
          <cell r="Q19">
            <v>2.56</v>
          </cell>
          <cell r="R19">
            <v>2.6790000000000003</v>
          </cell>
          <cell r="S19">
            <v>0.02</v>
          </cell>
          <cell r="U19">
            <v>2.34</v>
          </cell>
          <cell r="V19">
            <v>2.379</v>
          </cell>
          <cell r="W19">
            <v>0.06</v>
          </cell>
          <cell r="Y19">
            <v>1.65</v>
          </cell>
          <cell r="Z19">
            <v>1.6990000000000001</v>
          </cell>
          <cell r="AA19">
            <v>0.03</v>
          </cell>
        </row>
        <row r="20">
          <cell r="B20">
            <v>1.45</v>
          </cell>
          <cell r="C20">
            <v>1.4990000000000001</v>
          </cell>
          <cell r="D20">
            <v>1.4744999999999999</v>
          </cell>
          <cell r="E20">
            <v>2.5000000000000001E-2</v>
          </cell>
          <cell r="F20">
            <v>2.5000000000000001E-2</v>
          </cell>
          <cell r="G20">
            <v>0</v>
          </cell>
          <cell r="I20">
            <v>2.42</v>
          </cell>
          <cell r="J20">
            <v>2.4790000000000001</v>
          </cell>
          <cell r="K20">
            <v>0.05</v>
          </cell>
          <cell r="M20">
            <v>2.4</v>
          </cell>
          <cell r="N20">
            <v>2.4489999999999998</v>
          </cell>
          <cell r="O20">
            <v>7.0000000000000007E-2</v>
          </cell>
          <cell r="Q20">
            <v>2.62</v>
          </cell>
          <cell r="R20">
            <v>2.7390000000000003</v>
          </cell>
          <cell r="S20">
            <v>0.03</v>
          </cell>
          <cell r="U20">
            <v>2.38</v>
          </cell>
          <cell r="V20">
            <v>2.419</v>
          </cell>
          <cell r="W20">
            <v>7.0000000000000007E-2</v>
          </cell>
          <cell r="Y20">
            <v>1.7</v>
          </cell>
          <cell r="Z20">
            <v>1.7490000000000001</v>
          </cell>
          <cell r="AA20">
            <v>4.4999999999999998E-2</v>
          </cell>
        </row>
        <row r="21">
          <cell r="B21">
            <v>1.5</v>
          </cell>
          <cell r="C21">
            <v>1.5490000000000002</v>
          </cell>
          <cell r="D21">
            <v>1.5245000000000002</v>
          </cell>
          <cell r="E21">
            <v>3.0000000000000002E-2</v>
          </cell>
          <cell r="F21">
            <v>0.03</v>
          </cell>
          <cell r="G21">
            <v>0</v>
          </cell>
          <cell r="I21">
            <v>2.48</v>
          </cell>
          <cell r="J21">
            <v>2.5390000000000001</v>
          </cell>
          <cell r="K21">
            <v>0.06</v>
          </cell>
          <cell r="M21">
            <v>2.4500000000000002</v>
          </cell>
          <cell r="N21">
            <v>2.4989999999999997</v>
          </cell>
          <cell r="O21">
            <v>0.08</v>
          </cell>
          <cell r="Q21">
            <v>2.68</v>
          </cell>
          <cell r="R21">
            <v>2.7990000000000004</v>
          </cell>
          <cell r="S21">
            <v>0.04</v>
          </cell>
          <cell r="U21">
            <v>2.42</v>
          </cell>
          <cell r="V21">
            <v>2.4590000000000001</v>
          </cell>
          <cell r="W21">
            <v>0.08</v>
          </cell>
          <cell r="Y21">
            <v>1.75</v>
          </cell>
          <cell r="Z21">
            <v>1.7990000000000002</v>
          </cell>
          <cell r="AA21">
            <v>0.06</v>
          </cell>
        </row>
        <row r="22">
          <cell r="B22">
            <v>1.55</v>
          </cell>
          <cell r="C22">
            <v>1.5990000000000002</v>
          </cell>
          <cell r="D22">
            <v>1.5745</v>
          </cell>
          <cell r="E22">
            <v>3.5000000000000003E-2</v>
          </cell>
          <cell r="F22">
            <v>3.5000000000000003E-2</v>
          </cell>
          <cell r="G22">
            <v>0</v>
          </cell>
          <cell r="I22">
            <v>2.54</v>
          </cell>
          <cell r="J22">
            <v>2.5990000000000002</v>
          </cell>
          <cell r="K22">
            <v>7.0000000000000007E-2</v>
          </cell>
          <cell r="M22">
            <v>2.5</v>
          </cell>
          <cell r="N22">
            <v>2.5489999999999995</v>
          </cell>
          <cell r="O22">
            <v>0.09</v>
          </cell>
          <cell r="Q22">
            <v>2.74</v>
          </cell>
          <cell r="R22">
            <v>2.8590000000000004</v>
          </cell>
          <cell r="S22">
            <v>0.05</v>
          </cell>
          <cell r="U22">
            <v>2.46</v>
          </cell>
          <cell r="V22">
            <v>2.4990000000000001</v>
          </cell>
          <cell r="W22">
            <v>0.09</v>
          </cell>
          <cell r="Y22">
            <v>1.8</v>
          </cell>
          <cell r="Z22">
            <v>1.8490000000000002</v>
          </cell>
          <cell r="AA22">
            <v>7.4999999999999997E-2</v>
          </cell>
        </row>
        <row r="23">
          <cell r="B23">
            <v>1.6</v>
          </cell>
          <cell r="C23">
            <v>1.6490000000000002</v>
          </cell>
          <cell r="D23">
            <v>1.6245000000000003</v>
          </cell>
          <cell r="E23">
            <v>4.2500000000000003E-2</v>
          </cell>
          <cell r="F23">
            <v>0.04</v>
          </cell>
          <cell r="G23">
            <v>2.5000000000000022E-3</v>
          </cell>
          <cell r="I23">
            <v>2.6</v>
          </cell>
          <cell r="J23">
            <v>2.6590000000000003</v>
          </cell>
          <cell r="K23">
            <v>0.08</v>
          </cell>
          <cell r="M23">
            <v>2.5499999999999998</v>
          </cell>
          <cell r="N23">
            <v>2.5989999999999993</v>
          </cell>
          <cell r="O23">
            <v>0.1</v>
          </cell>
          <cell r="Q23">
            <v>2.8</v>
          </cell>
          <cell r="R23">
            <v>2.9190000000000005</v>
          </cell>
          <cell r="S23">
            <v>0.06</v>
          </cell>
          <cell r="U23">
            <v>2.5</v>
          </cell>
          <cell r="V23">
            <v>2.5390000000000001</v>
          </cell>
          <cell r="W23">
            <v>0.1</v>
          </cell>
          <cell r="Y23">
            <v>1.85</v>
          </cell>
          <cell r="Z23">
            <v>1.8990000000000002</v>
          </cell>
          <cell r="AA23">
            <v>0.09</v>
          </cell>
        </row>
        <row r="24">
          <cell r="B24">
            <v>1.65</v>
          </cell>
          <cell r="C24">
            <v>1.6990000000000003</v>
          </cell>
          <cell r="D24">
            <v>1.6745000000000001</v>
          </cell>
          <cell r="E24">
            <v>0.05</v>
          </cell>
          <cell r="F24">
            <v>4.4999999999999998E-2</v>
          </cell>
          <cell r="G24">
            <v>5.0000000000000044E-3</v>
          </cell>
          <cell r="I24">
            <v>2.66</v>
          </cell>
          <cell r="J24">
            <v>2.7190000000000003</v>
          </cell>
          <cell r="K24">
            <v>0.09</v>
          </cell>
          <cell r="M24">
            <v>2.6</v>
          </cell>
          <cell r="N24">
            <v>2.6489999999999991</v>
          </cell>
          <cell r="O24">
            <v>0.11</v>
          </cell>
          <cell r="Q24">
            <v>2.86</v>
          </cell>
          <cell r="R24">
            <v>2.9790000000000005</v>
          </cell>
          <cell r="S24">
            <v>7.0000000000000007E-2</v>
          </cell>
          <cell r="U24">
            <v>2.54</v>
          </cell>
          <cell r="V24">
            <v>2.5790000000000002</v>
          </cell>
          <cell r="W24">
            <v>0.11</v>
          </cell>
          <cell r="Y24">
            <v>1.9000000000000001</v>
          </cell>
          <cell r="Z24">
            <v>1.9490000000000003</v>
          </cell>
          <cell r="AA24">
            <v>0.105</v>
          </cell>
        </row>
        <row r="25">
          <cell r="B25">
            <v>1.7</v>
          </cell>
          <cell r="C25">
            <v>1.7490000000000003</v>
          </cell>
          <cell r="D25">
            <v>1.7245000000000001</v>
          </cell>
          <cell r="E25">
            <v>5.7500000000000002E-2</v>
          </cell>
          <cell r="F25">
            <v>0.05</v>
          </cell>
          <cell r="G25">
            <v>7.4999999999999997E-3</v>
          </cell>
          <cell r="I25">
            <v>2.72</v>
          </cell>
          <cell r="J25">
            <v>2.7790000000000004</v>
          </cell>
          <cell r="K25">
            <v>0.1</v>
          </cell>
          <cell r="M25">
            <v>2.65</v>
          </cell>
          <cell r="N25">
            <v>2.698999999999999</v>
          </cell>
          <cell r="O25">
            <v>0.12</v>
          </cell>
          <cell r="Q25">
            <v>2.92</v>
          </cell>
          <cell r="R25">
            <v>3.0390000000000006</v>
          </cell>
          <cell r="S25">
            <v>0.08</v>
          </cell>
          <cell r="U25">
            <v>2.58</v>
          </cell>
          <cell r="V25">
            <v>2.6190000000000002</v>
          </cell>
          <cell r="W25">
            <v>0.12</v>
          </cell>
          <cell r="Y25">
            <v>1.9500000000000002</v>
          </cell>
          <cell r="Z25">
            <v>1.9990000000000003</v>
          </cell>
          <cell r="AA25">
            <v>0.12</v>
          </cell>
        </row>
        <row r="26">
          <cell r="B26">
            <v>1.75</v>
          </cell>
          <cell r="C26">
            <v>1.7990000000000004</v>
          </cell>
          <cell r="D26">
            <v>1.7745000000000002</v>
          </cell>
          <cell r="E26">
            <v>6.5000000000000002E-2</v>
          </cell>
          <cell r="F26">
            <v>5.5E-2</v>
          </cell>
          <cell r="G26">
            <v>1.0000000000000002E-2</v>
          </cell>
          <cell r="I26">
            <v>2.78</v>
          </cell>
          <cell r="J26">
            <v>2.8390000000000004</v>
          </cell>
          <cell r="K26">
            <v>0.11</v>
          </cell>
          <cell r="M26">
            <v>2.7</v>
          </cell>
          <cell r="N26">
            <v>2.7489999999999988</v>
          </cell>
          <cell r="O26">
            <v>0.13</v>
          </cell>
          <cell r="Q26">
            <v>2.98</v>
          </cell>
          <cell r="R26">
            <v>3.0990000000000006</v>
          </cell>
          <cell r="S26">
            <v>0.09</v>
          </cell>
          <cell r="U26">
            <v>2.62</v>
          </cell>
          <cell r="V26">
            <v>2.6590000000000003</v>
          </cell>
          <cell r="W26">
            <v>0.13</v>
          </cell>
          <cell r="Y26">
            <v>2.0000000000000004</v>
          </cell>
          <cell r="Z26">
            <v>2.0490000000000004</v>
          </cell>
          <cell r="AA26">
            <v>0.13500000000000001</v>
          </cell>
        </row>
        <row r="27">
          <cell r="B27">
            <v>1.8</v>
          </cell>
          <cell r="C27">
            <v>1.8490000000000004</v>
          </cell>
          <cell r="D27">
            <v>1.8245000000000002</v>
          </cell>
          <cell r="E27">
            <v>7.2500000000000009E-2</v>
          </cell>
          <cell r="F27">
            <v>0.06</v>
          </cell>
          <cell r="G27">
            <v>1.2500000000000011E-2</v>
          </cell>
          <cell r="I27">
            <v>2.84</v>
          </cell>
          <cell r="J27">
            <v>2.8990000000000005</v>
          </cell>
          <cell r="K27">
            <v>0.12</v>
          </cell>
          <cell r="M27">
            <v>2.75</v>
          </cell>
          <cell r="N27">
            <v>2.7989999999999986</v>
          </cell>
          <cell r="O27">
            <v>0.14000000000000001</v>
          </cell>
          <cell r="Q27">
            <v>3.04</v>
          </cell>
          <cell r="R27">
            <v>3.1590000000000007</v>
          </cell>
          <cell r="S27">
            <v>0.1</v>
          </cell>
          <cell r="U27">
            <v>2.66</v>
          </cell>
          <cell r="V27">
            <v>2.6990000000000003</v>
          </cell>
          <cell r="W27">
            <v>0.14000000000000001</v>
          </cell>
          <cell r="Y27">
            <v>2.0500000000000003</v>
          </cell>
          <cell r="Z27">
            <v>2.0990000000000002</v>
          </cell>
          <cell r="AA27">
            <v>0.14000000000000001</v>
          </cell>
        </row>
        <row r="28">
          <cell r="B28">
            <v>1.85</v>
          </cell>
          <cell r="C28">
            <v>1.8990000000000005</v>
          </cell>
          <cell r="D28">
            <v>1.8745000000000003</v>
          </cell>
          <cell r="E28">
            <v>8.0000000000000016E-2</v>
          </cell>
          <cell r="F28">
            <v>6.5000000000000002E-2</v>
          </cell>
          <cell r="G28">
            <v>1.5000000000000013E-2</v>
          </cell>
          <cell r="I28">
            <v>2.9</v>
          </cell>
          <cell r="J28">
            <v>2.9590000000000005</v>
          </cell>
          <cell r="K28">
            <v>0.13</v>
          </cell>
          <cell r="M28">
            <v>2.8</v>
          </cell>
          <cell r="N28">
            <v>2.8489999999999984</v>
          </cell>
          <cell r="O28">
            <v>0.15</v>
          </cell>
          <cell r="Q28">
            <v>3.1</v>
          </cell>
          <cell r="R28">
            <v>3.2190000000000007</v>
          </cell>
          <cell r="S28">
            <v>0.11</v>
          </cell>
          <cell r="U28">
            <v>2.7</v>
          </cell>
          <cell r="V28">
            <v>2.7390000000000003</v>
          </cell>
          <cell r="W28">
            <v>0.15</v>
          </cell>
          <cell r="Y28">
            <v>2.1</v>
          </cell>
          <cell r="Z28">
            <v>2.149</v>
          </cell>
          <cell r="AA28">
            <v>0.14499999999999999</v>
          </cell>
        </row>
        <row r="29">
          <cell r="B29">
            <v>1.9</v>
          </cell>
          <cell r="C29">
            <v>1.9490000000000005</v>
          </cell>
          <cell r="D29">
            <v>1.9245000000000001</v>
          </cell>
          <cell r="E29">
            <v>8.7500000000000022E-2</v>
          </cell>
          <cell r="F29">
            <v>7.0000000000000007E-2</v>
          </cell>
          <cell r="G29">
            <v>1.7500000000000016E-2</v>
          </cell>
          <cell r="I29">
            <v>2.96</v>
          </cell>
          <cell r="J29">
            <v>3.0190000000000006</v>
          </cell>
          <cell r="K29">
            <v>0.14000000000000001</v>
          </cell>
          <cell r="M29">
            <v>2.85</v>
          </cell>
          <cell r="N29">
            <v>2.8989999999999982</v>
          </cell>
          <cell r="O29">
            <v>0.16</v>
          </cell>
          <cell r="Q29">
            <v>3.16</v>
          </cell>
          <cell r="R29">
            <v>3.2790000000000008</v>
          </cell>
          <cell r="S29">
            <v>0.12</v>
          </cell>
          <cell r="U29">
            <v>2.74</v>
          </cell>
          <cell r="V29">
            <v>2.7790000000000004</v>
          </cell>
          <cell r="W29">
            <v>0.16</v>
          </cell>
          <cell r="Y29">
            <v>2.15</v>
          </cell>
          <cell r="Z29">
            <v>2.1989999999999998</v>
          </cell>
          <cell r="AA29">
            <v>0.15</v>
          </cell>
        </row>
        <row r="30">
          <cell r="B30">
            <v>1.95</v>
          </cell>
          <cell r="C30">
            <v>1.9990000000000006</v>
          </cell>
          <cell r="D30">
            <v>1.9745000000000004</v>
          </cell>
          <cell r="E30">
            <v>9.5000000000000029E-2</v>
          </cell>
          <cell r="F30">
            <v>7.4999999999999997E-2</v>
          </cell>
          <cell r="G30">
            <v>2.0000000000000032E-2</v>
          </cell>
          <cell r="I30">
            <v>3.02</v>
          </cell>
          <cell r="J30">
            <v>3.0790000000000006</v>
          </cell>
          <cell r="K30">
            <v>0.15</v>
          </cell>
          <cell r="M30">
            <v>2.9</v>
          </cell>
          <cell r="N30">
            <v>2.9489999999999981</v>
          </cell>
          <cell r="O30">
            <v>0.17</v>
          </cell>
          <cell r="Q30">
            <v>3.22</v>
          </cell>
          <cell r="R30">
            <v>3.3390000000000009</v>
          </cell>
          <cell r="S30">
            <v>0.13</v>
          </cell>
          <cell r="U30">
            <v>2.78</v>
          </cell>
          <cell r="V30">
            <v>2.8190000000000004</v>
          </cell>
          <cell r="W30">
            <v>0.17</v>
          </cell>
          <cell r="Y30">
            <v>2.1999999999999997</v>
          </cell>
          <cell r="Z30">
            <v>2.2489999999999997</v>
          </cell>
          <cell r="AA30">
            <v>0.155</v>
          </cell>
        </row>
        <row r="31">
          <cell r="B31">
            <v>2</v>
          </cell>
          <cell r="C31">
            <v>2.0490000000000004</v>
          </cell>
          <cell r="D31">
            <v>2.0245000000000002</v>
          </cell>
          <cell r="E31">
            <v>0.10250000000000004</v>
          </cell>
          <cell r="F31">
            <v>0.08</v>
          </cell>
          <cell r="G31">
            <v>2.2500000000000034E-2</v>
          </cell>
          <cell r="I31">
            <v>3.08</v>
          </cell>
          <cell r="J31">
            <v>3.1390000000000007</v>
          </cell>
          <cell r="K31">
            <v>0.16</v>
          </cell>
          <cell r="M31">
            <v>2.95</v>
          </cell>
          <cell r="N31">
            <v>2.9989999999999979</v>
          </cell>
          <cell r="O31">
            <v>0.18</v>
          </cell>
          <cell r="Q31">
            <v>3.28</v>
          </cell>
          <cell r="R31">
            <v>3.3990000000000009</v>
          </cell>
          <cell r="S31">
            <v>0.14000000000000001</v>
          </cell>
          <cell r="U31">
            <v>2.82</v>
          </cell>
          <cell r="V31">
            <v>2.8590000000000004</v>
          </cell>
          <cell r="W31">
            <v>0.18</v>
          </cell>
          <cell r="Y31">
            <v>2.2499999999999996</v>
          </cell>
          <cell r="Z31">
            <v>2.2989999999999995</v>
          </cell>
          <cell r="AA31">
            <v>0.16</v>
          </cell>
        </row>
        <row r="32">
          <cell r="B32">
            <v>2.0499999999999998</v>
          </cell>
          <cell r="C32">
            <v>2.0990000000000002</v>
          </cell>
          <cell r="E32">
            <v>0.11000000000000004</v>
          </cell>
          <cell r="F32">
            <v>8.5000000000000006E-2</v>
          </cell>
          <cell r="G32">
            <v>2.5000000000000036E-2</v>
          </cell>
          <cell r="I32">
            <v>3.14</v>
          </cell>
          <cell r="J32">
            <v>3.1990000000000007</v>
          </cell>
          <cell r="K32">
            <v>0.17</v>
          </cell>
          <cell r="M32">
            <v>3</v>
          </cell>
          <cell r="N32">
            <v>3.0489999999999977</v>
          </cell>
          <cell r="O32">
            <v>0.19</v>
          </cell>
          <cell r="Q32">
            <v>3.34</v>
          </cell>
          <cell r="R32">
            <v>3.459000000000001</v>
          </cell>
          <cell r="S32">
            <v>0.15</v>
          </cell>
          <cell r="U32">
            <v>2.86</v>
          </cell>
          <cell r="V32">
            <v>2.8990000000000005</v>
          </cell>
          <cell r="W32">
            <v>0.19</v>
          </cell>
          <cell r="Y32">
            <v>2.2999999999999994</v>
          </cell>
          <cell r="Z32">
            <v>2.3489999999999993</v>
          </cell>
          <cell r="AA32">
            <v>0.16500000000000001</v>
          </cell>
        </row>
        <row r="33">
          <cell r="B33">
            <v>2.0999999999999996</v>
          </cell>
          <cell r="C33">
            <v>2.149</v>
          </cell>
          <cell r="E33">
            <v>0.11750000000000005</v>
          </cell>
          <cell r="F33">
            <v>9.0000000000000011E-2</v>
          </cell>
          <cell r="G33">
            <v>2.7500000000000038E-2</v>
          </cell>
          <cell r="I33">
            <v>3.2</v>
          </cell>
          <cell r="J33">
            <v>3.2590000000000008</v>
          </cell>
          <cell r="K33">
            <v>0.18</v>
          </cell>
          <cell r="M33">
            <v>3.05</v>
          </cell>
          <cell r="N33">
            <v>3.0989999999999975</v>
          </cell>
          <cell r="O33">
            <v>0.2</v>
          </cell>
          <cell r="Q33">
            <v>3.4</v>
          </cell>
          <cell r="R33">
            <v>3.519000000000001</v>
          </cell>
          <cell r="S33">
            <v>0.16</v>
          </cell>
          <cell r="U33">
            <v>2.9</v>
          </cell>
          <cell r="V33">
            <v>2.9390000000000005</v>
          </cell>
          <cell r="W33">
            <v>0.2</v>
          </cell>
          <cell r="Y33">
            <v>2.3499999999999992</v>
          </cell>
          <cell r="Z33">
            <v>2.3989999999999991</v>
          </cell>
          <cell r="AA33">
            <v>0.17</v>
          </cell>
        </row>
        <row r="34">
          <cell r="B34">
            <v>2.1499999999999995</v>
          </cell>
          <cell r="C34">
            <v>2.1989999999999998</v>
          </cell>
          <cell r="E34">
            <v>0.12500000000000006</v>
          </cell>
          <cell r="F34">
            <v>9.5000000000000015E-2</v>
          </cell>
          <cell r="G34">
            <v>3.0000000000000041E-2</v>
          </cell>
          <cell r="I34">
            <v>3.26</v>
          </cell>
          <cell r="J34">
            <v>3.3190000000000008</v>
          </cell>
          <cell r="K34">
            <v>0.19</v>
          </cell>
          <cell r="M34">
            <v>3.1</v>
          </cell>
          <cell r="N34">
            <v>3.1489999999999974</v>
          </cell>
          <cell r="O34">
            <v>0.21</v>
          </cell>
          <cell r="Q34">
            <v>3.46</v>
          </cell>
          <cell r="R34">
            <v>3.5790000000000011</v>
          </cell>
          <cell r="S34">
            <v>0.17</v>
          </cell>
          <cell r="U34">
            <v>2.94</v>
          </cell>
          <cell r="V34">
            <v>2.9790000000000005</v>
          </cell>
          <cell r="W34">
            <v>0.21</v>
          </cell>
          <cell r="Y34">
            <v>2.399999999999999</v>
          </cell>
          <cell r="Z34">
            <v>2.448999999999999</v>
          </cell>
          <cell r="AA34">
            <v>0.17499999999999999</v>
          </cell>
        </row>
        <row r="35">
          <cell r="B35">
            <v>2.1999999999999993</v>
          </cell>
          <cell r="C35">
            <v>2.2489999999999997</v>
          </cell>
          <cell r="E35">
            <v>0.13250000000000006</v>
          </cell>
          <cell r="F35">
            <v>0.10000000000000002</v>
          </cell>
          <cell r="G35">
            <v>3.2500000000000043E-2</v>
          </cell>
          <cell r="I35">
            <v>3.32</v>
          </cell>
          <cell r="J35">
            <v>3.3790000000000009</v>
          </cell>
          <cell r="K35">
            <v>0.2</v>
          </cell>
          <cell r="M35">
            <v>3.15</v>
          </cell>
          <cell r="N35">
            <v>3.1989999999999972</v>
          </cell>
          <cell r="O35">
            <v>0.22</v>
          </cell>
          <cell r="Q35">
            <v>3.52</v>
          </cell>
          <cell r="R35">
            <v>3.6390000000000011</v>
          </cell>
          <cell r="S35">
            <v>0.18</v>
          </cell>
          <cell r="U35">
            <v>2.98</v>
          </cell>
          <cell r="V35">
            <v>3.0190000000000006</v>
          </cell>
          <cell r="W35">
            <v>0.22</v>
          </cell>
          <cell r="Y35">
            <v>2.4499999999999988</v>
          </cell>
          <cell r="Z35">
            <v>2.4989999999999988</v>
          </cell>
          <cell r="AA35">
            <v>0.18</v>
          </cell>
        </row>
        <row r="36">
          <cell r="B36">
            <v>2.2499999999999991</v>
          </cell>
          <cell r="C36">
            <v>2.2989999999999995</v>
          </cell>
          <cell r="E36">
            <v>0.14000000000000007</v>
          </cell>
          <cell r="F36">
            <v>0.10500000000000002</v>
          </cell>
          <cell r="G36">
            <v>3.5000000000000045E-2</v>
          </cell>
          <cell r="I36">
            <v>3.38</v>
          </cell>
          <cell r="J36">
            <v>3.4390000000000009</v>
          </cell>
          <cell r="K36">
            <v>0.21</v>
          </cell>
          <cell r="M36">
            <v>3.2</v>
          </cell>
          <cell r="N36">
            <v>3.248999999999997</v>
          </cell>
          <cell r="O36">
            <v>0.23</v>
          </cell>
          <cell r="Q36">
            <v>3.58</v>
          </cell>
          <cell r="R36">
            <v>3.6990000000000012</v>
          </cell>
          <cell r="S36">
            <v>0.19</v>
          </cell>
          <cell r="U36">
            <v>3.02</v>
          </cell>
          <cell r="V36">
            <v>3.0590000000000006</v>
          </cell>
          <cell r="W36">
            <v>0.23</v>
          </cell>
          <cell r="Y36">
            <v>2.4999999999999987</v>
          </cell>
          <cell r="Z36">
            <v>2.5489999999999986</v>
          </cell>
          <cell r="AA36">
            <v>0.185</v>
          </cell>
        </row>
        <row r="37">
          <cell r="B37">
            <v>2.2999999999999989</v>
          </cell>
          <cell r="C37">
            <v>2.3489999999999993</v>
          </cell>
          <cell r="E37">
            <v>0.14750000000000008</v>
          </cell>
          <cell r="F37">
            <v>0.11000000000000003</v>
          </cell>
          <cell r="G37">
            <v>3.7500000000000047E-2</v>
          </cell>
          <cell r="I37">
            <v>3.44</v>
          </cell>
          <cell r="J37">
            <v>3.499000000000001</v>
          </cell>
          <cell r="K37">
            <v>0.22</v>
          </cell>
          <cell r="M37">
            <v>3.25</v>
          </cell>
          <cell r="N37">
            <v>3.2989999999999968</v>
          </cell>
          <cell r="O37">
            <v>0.24</v>
          </cell>
          <cell r="Q37">
            <v>3.64</v>
          </cell>
          <cell r="R37">
            <v>3.7590000000000012</v>
          </cell>
          <cell r="S37">
            <v>0.2</v>
          </cell>
          <cell r="U37">
            <v>3.06</v>
          </cell>
          <cell r="V37">
            <v>3.0990000000000006</v>
          </cell>
          <cell r="W37">
            <v>0.24</v>
          </cell>
          <cell r="Y37">
            <v>2.5499999999999985</v>
          </cell>
          <cell r="Z37">
            <v>2.5989999999999984</v>
          </cell>
          <cell r="AA37">
            <v>0.19</v>
          </cell>
        </row>
        <row r="38">
          <cell r="B38">
            <v>2.3499999999999988</v>
          </cell>
          <cell r="C38">
            <v>2.3989999999999991</v>
          </cell>
          <cell r="E38">
            <v>0.15500000000000008</v>
          </cell>
          <cell r="F38">
            <v>0.11500000000000003</v>
          </cell>
          <cell r="G38">
            <v>4.0000000000000049E-2</v>
          </cell>
          <cell r="I38">
            <v>3.5</v>
          </cell>
          <cell r="J38">
            <v>3.5590000000000011</v>
          </cell>
          <cell r="K38">
            <v>0.23</v>
          </cell>
          <cell r="M38">
            <v>3.3</v>
          </cell>
          <cell r="N38">
            <v>3.3489999999999966</v>
          </cell>
          <cell r="O38">
            <v>0.25</v>
          </cell>
          <cell r="Q38">
            <v>3.7</v>
          </cell>
          <cell r="R38">
            <v>3.8190000000000013</v>
          </cell>
          <cell r="S38">
            <v>0.21</v>
          </cell>
          <cell r="U38">
            <v>3.1</v>
          </cell>
          <cell r="V38">
            <v>3.1390000000000007</v>
          </cell>
          <cell r="W38">
            <v>0.25</v>
          </cell>
          <cell r="Y38">
            <v>2.5999999999999983</v>
          </cell>
          <cell r="Z38">
            <v>2.6489999999999982</v>
          </cell>
          <cell r="AA38">
            <v>0.19500000000000001</v>
          </cell>
        </row>
        <row r="39">
          <cell r="B39">
            <v>2.3999999999999986</v>
          </cell>
          <cell r="C39">
            <v>2.448999999999999</v>
          </cell>
          <cell r="E39">
            <v>0.16250000000000009</v>
          </cell>
          <cell r="F39">
            <v>0.12000000000000004</v>
          </cell>
          <cell r="G39">
            <v>4.2500000000000052E-2</v>
          </cell>
          <cell r="I39">
            <v>3.56</v>
          </cell>
          <cell r="J39">
            <v>3.6190000000000011</v>
          </cell>
          <cell r="K39">
            <v>0.24</v>
          </cell>
          <cell r="M39">
            <v>3.35</v>
          </cell>
          <cell r="N39">
            <v>3.3989999999999965</v>
          </cell>
          <cell r="O39">
            <v>0.26</v>
          </cell>
          <cell r="Q39">
            <v>3.76</v>
          </cell>
          <cell r="R39">
            <v>3.8790000000000013</v>
          </cell>
          <cell r="S39">
            <v>0.22</v>
          </cell>
          <cell r="U39">
            <v>3.14</v>
          </cell>
          <cell r="V39">
            <v>3.1790000000000007</v>
          </cell>
          <cell r="W39">
            <v>0.26</v>
          </cell>
          <cell r="Y39">
            <v>2.6499999999999981</v>
          </cell>
          <cell r="Z39">
            <v>2.6989999999999981</v>
          </cell>
          <cell r="AA39">
            <v>0.2</v>
          </cell>
        </row>
        <row r="40">
          <cell r="B40">
            <v>2.4499999999999984</v>
          </cell>
          <cell r="C40">
            <v>2.4989999999999988</v>
          </cell>
          <cell r="E40">
            <v>0.1700000000000001</v>
          </cell>
          <cell r="F40">
            <v>0.12500000000000003</v>
          </cell>
          <cell r="G40">
            <v>4.5000000000000068E-2</v>
          </cell>
          <cell r="I40">
            <v>3.62</v>
          </cell>
          <cell r="J40">
            <v>3.6790000000000012</v>
          </cell>
          <cell r="K40">
            <v>0.25</v>
          </cell>
          <cell r="M40">
            <v>3.4</v>
          </cell>
          <cell r="N40">
            <v>3.4489999999999963</v>
          </cell>
          <cell r="O40">
            <v>0.27</v>
          </cell>
          <cell r="Q40">
            <v>3.82</v>
          </cell>
          <cell r="R40">
            <v>3.9390000000000014</v>
          </cell>
          <cell r="S40">
            <v>0.23</v>
          </cell>
          <cell r="U40">
            <v>3.18</v>
          </cell>
          <cell r="V40">
            <v>3.2190000000000007</v>
          </cell>
          <cell r="W40">
            <v>0.27</v>
          </cell>
          <cell r="Y40">
            <v>2.699999999999998</v>
          </cell>
          <cell r="Z40">
            <v>2.7489999999999979</v>
          </cell>
          <cell r="AA40">
            <v>0.20499999999999999</v>
          </cell>
        </row>
        <row r="41">
          <cell r="B41">
            <v>2.4999999999999982</v>
          </cell>
          <cell r="C41">
            <v>2.5489999999999986</v>
          </cell>
          <cell r="E41">
            <v>0.1775000000000001</v>
          </cell>
          <cell r="F41">
            <v>0.13000000000000003</v>
          </cell>
          <cell r="G41">
            <v>4.750000000000007E-2</v>
          </cell>
          <cell r="I41">
            <v>3.68</v>
          </cell>
          <cell r="J41">
            <v>3.7390000000000012</v>
          </cell>
          <cell r="K41">
            <v>0.26</v>
          </cell>
          <cell r="M41">
            <v>3.45</v>
          </cell>
          <cell r="N41">
            <v>3.4989999999999961</v>
          </cell>
          <cell r="O41">
            <v>0.28000000000000003</v>
          </cell>
          <cell r="Q41">
            <v>3.88</v>
          </cell>
          <cell r="R41">
            <v>3.9990000000000014</v>
          </cell>
          <cell r="S41">
            <v>0.24</v>
          </cell>
          <cell r="U41">
            <v>3.22</v>
          </cell>
          <cell r="V41">
            <v>3.2590000000000008</v>
          </cell>
          <cell r="W41">
            <v>0.28000000000000003</v>
          </cell>
          <cell r="Y41">
            <v>2.7499999999999978</v>
          </cell>
          <cell r="Z41">
            <v>2.7989999999999977</v>
          </cell>
          <cell r="AA41">
            <v>0.21</v>
          </cell>
        </row>
        <row r="42">
          <cell r="B42">
            <v>2.549999999999998</v>
          </cell>
          <cell r="C42">
            <v>2.5989999999999984</v>
          </cell>
          <cell r="E42">
            <v>0.18500000000000011</v>
          </cell>
          <cell r="F42">
            <v>0.13500000000000004</v>
          </cell>
          <cell r="G42">
            <v>5.0000000000000072E-2</v>
          </cell>
          <cell r="I42">
            <v>3.74</v>
          </cell>
          <cell r="J42">
            <v>3.7990000000000013</v>
          </cell>
          <cell r="K42">
            <v>0.27</v>
          </cell>
          <cell r="M42">
            <v>3.5</v>
          </cell>
          <cell r="N42">
            <v>3.5489999999999959</v>
          </cell>
          <cell r="O42">
            <v>0.28999999999999998</v>
          </cell>
          <cell r="Q42">
            <v>3.94</v>
          </cell>
          <cell r="R42">
            <v>4.0590000000000011</v>
          </cell>
          <cell r="S42">
            <v>0.25</v>
          </cell>
          <cell r="U42">
            <v>3.26</v>
          </cell>
          <cell r="V42">
            <v>3.2990000000000008</v>
          </cell>
          <cell r="W42">
            <v>0.28999999999999998</v>
          </cell>
          <cell r="Y42">
            <v>2.7999999999999976</v>
          </cell>
          <cell r="Z42">
            <v>2.8489999999999975</v>
          </cell>
          <cell r="AA42">
            <v>0.215</v>
          </cell>
        </row>
        <row r="43">
          <cell r="B43">
            <v>2.5999999999999979</v>
          </cell>
          <cell r="C43">
            <v>2.6489999999999982</v>
          </cell>
          <cell r="E43">
            <v>0.19250000000000012</v>
          </cell>
          <cell r="F43">
            <v>0.14000000000000004</v>
          </cell>
          <cell r="G43">
            <v>5.2500000000000074E-2</v>
          </cell>
          <cell r="I43">
            <v>3.8</v>
          </cell>
          <cell r="J43">
            <v>3.8590000000000013</v>
          </cell>
          <cell r="K43">
            <v>0.28000000000000003</v>
          </cell>
          <cell r="M43">
            <v>3.55</v>
          </cell>
          <cell r="N43">
            <v>3.5989999999999958</v>
          </cell>
          <cell r="O43">
            <v>0.3</v>
          </cell>
          <cell r="Q43">
            <v>4</v>
          </cell>
          <cell r="R43">
            <v>4.1190000000000007</v>
          </cell>
          <cell r="S43">
            <v>0.26</v>
          </cell>
          <cell r="U43">
            <v>3.3</v>
          </cell>
          <cell r="V43">
            <v>3.3390000000000009</v>
          </cell>
          <cell r="W43">
            <v>0.3</v>
          </cell>
          <cell r="Y43">
            <v>2.8499999999999974</v>
          </cell>
          <cell r="Z43">
            <v>2.8989999999999974</v>
          </cell>
          <cell r="AA43">
            <v>0.22</v>
          </cell>
        </row>
        <row r="44">
          <cell r="B44">
            <v>2.6499999999999977</v>
          </cell>
          <cell r="C44">
            <v>2.6989999999999981</v>
          </cell>
          <cell r="E44">
            <v>0.20000000000000012</v>
          </cell>
          <cell r="F44">
            <v>0.14500000000000005</v>
          </cell>
          <cell r="G44">
            <v>5.5000000000000077E-2</v>
          </cell>
          <cell r="I44">
            <v>3.86</v>
          </cell>
          <cell r="J44">
            <v>3.9190000000000014</v>
          </cell>
          <cell r="K44">
            <v>0.28999999999999998</v>
          </cell>
          <cell r="M44">
            <v>3.6</v>
          </cell>
          <cell r="N44">
            <v>3.6489999999999956</v>
          </cell>
          <cell r="O44">
            <v>0.31</v>
          </cell>
          <cell r="Q44">
            <v>4.0599999999999996</v>
          </cell>
          <cell r="R44">
            <v>4.1790000000000003</v>
          </cell>
          <cell r="S44">
            <v>0.27</v>
          </cell>
          <cell r="U44">
            <v>3.34</v>
          </cell>
          <cell r="V44">
            <v>3.3790000000000009</v>
          </cell>
          <cell r="W44">
            <v>0.31</v>
          </cell>
          <cell r="Y44">
            <v>2.8999999999999972</v>
          </cell>
          <cell r="Z44">
            <v>2.9489999999999972</v>
          </cell>
          <cell r="AA44">
            <v>0.22500000000000001</v>
          </cell>
        </row>
        <row r="45">
          <cell r="B45">
            <v>2.6999999999999975</v>
          </cell>
          <cell r="C45">
            <v>2.7489999999999979</v>
          </cell>
          <cell r="E45">
            <v>0.20750000000000013</v>
          </cell>
          <cell r="F45">
            <v>0.15000000000000005</v>
          </cell>
          <cell r="G45">
            <v>5.7500000000000079E-2</v>
          </cell>
          <cell r="I45">
            <v>3.92</v>
          </cell>
          <cell r="J45">
            <v>3.9790000000000014</v>
          </cell>
          <cell r="K45">
            <v>0.3</v>
          </cell>
          <cell r="M45">
            <v>3.649999999999995</v>
          </cell>
          <cell r="N45">
            <v>3.6989999999999954</v>
          </cell>
          <cell r="O45">
            <v>0.32</v>
          </cell>
          <cell r="Q45">
            <v>4.12</v>
          </cell>
          <cell r="R45">
            <v>4.2389999999999999</v>
          </cell>
          <cell r="S45">
            <v>0.28000000000000003</v>
          </cell>
          <cell r="U45">
            <v>3.38</v>
          </cell>
          <cell r="V45">
            <v>3.4190000000000009</v>
          </cell>
          <cell r="W45">
            <v>0.32</v>
          </cell>
          <cell r="Y45">
            <v>2.9499999999999971</v>
          </cell>
          <cell r="Z45">
            <v>2.998999999999997</v>
          </cell>
          <cell r="AA45">
            <v>0.23</v>
          </cell>
        </row>
        <row r="46">
          <cell r="B46">
            <v>2.7499999999999973</v>
          </cell>
          <cell r="C46">
            <v>2.7989999999999977</v>
          </cell>
          <cell r="E46">
            <v>0.21500000000000014</v>
          </cell>
          <cell r="F46">
            <v>0.15500000000000005</v>
          </cell>
          <cell r="G46">
            <v>6.0000000000000081E-2</v>
          </cell>
          <cell r="I46">
            <v>3.98</v>
          </cell>
          <cell r="J46">
            <v>4.0390000000000015</v>
          </cell>
          <cell r="K46">
            <v>0.31</v>
          </cell>
          <cell r="M46">
            <v>3.6999999999999948</v>
          </cell>
          <cell r="N46">
            <v>3.7489999999999952</v>
          </cell>
          <cell r="O46">
            <v>0.33</v>
          </cell>
          <cell r="Q46">
            <v>4.18</v>
          </cell>
          <cell r="R46">
            <v>4.2989999999999995</v>
          </cell>
          <cell r="S46">
            <v>0.28999999999999998</v>
          </cell>
          <cell r="U46">
            <v>3.42</v>
          </cell>
          <cell r="V46">
            <v>3.459000000000001</v>
          </cell>
          <cell r="W46">
            <v>0.33</v>
          </cell>
          <cell r="Y46">
            <v>2.9999999999999969</v>
          </cell>
          <cell r="Z46">
            <v>3.0489999999999968</v>
          </cell>
          <cell r="AA46">
            <v>0.23499999999999999</v>
          </cell>
        </row>
        <row r="47">
          <cell r="B47">
            <v>2.7999999999999972</v>
          </cell>
          <cell r="C47">
            <v>2.8489999999999975</v>
          </cell>
          <cell r="E47">
            <v>0.22250000000000014</v>
          </cell>
          <cell r="F47">
            <v>0.16000000000000006</v>
          </cell>
          <cell r="G47">
            <v>6.2500000000000083E-2</v>
          </cell>
          <cell r="I47">
            <v>4.04</v>
          </cell>
          <cell r="J47">
            <v>4.0990000000000011</v>
          </cell>
          <cell r="K47">
            <v>0.32</v>
          </cell>
          <cell r="M47">
            <v>3.7499999999999947</v>
          </cell>
          <cell r="N47">
            <v>3.798999999999995</v>
          </cell>
          <cell r="O47">
            <v>0.34</v>
          </cell>
          <cell r="Q47">
            <v>4.24</v>
          </cell>
          <cell r="R47">
            <v>4.3589999999999991</v>
          </cell>
          <cell r="S47">
            <v>0.3</v>
          </cell>
          <cell r="U47">
            <v>3.46</v>
          </cell>
          <cell r="V47">
            <v>3.499000000000001</v>
          </cell>
          <cell r="W47">
            <v>0.34</v>
          </cell>
          <cell r="Y47">
            <v>3.0499999999999967</v>
          </cell>
          <cell r="Z47">
            <v>3.0989999999999966</v>
          </cell>
          <cell r="AA47">
            <v>0.24</v>
          </cell>
        </row>
        <row r="48">
          <cell r="B48">
            <v>2.849999999999997</v>
          </cell>
          <cell r="C48">
            <v>2.8989999999999974</v>
          </cell>
          <cell r="E48">
            <v>0.23000000000000015</v>
          </cell>
          <cell r="F48">
            <v>0.16500000000000006</v>
          </cell>
          <cell r="G48">
            <v>6.5000000000000085E-2</v>
          </cell>
          <cell r="I48">
            <v>4.0999999999999996</v>
          </cell>
          <cell r="J48">
            <v>4.1590000000000007</v>
          </cell>
          <cell r="K48">
            <v>0.33</v>
          </cell>
          <cell r="M48">
            <v>3.7999999999999945</v>
          </cell>
          <cell r="N48">
            <v>3.8489999999999949</v>
          </cell>
          <cell r="O48">
            <v>0.35</v>
          </cell>
          <cell r="Q48">
            <v>4.3</v>
          </cell>
          <cell r="R48">
            <v>4.4189999999999987</v>
          </cell>
          <cell r="S48">
            <v>0.31</v>
          </cell>
          <cell r="U48">
            <v>3.5</v>
          </cell>
          <cell r="V48">
            <v>3.539000000000001</v>
          </cell>
          <cell r="W48">
            <v>0.35</v>
          </cell>
          <cell r="Y48">
            <v>3.0999999999999965</v>
          </cell>
          <cell r="Z48">
            <v>3.1489999999999965</v>
          </cell>
          <cell r="AA48">
            <v>0.245</v>
          </cell>
        </row>
        <row r="49">
          <cell r="B49">
            <v>2.8999999999999968</v>
          </cell>
          <cell r="C49">
            <v>2.9489999999999972</v>
          </cell>
          <cell r="E49">
            <v>0.23750000000000016</v>
          </cell>
          <cell r="F49">
            <v>0.17000000000000007</v>
          </cell>
          <cell r="G49">
            <v>6.7500000000000088E-2</v>
          </cell>
          <cell r="I49">
            <v>4.16</v>
          </cell>
          <cell r="J49">
            <v>4.2190000000000003</v>
          </cell>
          <cell r="K49">
            <v>0.34</v>
          </cell>
          <cell r="M49">
            <v>3.8499999999999943</v>
          </cell>
          <cell r="N49">
            <v>3.8989999999999947</v>
          </cell>
          <cell r="O49">
            <v>0.36</v>
          </cell>
          <cell r="Q49">
            <v>4.3600000000000003</v>
          </cell>
          <cell r="R49">
            <v>4.4789999999999983</v>
          </cell>
          <cell r="S49">
            <v>0.32</v>
          </cell>
          <cell r="U49">
            <v>3.54</v>
          </cell>
          <cell r="V49">
            <v>3.5790000000000011</v>
          </cell>
          <cell r="W49">
            <v>0.36</v>
          </cell>
          <cell r="Y49">
            <v>3.1499999999999964</v>
          </cell>
          <cell r="Z49">
            <v>3.1989999999999963</v>
          </cell>
          <cell r="AA49">
            <v>0.25</v>
          </cell>
        </row>
        <row r="50">
          <cell r="B50">
            <v>2.9499999999999966</v>
          </cell>
          <cell r="C50">
            <v>2.998999999999997</v>
          </cell>
          <cell r="E50">
            <v>0.24500000000000016</v>
          </cell>
          <cell r="F50">
            <v>0.17500000000000007</v>
          </cell>
          <cell r="G50">
            <v>7.000000000000009E-2</v>
          </cell>
          <cell r="I50">
            <v>4.22</v>
          </cell>
          <cell r="J50">
            <v>4.2789999999999999</v>
          </cell>
          <cell r="K50">
            <v>0.35</v>
          </cell>
          <cell r="M50">
            <v>3.8999999999999941</v>
          </cell>
          <cell r="N50">
            <v>3.9489999999999945</v>
          </cell>
          <cell r="O50">
            <v>0.37</v>
          </cell>
          <cell r="Q50">
            <v>4.42</v>
          </cell>
          <cell r="R50">
            <v>4.5389999999999979</v>
          </cell>
          <cell r="S50">
            <v>0.33</v>
          </cell>
          <cell r="U50">
            <v>3.58</v>
          </cell>
          <cell r="V50">
            <v>3.6190000000000011</v>
          </cell>
          <cell r="W50">
            <v>0.37</v>
          </cell>
          <cell r="Y50">
            <v>3.1999999999999962</v>
          </cell>
          <cell r="Z50">
            <v>3.2489999999999961</v>
          </cell>
          <cell r="AA50">
            <v>0.255</v>
          </cell>
        </row>
        <row r="51">
          <cell r="B51">
            <v>2.9999999999999964</v>
          </cell>
          <cell r="C51">
            <v>3.0489999999999968</v>
          </cell>
          <cell r="E51">
            <v>0.25250000000000017</v>
          </cell>
          <cell r="F51">
            <v>0.18000000000000008</v>
          </cell>
          <cell r="G51">
            <v>7.2500000000000092E-2</v>
          </cell>
          <cell r="I51">
            <v>4.28</v>
          </cell>
          <cell r="J51">
            <v>4.3389999999999995</v>
          </cell>
          <cell r="K51">
            <v>0.36</v>
          </cell>
          <cell r="M51">
            <v>3.949999999999994</v>
          </cell>
          <cell r="N51">
            <v>3.9989999999999943</v>
          </cell>
          <cell r="O51">
            <v>0.38</v>
          </cell>
          <cell r="Q51">
            <v>4.4800000000000004</v>
          </cell>
          <cell r="R51">
            <v>4.5989999999999975</v>
          </cell>
          <cell r="S51">
            <v>0.34</v>
          </cell>
          <cell r="U51">
            <v>3.62</v>
          </cell>
          <cell r="V51">
            <v>3.6590000000000011</v>
          </cell>
          <cell r="W51">
            <v>0.38</v>
          </cell>
          <cell r="Y51">
            <v>3.249999999999996</v>
          </cell>
          <cell r="Z51">
            <v>3.2989999999999959</v>
          </cell>
          <cell r="AA51">
            <v>0.26</v>
          </cell>
        </row>
        <row r="52">
          <cell r="B52">
            <v>3.0499999999999963</v>
          </cell>
          <cell r="C52">
            <v>3.0989999999999966</v>
          </cell>
          <cell r="E52">
            <v>0.26000000000000018</v>
          </cell>
          <cell r="F52">
            <v>0.18500000000000008</v>
          </cell>
          <cell r="G52">
            <v>7.5000000000000094E-2</v>
          </cell>
          <cell r="I52">
            <v>4.34</v>
          </cell>
          <cell r="J52">
            <v>4.3989999999999991</v>
          </cell>
          <cell r="K52">
            <v>0.37</v>
          </cell>
          <cell r="M52">
            <v>3.9999999999999938</v>
          </cell>
          <cell r="N52">
            <v>4.0489999999999942</v>
          </cell>
          <cell r="O52">
            <v>0.39</v>
          </cell>
          <cell r="Q52">
            <v>4.54</v>
          </cell>
          <cell r="R52">
            <v>4.6589999999999971</v>
          </cell>
          <cell r="S52">
            <v>0.35</v>
          </cell>
          <cell r="U52">
            <v>3.66</v>
          </cell>
          <cell r="V52">
            <v>3.6990000000000012</v>
          </cell>
          <cell r="W52">
            <v>0.39</v>
          </cell>
          <cell r="Y52">
            <v>3.2999999999999958</v>
          </cell>
          <cell r="Z52">
            <v>3.3489999999999958</v>
          </cell>
          <cell r="AA52">
            <v>0.26500000000000001</v>
          </cell>
        </row>
        <row r="53">
          <cell r="B53">
            <v>3.0999999999999961</v>
          </cell>
          <cell r="C53">
            <v>3.1489999999999965</v>
          </cell>
          <cell r="E53">
            <v>0.26750000000000018</v>
          </cell>
          <cell r="F53">
            <v>0.19000000000000009</v>
          </cell>
          <cell r="G53">
            <v>7.7500000000000097E-2</v>
          </cell>
          <cell r="I53">
            <v>4.4000000000000004</v>
          </cell>
          <cell r="J53">
            <v>4.4589999999999987</v>
          </cell>
          <cell r="K53">
            <v>0.38</v>
          </cell>
          <cell r="M53">
            <v>4.0499999999999936</v>
          </cell>
          <cell r="N53">
            <v>4.098999999999994</v>
          </cell>
          <cell r="O53">
            <v>0.4</v>
          </cell>
          <cell r="Q53">
            <v>4.5999999999999996</v>
          </cell>
          <cell r="R53">
            <v>4.7189999999999968</v>
          </cell>
          <cell r="S53">
            <v>0.36</v>
          </cell>
          <cell r="U53">
            <v>3.7</v>
          </cell>
          <cell r="V53">
            <v>3.7390000000000012</v>
          </cell>
          <cell r="W53">
            <v>0.4</v>
          </cell>
          <cell r="Y53">
            <v>3.3499999999999956</v>
          </cell>
          <cell r="Z53">
            <v>3.3989999999999956</v>
          </cell>
          <cell r="AA53">
            <v>0.27</v>
          </cell>
        </row>
        <row r="54">
          <cell r="B54">
            <v>3.1499999999999959</v>
          </cell>
          <cell r="C54">
            <v>3.1989999999999963</v>
          </cell>
          <cell r="E54">
            <v>0.27500000000000019</v>
          </cell>
          <cell r="F54">
            <v>0.19500000000000009</v>
          </cell>
          <cell r="G54">
            <v>8.0000000000000099E-2</v>
          </cell>
          <cell r="I54">
            <v>4.46</v>
          </cell>
          <cell r="J54">
            <v>4.5189999999999984</v>
          </cell>
          <cell r="K54">
            <v>0.39</v>
          </cell>
          <cell r="M54">
            <v>4.0999999999999934</v>
          </cell>
          <cell r="N54">
            <v>4.1489999999999938</v>
          </cell>
          <cell r="O54">
            <v>0.41</v>
          </cell>
          <cell r="Q54">
            <v>4.66</v>
          </cell>
          <cell r="R54">
            <v>4.7789999999999964</v>
          </cell>
          <cell r="S54">
            <v>0.37</v>
          </cell>
          <cell r="U54">
            <v>3.74</v>
          </cell>
          <cell r="V54">
            <v>3.7790000000000012</v>
          </cell>
          <cell r="W54">
            <v>0.41</v>
          </cell>
          <cell r="Y54">
            <v>3.3999999999999955</v>
          </cell>
          <cell r="Z54">
            <v>3.4489999999999954</v>
          </cell>
          <cell r="AA54">
            <v>0.27500000000000002</v>
          </cell>
        </row>
        <row r="55">
          <cell r="B55">
            <v>3.1999999999999957</v>
          </cell>
          <cell r="C55">
            <v>3.2489999999999961</v>
          </cell>
          <cell r="E55">
            <v>0.2825000000000002</v>
          </cell>
          <cell r="F55">
            <v>0.20000000000000009</v>
          </cell>
          <cell r="G55">
            <v>8.2500000000000101E-2</v>
          </cell>
          <cell r="I55">
            <v>4.5199999999999996</v>
          </cell>
          <cell r="J55">
            <v>4.578999999999998</v>
          </cell>
          <cell r="K55">
            <v>0.4</v>
          </cell>
          <cell r="M55">
            <v>4.1499999999999932</v>
          </cell>
          <cell r="N55">
            <v>4.1989999999999936</v>
          </cell>
          <cell r="O55">
            <v>0.42</v>
          </cell>
          <cell r="Q55">
            <v>4.72</v>
          </cell>
          <cell r="R55">
            <v>4.838999999999996</v>
          </cell>
          <cell r="S55">
            <v>0.38</v>
          </cell>
          <cell r="U55">
            <v>3.78</v>
          </cell>
          <cell r="V55">
            <v>3.8190000000000013</v>
          </cell>
          <cell r="W55">
            <v>0.42</v>
          </cell>
          <cell r="Y55">
            <v>3.4499999999999953</v>
          </cell>
          <cell r="Z55">
            <v>3.4989999999999952</v>
          </cell>
          <cell r="AA55">
            <v>0.28000000000000003</v>
          </cell>
        </row>
        <row r="56">
          <cell r="B56">
            <v>3.2499999999999956</v>
          </cell>
          <cell r="C56">
            <v>3.2989999999999959</v>
          </cell>
          <cell r="E56">
            <v>0.2900000000000002</v>
          </cell>
          <cell r="F56">
            <v>0.2050000000000001</v>
          </cell>
          <cell r="G56">
            <v>8.5000000000000103E-2</v>
          </cell>
          <cell r="I56">
            <v>4.58</v>
          </cell>
          <cell r="J56">
            <v>4.6389999999999976</v>
          </cell>
          <cell r="K56">
            <v>0.41</v>
          </cell>
          <cell r="M56">
            <v>4.1999999999999931</v>
          </cell>
          <cell r="N56">
            <v>4.2489999999999934</v>
          </cell>
          <cell r="O56">
            <v>0.43</v>
          </cell>
          <cell r="Q56">
            <v>4.78</v>
          </cell>
          <cell r="R56">
            <v>4.8989999999999956</v>
          </cell>
          <cell r="S56">
            <v>0.39</v>
          </cell>
          <cell r="U56">
            <v>3.82</v>
          </cell>
          <cell r="V56">
            <v>3.8590000000000013</v>
          </cell>
          <cell r="W56">
            <v>0.43</v>
          </cell>
          <cell r="Y56">
            <v>3.4999999999999951</v>
          </cell>
          <cell r="Z56">
            <v>3.548999999999995</v>
          </cell>
          <cell r="AA56">
            <v>0.28499999999999998</v>
          </cell>
        </row>
        <row r="57">
          <cell r="B57">
            <v>3.2999999999999954</v>
          </cell>
          <cell r="C57">
            <v>3.3489999999999958</v>
          </cell>
          <cell r="E57">
            <v>0.29750000000000021</v>
          </cell>
          <cell r="F57">
            <v>0.2100000000000001</v>
          </cell>
          <cell r="G57">
            <v>8.7500000000000105E-2</v>
          </cell>
          <cell r="I57">
            <v>4.6399999999999997</v>
          </cell>
          <cell r="J57">
            <v>4.6989999999999972</v>
          </cell>
          <cell r="K57">
            <v>0.42</v>
          </cell>
          <cell r="M57">
            <v>4.2499999999999929</v>
          </cell>
          <cell r="N57">
            <v>4.2989999999999933</v>
          </cell>
          <cell r="O57">
            <v>0.44</v>
          </cell>
          <cell r="Q57">
            <v>4.84</v>
          </cell>
          <cell r="R57">
            <v>4.9589999999999952</v>
          </cell>
          <cell r="S57">
            <v>0.4</v>
          </cell>
          <cell r="U57">
            <v>3.86</v>
          </cell>
          <cell r="V57">
            <v>3.8990000000000014</v>
          </cell>
          <cell r="W57">
            <v>0.44</v>
          </cell>
          <cell r="Y57">
            <v>3.5499999999999949</v>
          </cell>
          <cell r="Z57">
            <v>3.5989999999999949</v>
          </cell>
          <cell r="AA57">
            <v>0.28999999999999998</v>
          </cell>
        </row>
        <row r="58">
          <cell r="B58">
            <v>3.3499999999999952</v>
          </cell>
          <cell r="C58">
            <v>3.3989999999999956</v>
          </cell>
          <cell r="E58">
            <v>0.30500000000000022</v>
          </cell>
          <cell r="F58">
            <v>0.21500000000000011</v>
          </cell>
          <cell r="G58">
            <v>9.0000000000000108E-2</v>
          </cell>
          <cell r="I58">
            <v>4.7</v>
          </cell>
          <cell r="J58">
            <v>4.7589999999999968</v>
          </cell>
          <cell r="K58">
            <v>0.43</v>
          </cell>
          <cell r="M58">
            <v>4.2999999999999927</v>
          </cell>
          <cell r="N58">
            <v>4.3489999999999931</v>
          </cell>
          <cell r="O58">
            <v>0.45</v>
          </cell>
          <cell r="Q58">
            <v>4.899999999999995</v>
          </cell>
          <cell r="R58">
            <v>5.0189999999999948</v>
          </cell>
          <cell r="S58">
            <v>0.41</v>
          </cell>
          <cell r="U58">
            <v>3.9</v>
          </cell>
          <cell r="V58">
            <v>3.9390000000000014</v>
          </cell>
          <cell r="W58">
            <v>0.45</v>
          </cell>
          <cell r="Y58">
            <v>3.5999999999999948</v>
          </cell>
          <cell r="Z58">
            <v>3.6489999999999947</v>
          </cell>
          <cell r="AA58">
            <v>0.29499999999999998</v>
          </cell>
        </row>
        <row r="59">
          <cell r="B59">
            <v>3.399999999999995</v>
          </cell>
          <cell r="C59">
            <v>3.4489999999999954</v>
          </cell>
          <cell r="E59">
            <v>0.31250000000000022</v>
          </cell>
          <cell r="F59">
            <v>0.22000000000000011</v>
          </cell>
          <cell r="G59">
            <v>9.250000000000011E-2</v>
          </cell>
          <cell r="I59">
            <v>4.76</v>
          </cell>
          <cell r="J59">
            <v>4.8189999999999964</v>
          </cell>
          <cell r="K59">
            <v>0.44</v>
          </cell>
          <cell r="M59">
            <v>4.3499999999999925</v>
          </cell>
          <cell r="N59">
            <v>4.3989999999999929</v>
          </cell>
          <cell r="O59">
            <v>0.46</v>
          </cell>
          <cell r="Q59">
            <v>4.9599999999999946</v>
          </cell>
          <cell r="R59">
            <v>5.0789999999999944</v>
          </cell>
          <cell r="S59">
            <v>0.42</v>
          </cell>
          <cell r="U59">
            <v>3.94</v>
          </cell>
          <cell r="V59">
            <v>3.9790000000000014</v>
          </cell>
          <cell r="W59">
            <v>0.46</v>
          </cell>
          <cell r="Y59">
            <v>3.6499999999999946</v>
          </cell>
          <cell r="Z59">
            <v>3.6989999999999945</v>
          </cell>
          <cell r="AA59">
            <v>0.3</v>
          </cell>
        </row>
        <row r="60">
          <cell r="B60">
            <v>3.4499999999999948</v>
          </cell>
          <cell r="C60">
            <v>3.4989999999999952</v>
          </cell>
          <cell r="E60">
            <v>0.32000000000000023</v>
          </cell>
          <cell r="F60">
            <v>0.22500000000000012</v>
          </cell>
          <cell r="G60">
            <v>9.5000000000000112E-2</v>
          </cell>
          <cell r="I60">
            <v>4.82</v>
          </cell>
          <cell r="J60">
            <v>4.878999999999996</v>
          </cell>
          <cell r="K60">
            <v>0.45</v>
          </cell>
          <cell r="M60">
            <v>4.3999999999999924</v>
          </cell>
          <cell r="N60">
            <v>4.4489999999999927</v>
          </cell>
          <cell r="O60">
            <v>0.47</v>
          </cell>
          <cell r="Q60">
            <v>5.0199999999999942</v>
          </cell>
          <cell r="R60">
            <v>5.138999999999994</v>
          </cell>
          <cell r="S60">
            <v>0.43</v>
          </cell>
          <cell r="U60">
            <v>3.98</v>
          </cell>
          <cell r="V60">
            <v>4.019000000000001</v>
          </cell>
          <cell r="W60">
            <v>0.47</v>
          </cell>
          <cell r="Y60">
            <v>3.6999999999999944</v>
          </cell>
          <cell r="Z60">
            <v>3.7489999999999943</v>
          </cell>
          <cell r="AA60">
            <v>0.30499999999999999</v>
          </cell>
        </row>
        <row r="61">
          <cell r="B61">
            <v>3.4999999999999947</v>
          </cell>
          <cell r="C61">
            <v>3.548999999999995</v>
          </cell>
          <cell r="E61">
            <v>0.32750000000000024</v>
          </cell>
          <cell r="F61">
            <v>0.23000000000000012</v>
          </cell>
          <cell r="G61">
            <v>9.7500000000000114E-2</v>
          </cell>
          <cell r="I61">
            <v>4.88</v>
          </cell>
          <cell r="J61">
            <v>4.9389999999999956</v>
          </cell>
          <cell r="K61">
            <v>0.46</v>
          </cell>
          <cell r="M61">
            <v>4.4499999999999922</v>
          </cell>
          <cell r="N61">
            <v>4.4989999999999926</v>
          </cell>
          <cell r="O61">
            <v>0.48</v>
          </cell>
          <cell r="Q61">
            <v>5.0799999999999939</v>
          </cell>
          <cell r="R61">
            <v>5.1989999999999936</v>
          </cell>
          <cell r="S61">
            <v>0.44</v>
          </cell>
          <cell r="U61">
            <v>4.0199999999999996</v>
          </cell>
          <cell r="V61">
            <v>4.0590000000000011</v>
          </cell>
          <cell r="W61">
            <v>0.48</v>
          </cell>
          <cell r="Y61">
            <v>3.7499999999999942</v>
          </cell>
          <cell r="Z61">
            <v>3.7989999999999942</v>
          </cell>
          <cell r="AA61">
            <v>0.31</v>
          </cell>
        </row>
        <row r="62">
          <cell r="B62">
            <v>3.5499999999999945</v>
          </cell>
          <cell r="C62">
            <v>3.5989999999999949</v>
          </cell>
          <cell r="E62">
            <v>0.33500000000000024</v>
          </cell>
          <cell r="F62">
            <v>0.23500000000000013</v>
          </cell>
          <cell r="G62">
            <v>0.10000000000000012</v>
          </cell>
          <cell r="I62">
            <v>4.9399999999999951</v>
          </cell>
          <cell r="J62">
            <v>4.9989999999999952</v>
          </cell>
          <cell r="K62">
            <v>0.47</v>
          </cell>
          <cell r="M62">
            <v>4.499999999999992</v>
          </cell>
          <cell r="N62">
            <v>4.5489999999999924</v>
          </cell>
          <cell r="O62">
            <v>0.49</v>
          </cell>
          <cell r="Q62">
            <v>5.1399999999999935</v>
          </cell>
          <cell r="R62">
            <v>5.2589999999999932</v>
          </cell>
          <cell r="S62">
            <v>0.45</v>
          </cell>
          <cell r="U62">
            <v>4.0599999999999996</v>
          </cell>
          <cell r="V62">
            <v>4.0990000000000011</v>
          </cell>
          <cell r="W62">
            <v>0.49</v>
          </cell>
          <cell r="Y62">
            <v>3.799999999999994</v>
          </cell>
          <cell r="Z62">
            <v>3.848999999999994</v>
          </cell>
          <cell r="AA62">
            <v>0.315</v>
          </cell>
        </row>
        <row r="63">
          <cell r="B63">
            <v>3.5999999999999943</v>
          </cell>
          <cell r="C63">
            <v>3.6489999999999947</v>
          </cell>
          <cell r="E63">
            <v>0.34250000000000025</v>
          </cell>
          <cell r="F63">
            <v>0.24000000000000013</v>
          </cell>
          <cell r="G63">
            <v>0.10250000000000012</v>
          </cell>
          <cell r="I63">
            <v>4.9999999999999947</v>
          </cell>
          <cell r="J63">
            <v>5.0589999999999948</v>
          </cell>
          <cell r="K63">
            <v>0.48</v>
          </cell>
          <cell r="M63">
            <v>4.5499999999999918</v>
          </cell>
          <cell r="N63">
            <v>4.5989999999999922</v>
          </cell>
          <cell r="O63">
            <v>0.5</v>
          </cell>
          <cell r="Q63">
            <v>5.1999999999999931</v>
          </cell>
          <cell r="R63">
            <v>5.3189999999999928</v>
          </cell>
          <cell r="S63">
            <v>0.46</v>
          </cell>
          <cell r="U63">
            <v>4.0999999999999996</v>
          </cell>
          <cell r="V63">
            <v>4.1390000000000011</v>
          </cell>
          <cell r="W63">
            <v>0.5</v>
          </cell>
          <cell r="Y63">
            <v>3.8499999999999939</v>
          </cell>
          <cell r="Z63">
            <v>3.8989999999999938</v>
          </cell>
          <cell r="AA63">
            <v>0.32</v>
          </cell>
        </row>
        <row r="64">
          <cell r="B64">
            <v>3.6499999999999941</v>
          </cell>
          <cell r="C64">
            <v>3.6989999999999945</v>
          </cell>
          <cell r="E64">
            <v>0.35000000000000026</v>
          </cell>
          <cell r="F64">
            <v>0.24500000000000013</v>
          </cell>
          <cell r="G64">
            <v>0.10500000000000012</v>
          </cell>
          <cell r="I64">
            <v>5.0599999999999943</v>
          </cell>
          <cell r="J64">
            <v>5.1189999999999944</v>
          </cell>
          <cell r="K64">
            <v>0.49</v>
          </cell>
          <cell r="M64">
            <v>4.5999999999999917</v>
          </cell>
          <cell r="N64">
            <v>4.648999999999992</v>
          </cell>
          <cell r="O64">
            <v>0.51</v>
          </cell>
          <cell r="Q64">
            <v>5.2599999999999927</v>
          </cell>
          <cell r="R64">
            <v>5.3789999999999925</v>
          </cell>
          <cell r="S64">
            <v>0.47</v>
          </cell>
          <cell r="U64">
            <v>4.1399999999999997</v>
          </cell>
          <cell r="V64">
            <v>4.1790000000000012</v>
          </cell>
          <cell r="W64">
            <v>0.51</v>
          </cell>
          <cell r="Y64">
            <v>3.8999999999999937</v>
          </cell>
          <cell r="Z64">
            <v>3.9489999999999936</v>
          </cell>
          <cell r="AA64">
            <v>0.32500000000000001</v>
          </cell>
        </row>
        <row r="65">
          <cell r="B65">
            <v>3.699999999999994</v>
          </cell>
          <cell r="C65">
            <v>3.7489999999999943</v>
          </cell>
          <cell r="E65">
            <v>0.35750000000000026</v>
          </cell>
          <cell r="F65">
            <v>0.25000000000000011</v>
          </cell>
          <cell r="G65">
            <v>0.10750000000000015</v>
          </cell>
          <cell r="I65">
            <v>5.1199999999999939</v>
          </cell>
          <cell r="J65">
            <v>5.1789999999999941</v>
          </cell>
          <cell r="K65">
            <v>0.5</v>
          </cell>
          <cell r="M65">
            <v>4.6499999999999915</v>
          </cell>
          <cell r="N65">
            <v>4.6989999999999919</v>
          </cell>
          <cell r="O65">
            <v>0.52</v>
          </cell>
          <cell r="Q65">
            <v>5.3199999999999923</v>
          </cell>
          <cell r="R65">
            <v>5.4389999999999921</v>
          </cell>
          <cell r="S65">
            <v>0.48</v>
          </cell>
          <cell r="U65">
            <v>4.18</v>
          </cell>
          <cell r="V65">
            <v>4.2190000000000012</v>
          </cell>
          <cell r="W65">
            <v>0.52</v>
          </cell>
          <cell r="Y65">
            <v>3.9499999999999935</v>
          </cell>
          <cell r="Z65">
            <v>3.9989999999999934</v>
          </cell>
          <cell r="AA65">
            <v>0.33</v>
          </cell>
        </row>
        <row r="66">
          <cell r="B66">
            <v>3.7499999999999938</v>
          </cell>
          <cell r="C66">
            <v>3.7989999999999942</v>
          </cell>
          <cell r="E66">
            <v>0.36500000000000027</v>
          </cell>
          <cell r="F66">
            <v>0.25500000000000012</v>
          </cell>
          <cell r="G66">
            <v>0.11000000000000015</v>
          </cell>
          <cell r="I66">
            <v>5.1799999999999935</v>
          </cell>
          <cell r="J66">
            <v>5.2389999999999937</v>
          </cell>
          <cell r="K66">
            <v>0.51</v>
          </cell>
          <cell r="M66">
            <v>4.6999999999999913</v>
          </cell>
          <cell r="N66">
            <v>4.7489999999999917</v>
          </cell>
          <cell r="O66">
            <v>0.53</v>
          </cell>
          <cell r="Q66">
            <v>5.3799999999999919</v>
          </cell>
          <cell r="R66">
            <v>5.4989999999999917</v>
          </cell>
          <cell r="S66">
            <v>0.49</v>
          </cell>
          <cell r="U66">
            <v>4.22</v>
          </cell>
          <cell r="V66">
            <v>4.2590000000000012</v>
          </cell>
          <cell r="W66">
            <v>0.53</v>
          </cell>
          <cell r="Y66">
            <v>3.9999999999999933</v>
          </cell>
          <cell r="Z66">
            <v>4.0489999999999933</v>
          </cell>
          <cell r="AA66">
            <v>0.33500000000000002</v>
          </cell>
        </row>
        <row r="67">
          <cell r="B67">
            <v>3.7999999999999936</v>
          </cell>
          <cell r="C67">
            <v>3.848999999999994</v>
          </cell>
          <cell r="E67">
            <v>0.37250000000000028</v>
          </cell>
          <cell r="F67">
            <v>0.26000000000000012</v>
          </cell>
          <cell r="G67">
            <v>0.11250000000000016</v>
          </cell>
          <cell r="I67">
            <v>5.2399999999999931</v>
          </cell>
          <cell r="J67">
            <v>5.2989999999999933</v>
          </cell>
          <cell r="K67">
            <v>0.52</v>
          </cell>
          <cell r="M67">
            <v>4.7499999999999911</v>
          </cell>
          <cell r="N67">
            <v>4.7989999999999915</v>
          </cell>
          <cell r="O67">
            <v>0.54</v>
          </cell>
          <cell r="Q67">
            <v>5.4399999999999915</v>
          </cell>
          <cell r="R67">
            <v>5.5589999999999913</v>
          </cell>
          <cell r="S67">
            <v>0.5</v>
          </cell>
          <cell r="U67">
            <v>4.26</v>
          </cell>
          <cell r="V67">
            <v>4.2990000000000013</v>
          </cell>
          <cell r="W67">
            <v>0.54</v>
          </cell>
          <cell r="Y67">
            <v>4.0499999999999936</v>
          </cell>
          <cell r="Z67">
            <v>4.0989999999999931</v>
          </cell>
          <cell r="AA67">
            <v>0.34</v>
          </cell>
        </row>
        <row r="68">
          <cell r="B68">
            <v>3.8499999999999934</v>
          </cell>
          <cell r="C68">
            <v>3.8989999999999938</v>
          </cell>
          <cell r="E68">
            <v>0.38000000000000028</v>
          </cell>
          <cell r="F68">
            <v>0.26500000000000012</v>
          </cell>
          <cell r="G68">
            <v>0.11500000000000016</v>
          </cell>
          <cell r="I68">
            <v>5.2999999999999927</v>
          </cell>
          <cell r="J68">
            <v>5.3589999999999929</v>
          </cell>
          <cell r="K68">
            <v>0.53</v>
          </cell>
          <cell r="M68">
            <v>4.7999999999999909</v>
          </cell>
          <cell r="N68">
            <v>4.8489999999999913</v>
          </cell>
          <cell r="O68">
            <v>0.55000000000000004</v>
          </cell>
          <cell r="Q68">
            <v>5.4999999999999911</v>
          </cell>
          <cell r="R68">
            <v>5.6189999999999909</v>
          </cell>
          <cell r="S68">
            <v>0.51</v>
          </cell>
          <cell r="U68">
            <v>4.3</v>
          </cell>
          <cell r="V68">
            <v>4.3390000000000013</v>
          </cell>
          <cell r="W68">
            <v>0.55000000000000004</v>
          </cell>
          <cell r="Y68">
            <v>4.0999999999999934</v>
          </cell>
          <cell r="Z68">
            <v>4.1489999999999929</v>
          </cell>
          <cell r="AA68">
            <v>0.34499999999999997</v>
          </cell>
        </row>
        <row r="69">
          <cell r="B69">
            <v>3.8999999999999932</v>
          </cell>
          <cell r="C69">
            <v>3.9489999999999936</v>
          </cell>
          <cell r="E69">
            <v>0.38750000000000029</v>
          </cell>
          <cell r="F69">
            <v>0.27000000000000013</v>
          </cell>
          <cell r="G69">
            <v>0.11750000000000016</v>
          </cell>
          <cell r="I69">
            <v>5.3599999999999923</v>
          </cell>
          <cell r="J69">
            <v>5.4189999999999925</v>
          </cell>
          <cell r="K69">
            <v>0.54</v>
          </cell>
          <cell r="M69">
            <v>4.8499999999999908</v>
          </cell>
          <cell r="N69">
            <v>4.8989999999999911</v>
          </cell>
          <cell r="O69">
            <v>0.56000000000000005</v>
          </cell>
          <cell r="Q69">
            <v>5.5599999999999907</v>
          </cell>
          <cell r="R69">
            <v>5.6789999999999905</v>
          </cell>
          <cell r="S69">
            <v>0.52</v>
          </cell>
          <cell r="U69">
            <v>4.34</v>
          </cell>
          <cell r="V69">
            <v>4.3790000000000013</v>
          </cell>
          <cell r="W69">
            <v>0.56000000000000005</v>
          </cell>
          <cell r="Y69">
            <v>4.1499999999999932</v>
          </cell>
          <cell r="Z69">
            <v>4.1989999999999927</v>
          </cell>
          <cell r="AA69">
            <v>0.35</v>
          </cell>
        </row>
        <row r="70">
          <cell r="B70">
            <v>3.9499999999999931</v>
          </cell>
          <cell r="C70">
            <v>3.9989999999999934</v>
          </cell>
          <cell r="E70">
            <v>0.3950000000000003</v>
          </cell>
          <cell r="F70">
            <v>0.27500000000000013</v>
          </cell>
          <cell r="G70">
            <v>0.12000000000000016</v>
          </cell>
          <cell r="I70">
            <v>5.4199999999999919</v>
          </cell>
          <cell r="J70">
            <v>5.4789999999999921</v>
          </cell>
          <cell r="K70">
            <v>0.55000000000000004</v>
          </cell>
          <cell r="M70">
            <v>4.8999999999999906</v>
          </cell>
          <cell r="N70">
            <v>4.948999999999991</v>
          </cell>
          <cell r="O70">
            <v>0.56999999999999995</v>
          </cell>
          <cell r="Q70">
            <v>5.6199999999999903</v>
          </cell>
          <cell r="R70">
            <v>5.7389999999999901</v>
          </cell>
          <cell r="S70">
            <v>0.53</v>
          </cell>
          <cell r="U70">
            <v>4.38</v>
          </cell>
          <cell r="V70">
            <v>4.4190000000000014</v>
          </cell>
          <cell r="W70">
            <v>0.56999999999999995</v>
          </cell>
          <cell r="Y70">
            <v>4.1999999999999931</v>
          </cell>
          <cell r="Z70">
            <v>4.2489999999999926</v>
          </cell>
          <cell r="AA70">
            <v>0.35499999999999998</v>
          </cell>
        </row>
        <row r="71">
          <cell r="B71">
            <v>3.9999999999999929</v>
          </cell>
          <cell r="C71">
            <v>4.0489999999999933</v>
          </cell>
          <cell r="E71">
            <v>0.4025000000000003</v>
          </cell>
          <cell r="F71">
            <v>0.28000000000000014</v>
          </cell>
          <cell r="G71">
            <v>0.12250000000000016</v>
          </cell>
          <cell r="I71">
            <v>5.4799999999999915</v>
          </cell>
          <cell r="J71">
            <v>5.5389999999999917</v>
          </cell>
          <cell r="K71">
            <v>0.56000000000000005</v>
          </cell>
          <cell r="M71">
            <v>4.9499999999999904</v>
          </cell>
          <cell r="N71">
            <v>4.9989999999999908</v>
          </cell>
          <cell r="O71">
            <v>0.57999999999999996</v>
          </cell>
          <cell r="Q71">
            <v>5.6799999999999899</v>
          </cell>
          <cell r="R71">
            <v>5.7989999999999897</v>
          </cell>
          <cell r="S71">
            <v>0.54</v>
          </cell>
          <cell r="U71">
            <v>4.42</v>
          </cell>
          <cell r="V71">
            <v>4.4590000000000014</v>
          </cell>
          <cell r="W71">
            <v>0.57999999999999996</v>
          </cell>
          <cell r="Y71">
            <v>4.2499999999999929</v>
          </cell>
          <cell r="Z71">
            <v>4.2989999999999924</v>
          </cell>
          <cell r="AA71">
            <v>0.36</v>
          </cell>
        </row>
        <row r="72">
          <cell r="B72">
            <v>4.0499999999999927</v>
          </cell>
          <cell r="C72">
            <v>4.0989999999999931</v>
          </cell>
          <cell r="E72">
            <v>0.41000000000000031</v>
          </cell>
          <cell r="F72">
            <v>0.28500000000000014</v>
          </cell>
          <cell r="G72">
            <v>0.12500000000000017</v>
          </cell>
          <cell r="I72">
            <v>5.5399999999999912</v>
          </cell>
          <cell r="J72">
            <v>5.5989999999999913</v>
          </cell>
          <cell r="K72">
            <v>0.56999999999999995</v>
          </cell>
          <cell r="M72">
            <v>4.9999999999999902</v>
          </cell>
          <cell r="N72">
            <v>5.0489999999999906</v>
          </cell>
          <cell r="O72">
            <v>0.59</v>
          </cell>
          <cell r="Q72">
            <v>5.7399999999999896</v>
          </cell>
          <cell r="R72">
            <v>5.8589999999999893</v>
          </cell>
          <cell r="S72">
            <v>0.55000000000000004</v>
          </cell>
          <cell r="U72">
            <v>4.46</v>
          </cell>
          <cell r="V72">
            <v>4.4990000000000014</v>
          </cell>
          <cell r="W72">
            <v>0.59</v>
          </cell>
          <cell r="Y72">
            <v>4.2999999999999927</v>
          </cell>
          <cell r="Z72">
            <v>4.3489999999999922</v>
          </cell>
          <cell r="AA72">
            <v>0.36499999999999999</v>
          </cell>
        </row>
        <row r="73">
          <cell r="B73">
            <v>4.0999999999999925</v>
          </cell>
          <cell r="C73">
            <v>4.1489999999999929</v>
          </cell>
          <cell r="E73">
            <v>0.41750000000000032</v>
          </cell>
          <cell r="F73">
            <v>0.29000000000000015</v>
          </cell>
          <cell r="G73">
            <v>0.12750000000000017</v>
          </cell>
          <cell r="I73">
            <v>5.5999999999999908</v>
          </cell>
          <cell r="J73">
            <v>5.6589999999999909</v>
          </cell>
          <cell r="K73">
            <v>0.57999999999999996</v>
          </cell>
          <cell r="M73">
            <v>5.0499999999999901</v>
          </cell>
          <cell r="N73">
            <v>5.0989999999999904</v>
          </cell>
          <cell r="O73">
            <v>0.6</v>
          </cell>
          <cell r="Q73">
            <v>5.7999999999999892</v>
          </cell>
          <cell r="R73">
            <v>5.9189999999999889</v>
          </cell>
          <cell r="S73">
            <v>0.56000000000000005</v>
          </cell>
          <cell r="U73">
            <v>4.5</v>
          </cell>
          <cell r="V73">
            <v>4.5390000000000015</v>
          </cell>
          <cell r="W73">
            <v>0.6</v>
          </cell>
          <cell r="Y73">
            <v>4.3499999999999925</v>
          </cell>
          <cell r="Z73">
            <v>4.398999999999992</v>
          </cell>
          <cell r="AA73">
            <v>0.37</v>
          </cell>
        </row>
        <row r="74">
          <cell r="B74">
            <v>4.1499999999999924</v>
          </cell>
          <cell r="C74">
            <v>4.1989999999999927</v>
          </cell>
          <cell r="E74">
            <v>0.42500000000000032</v>
          </cell>
          <cell r="F74">
            <v>0.29500000000000015</v>
          </cell>
          <cell r="G74">
            <v>0.13000000000000017</v>
          </cell>
          <cell r="I74">
            <v>5.6599999999999904</v>
          </cell>
          <cell r="J74">
            <v>5.7189999999999905</v>
          </cell>
          <cell r="K74">
            <v>0.59</v>
          </cell>
          <cell r="M74">
            <v>5.0999999999999899</v>
          </cell>
          <cell r="N74">
            <v>5.1489999999999903</v>
          </cell>
          <cell r="O74">
            <v>0.61</v>
          </cell>
          <cell r="Q74">
            <v>5.8599999999999888</v>
          </cell>
          <cell r="R74">
            <v>5.9789999999999885</v>
          </cell>
          <cell r="S74">
            <v>0.56999999999999995</v>
          </cell>
          <cell r="U74">
            <v>4.54</v>
          </cell>
          <cell r="V74">
            <v>4.5790000000000015</v>
          </cell>
          <cell r="W74">
            <v>0.61</v>
          </cell>
          <cell r="Y74">
            <v>4.3999999999999924</v>
          </cell>
          <cell r="Z74">
            <v>4.4489999999999919</v>
          </cell>
          <cell r="AA74">
            <v>0.375</v>
          </cell>
        </row>
        <row r="75">
          <cell r="B75">
            <v>4.1999999999999922</v>
          </cell>
          <cell r="C75">
            <v>4.2489999999999926</v>
          </cell>
          <cell r="E75">
            <v>0.43250000000000033</v>
          </cell>
          <cell r="F75">
            <v>0.30000000000000016</v>
          </cell>
          <cell r="G75">
            <v>0.13250000000000017</v>
          </cell>
          <cell r="I75">
            <v>5.71999999999999</v>
          </cell>
          <cell r="J75">
            <v>5.7789999999999901</v>
          </cell>
          <cell r="K75">
            <v>0.6</v>
          </cell>
          <cell r="M75">
            <v>5.1499999999999897</v>
          </cell>
          <cell r="N75">
            <v>5.1989999999999901</v>
          </cell>
          <cell r="O75">
            <v>0.62</v>
          </cell>
          <cell r="Q75">
            <v>5.9199999999999884</v>
          </cell>
          <cell r="R75">
            <v>6.0389999999999882</v>
          </cell>
          <cell r="S75">
            <v>0.57999999999999996</v>
          </cell>
          <cell r="U75">
            <v>4.58</v>
          </cell>
          <cell r="V75">
            <v>4.6190000000000015</v>
          </cell>
          <cell r="W75">
            <v>0.62</v>
          </cell>
          <cell r="Y75">
            <v>4.4499999999999922</v>
          </cell>
          <cell r="Z75">
            <v>4.4989999999999917</v>
          </cell>
          <cell r="AA75">
            <v>0.38</v>
          </cell>
        </row>
        <row r="76">
          <cell r="B76">
            <v>4.249999999999992</v>
          </cell>
          <cell r="C76">
            <v>4.2989999999999924</v>
          </cell>
          <cell r="E76">
            <v>0.44000000000000034</v>
          </cell>
          <cell r="F76">
            <v>0.30500000000000016</v>
          </cell>
          <cell r="G76">
            <v>0.13500000000000018</v>
          </cell>
          <cell r="I76">
            <v>5.7799999999999896</v>
          </cell>
          <cell r="J76">
            <v>5.8389999999999898</v>
          </cell>
          <cell r="K76">
            <v>0.61</v>
          </cell>
          <cell r="M76">
            <v>5.1999999999999895</v>
          </cell>
          <cell r="N76">
            <v>5.2489999999999899</v>
          </cell>
          <cell r="O76">
            <v>0.63</v>
          </cell>
          <cell r="Q76">
            <v>5.979999999999988</v>
          </cell>
          <cell r="R76">
            <v>6.0989999999999878</v>
          </cell>
          <cell r="S76">
            <v>0.59</v>
          </cell>
          <cell r="U76">
            <v>4.62</v>
          </cell>
          <cell r="V76">
            <v>4.6590000000000016</v>
          </cell>
          <cell r="W76">
            <v>0.63</v>
          </cell>
          <cell r="Y76">
            <v>4.499999999999992</v>
          </cell>
          <cell r="Z76">
            <v>4.5489999999999915</v>
          </cell>
          <cell r="AA76">
            <v>0.38500000000000001</v>
          </cell>
        </row>
        <row r="77">
          <cell r="B77">
            <v>4.2999999999999918</v>
          </cell>
          <cell r="C77">
            <v>4.3489999999999922</v>
          </cell>
          <cell r="E77">
            <v>0.44750000000000034</v>
          </cell>
          <cell r="F77">
            <v>0.31000000000000016</v>
          </cell>
          <cell r="G77">
            <v>0.13750000000000018</v>
          </cell>
          <cell r="I77">
            <v>5.8399999999999892</v>
          </cell>
          <cell r="J77">
            <v>5.8989999999999894</v>
          </cell>
          <cell r="K77">
            <v>0.62</v>
          </cell>
          <cell r="M77">
            <v>5.2499999999999893</v>
          </cell>
          <cell r="N77">
            <v>5.2989999999999897</v>
          </cell>
          <cell r="O77">
            <v>0.64</v>
          </cell>
          <cell r="Q77">
            <v>6.0399999999999876</v>
          </cell>
          <cell r="R77">
            <v>6.1589999999999874</v>
          </cell>
          <cell r="S77">
            <v>0.6</v>
          </cell>
          <cell r="U77">
            <v>4.66</v>
          </cell>
          <cell r="V77">
            <v>4.6990000000000016</v>
          </cell>
          <cell r="W77">
            <v>0.64</v>
          </cell>
          <cell r="Y77">
            <v>4.5499999999999918</v>
          </cell>
          <cell r="Z77">
            <v>4.5989999999999913</v>
          </cell>
          <cell r="AA77">
            <v>0.39</v>
          </cell>
        </row>
        <row r="78">
          <cell r="B78">
            <v>4.3499999999999917</v>
          </cell>
          <cell r="C78">
            <v>4.398999999999992</v>
          </cell>
          <cell r="E78">
            <v>0.45500000000000035</v>
          </cell>
          <cell r="F78">
            <v>0.31500000000000017</v>
          </cell>
          <cell r="G78">
            <v>0.14000000000000018</v>
          </cell>
          <cell r="I78">
            <v>5.8999999999999888</v>
          </cell>
          <cell r="J78">
            <v>5.958999999999989</v>
          </cell>
          <cell r="K78">
            <v>0.63</v>
          </cell>
          <cell r="M78">
            <v>5.2999999999999892</v>
          </cell>
          <cell r="N78">
            <v>5.3489999999999895</v>
          </cell>
          <cell r="O78">
            <v>0.65</v>
          </cell>
          <cell r="Q78">
            <v>6.0999999999999872</v>
          </cell>
          <cell r="R78">
            <v>6.218999999999987</v>
          </cell>
          <cell r="S78">
            <v>0.61</v>
          </cell>
          <cell r="U78">
            <v>4.7</v>
          </cell>
          <cell r="V78">
            <v>4.7390000000000017</v>
          </cell>
          <cell r="W78">
            <v>0.65</v>
          </cell>
          <cell r="Y78">
            <v>4.5999999999999917</v>
          </cell>
          <cell r="Z78">
            <v>4.6489999999999911</v>
          </cell>
          <cell r="AA78">
            <v>0.39500000000000002</v>
          </cell>
        </row>
        <row r="79">
          <cell r="B79">
            <v>4.3999999999999915</v>
          </cell>
          <cell r="C79">
            <v>4.4489999999999919</v>
          </cell>
          <cell r="E79">
            <v>0.46250000000000036</v>
          </cell>
          <cell r="F79">
            <v>0.32000000000000017</v>
          </cell>
          <cell r="G79">
            <v>0.14250000000000018</v>
          </cell>
          <cell r="I79">
            <v>5.9599999999999884</v>
          </cell>
          <cell r="J79">
            <v>6.0189999999999886</v>
          </cell>
          <cell r="K79">
            <v>0.64</v>
          </cell>
          <cell r="M79">
            <v>5.349999999999989</v>
          </cell>
          <cell r="N79">
            <v>5.3989999999999894</v>
          </cell>
          <cell r="O79">
            <v>0.66</v>
          </cell>
          <cell r="Q79">
            <v>6.1599999999999868</v>
          </cell>
          <cell r="R79">
            <v>6.2789999999999866</v>
          </cell>
          <cell r="S79">
            <v>0.62</v>
          </cell>
          <cell r="U79">
            <v>4.74</v>
          </cell>
          <cell r="V79">
            <v>4.7790000000000017</v>
          </cell>
          <cell r="W79">
            <v>0.66</v>
          </cell>
          <cell r="Y79">
            <v>4.6499999999999915</v>
          </cell>
          <cell r="Z79">
            <v>4.698999999999991</v>
          </cell>
          <cell r="AA79">
            <v>0.4</v>
          </cell>
        </row>
        <row r="80">
          <cell r="B80">
            <v>4.4499999999999913</v>
          </cell>
          <cell r="C80">
            <v>4.4989999999999917</v>
          </cell>
          <cell r="E80">
            <v>0.47000000000000036</v>
          </cell>
          <cell r="F80">
            <v>0.32500000000000018</v>
          </cell>
          <cell r="G80">
            <v>0.14500000000000018</v>
          </cell>
          <cell r="I80">
            <v>6.019999999999988</v>
          </cell>
          <cell r="J80">
            <v>6.0789999999999882</v>
          </cell>
          <cell r="K80">
            <v>0.65</v>
          </cell>
          <cell r="M80">
            <v>5.3999999999999888</v>
          </cell>
          <cell r="N80">
            <v>5.4489999999999892</v>
          </cell>
          <cell r="O80">
            <v>0.67</v>
          </cell>
          <cell r="Q80">
            <v>6.2199999999999864</v>
          </cell>
          <cell r="R80">
            <v>6.3389999999999862</v>
          </cell>
          <cell r="S80">
            <v>0.63</v>
          </cell>
          <cell r="U80">
            <v>4.78</v>
          </cell>
          <cell r="V80">
            <v>4.8190000000000017</v>
          </cell>
          <cell r="W80">
            <v>0.67</v>
          </cell>
          <cell r="Y80">
            <v>4.6999999999999913</v>
          </cell>
          <cell r="Z80">
            <v>4.7489999999999908</v>
          </cell>
          <cell r="AA80">
            <v>0.40500000000000003</v>
          </cell>
        </row>
        <row r="81">
          <cell r="B81">
            <v>4.4999999999999911</v>
          </cell>
          <cell r="C81">
            <v>4.5489999999999915</v>
          </cell>
          <cell r="E81">
            <v>0.47750000000000037</v>
          </cell>
          <cell r="F81">
            <v>0.33000000000000018</v>
          </cell>
          <cell r="G81">
            <v>0.14750000000000019</v>
          </cell>
          <cell r="I81">
            <v>6.0799999999999876</v>
          </cell>
          <cell r="J81">
            <v>6.1389999999999878</v>
          </cell>
          <cell r="K81">
            <v>0.66</v>
          </cell>
          <cell r="M81">
            <v>5.4499999999999886</v>
          </cell>
          <cell r="N81">
            <v>5.498999999999989</v>
          </cell>
          <cell r="O81">
            <v>0.68</v>
          </cell>
          <cell r="Q81">
            <v>6.279999999999986</v>
          </cell>
          <cell r="R81">
            <v>6.3989999999999858</v>
          </cell>
          <cell r="S81">
            <v>0.64</v>
          </cell>
          <cell r="U81">
            <v>4.82</v>
          </cell>
          <cell r="V81">
            <v>4.8590000000000018</v>
          </cell>
          <cell r="W81">
            <v>0.68</v>
          </cell>
          <cell r="Y81">
            <v>4.7499999999999911</v>
          </cell>
          <cell r="Z81">
            <v>4.7989999999999906</v>
          </cell>
          <cell r="AA81">
            <v>0.41</v>
          </cell>
        </row>
        <row r="82">
          <cell r="B82">
            <v>4.5499999999999909</v>
          </cell>
          <cell r="C82">
            <v>4.5989999999999913</v>
          </cell>
          <cell r="E82">
            <v>0.48500000000000038</v>
          </cell>
          <cell r="F82">
            <v>0.33500000000000019</v>
          </cell>
          <cell r="G82">
            <v>0.15000000000000019</v>
          </cell>
          <cell r="I82">
            <v>6.1399999999999872</v>
          </cell>
          <cell r="J82">
            <v>6.1989999999999874</v>
          </cell>
          <cell r="K82">
            <v>0.67</v>
          </cell>
          <cell r="M82">
            <v>5.4999999999999885</v>
          </cell>
          <cell r="N82">
            <v>5.5489999999999888</v>
          </cell>
          <cell r="O82">
            <v>0.69</v>
          </cell>
          <cell r="Q82">
            <v>6.3399999999999856</v>
          </cell>
          <cell r="R82">
            <v>6.4589999999999854</v>
          </cell>
          <cell r="S82">
            <v>0.65</v>
          </cell>
          <cell r="U82">
            <v>4.8600000000000003</v>
          </cell>
          <cell r="V82">
            <v>4.8990000000000018</v>
          </cell>
          <cell r="W82">
            <v>0.69</v>
          </cell>
          <cell r="Y82">
            <v>4.7999999999999909</v>
          </cell>
          <cell r="Z82">
            <v>4.8489999999999904</v>
          </cell>
          <cell r="AA82">
            <v>0.41499999999999998</v>
          </cell>
        </row>
        <row r="83">
          <cell r="B83">
            <v>4.5999999999999908</v>
          </cell>
          <cell r="C83">
            <v>4.6489999999999911</v>
          </cell>
          <cell r="E83">
            <v>0.49250000000000038</v>
          </cell>
          <cell r="F83">
            <v>0.34000000000000019</v>
          </cell>
          <cell r="G83">
            <v>0.15250000000000019</v>
          </cell>
          <cell r="I83">
            <v>6.1999999999999869</v>
          </cell>
          <cell r="J83">
            <v>6.258999999999987</v>
          </cell>
          <cell r="K83">
            <v>0.68</v>
          </cell>
          <cell r="M83">
            <v>5.5499999999999883</v>
          </cell>
          <cell r="N83">
            <v>5.5989999999999887</v>
          </cell>
          <cell r="O83">
            <v>0.7</v>
          </cell>
          <cell r="Q83">
            <v>6.3999999999999853</v>
          </cell>
          <cell r="R83">
            <v>6.518999999999985</v>
          </cell>
          <cell r="S83">
            <v>0.66</v>
          </cell>
          <cell r="U83">
            <v>4.9000000000000004</v>
          </cell>
          <cell r="V83">
            <v>4.9390000000000018</v>
          </cell>
          <cell r="W83">
            <v>0.7</v>
          </cell>
          <cell r="Y83">
            <v>4.8499999999999908</v>
          </cell>
          <cell r="Z83">
            <v>4.8989999999999903</v>
          </cell>
          <cell r="AA83">
            <v>0.42</v>
          </cell>
        </row>
        <row r="84">
          <cell r="B84">
            <v>4.6499999999999906</v>
          </cell>
          <cell r="C84">
            <v>4.698999999999991</v>
          </cell>
          <cell r="E84">
            <v>0.50000000000000033</v>
          </cell>
          <cell r="F84">
            <v>0.3450000000000002</v>
          </cell>
          <cell r="G84">
            <v>0.15500000000000014</v>
          </cell>
          <cell r="I84">
            <v>6.2599999999999865</v>
          </cell>
          <cell r="J84">
            <v>6.3189999999999866</v>
          </cell>
          <cell r="K84">
            <v>0.69</v>
          </cell>
          <cell r="M84">
            <v>5.5999999999999881</v>
          </cell>
          <cell r="N84">
            <v>5.6489999999999885</v>
          </cell>
          <cell r="O84">
            <v>0.71</v>
          </cell>
          <cell r="Q84">
            <v>6.4599999999999849</v>
          </cell>
          <cell r="R84">
            <v>6.5789999999999846</v>
          </cell>
          <cell r="S84">
            <v>0.67</v>
          </cell>
          <cell r="U84">
            <v>4.9400000000000004</v>
          </cell>
          <cell r="V84">
            <v>4.9790000000000019</v>
          </cell>
          <cell r="W84">
            <v>0.71</v>
          </cell>
          <cell r="Y84">
            <v>4.8999999999999906</v>
          </cell>
          <cell r="Z84">
            <v>4.9489999999999901</v>
          </cell>
          <cell r="AA84">
            <v>0.42499999999999999</v>
          </cell>
        </row>
        <row r="85">
          <cell r="B85">
            <v>4.6999999999999904</v>
          </cell>
          <cell r="C85">
            <v>4.7489999999999908</v>
          </cell>
          <cell r="E85">
            <v>0.50750000000000028</v>
          </cell>
          <cell r="F85">
            <v>0.3500000000000002</v>
          </cell>
          <cell r="G85">
            <v>0.15750000000000008</v>
          </cell>
          <cell r="I85">
            <v>6.3199999999999861</v>
          </cell>
          <cell r="J85">
            <v>6.3789999999999862</v>
          </cell>
          <cell r="K85">
            <v>0.7</v>
          </cell>
          <cell r="M85">
            <v>5.6499999999999879</v>
          </cell>
          <cell r="N85">
            <v>5.6989999999999883</v>
          </cell>
          <cell r="O85">
            <v>0.72</v>
          </cell>
          <cell r="Q85">
            <v>6.5199999999999845</v>
          </cell>
          <cell r="R85">
            <v>6.6389999999999842</v>
          </cell>
          <cell r="S85">
            <v>0.68</v>
          </cell>
          <cell r="U85">
            <v>4.9800000000000004</v>
          </cell>
          <cell r="V85">
            <v>5.0190000000000019</v>
          </cell>
          <cell r="W85">
            <v>0.72</v>
          </cell>
          <cell r="Y85">
            <v>4.9499999999999904</v>
          </cell>
          <cell r="Z85">
            <v>4.9989999999999899</v>
          </cell>
          <cell r="AA85">
            <v>0.43</v>
          </cell>
        </row>
        <row r="86">
          <cell r="B86">
            <v>4.7499999999999902</v>
          </cell>
          <cell r="C86">
            <v>4.7989999999999906</v>
          </cell>
          <cell r="E86">
            <v>0.51500000000000024</v>
          </cell>
          <cell r="F86">
            <v>0.3550000000000002</v>
          </cell>
          <cell r="G86">
            <v>0.16000000000000003</v>
          </cell>
          <cell r="I86">
            <v>6.3799999999999857</v>
          </cell>
          <cell r="J86">
            <v>6.4389999999999858</v>
          </cell>
          <cell r="K86">
            <v>0.71</v>
          </cell>
          <cell r="M86">
            <v>5.6999999999999877</v>
          </cell>
          <cell r="N86">
            <v>5.7489999999999881</v>
          </cell>
          <cell r="O86">
            <v>0.73</v>
          </cell>
          <cell r="Q86">
            <v>6.5799999999999841</v>
          </cell>
          <cell r="R86">
            <v>6.6989999999999839</v>
          </cell>
          <cell r="S86">
            <v>0.69</v>
          </cell>
          <cell r="U86">
            <v>5.0199999999999996</v>
          </cell>
          <cell r="V86">
            <v>5.0590000000000019</v>
          </cell>
          <cell r="W86">
            <v>0.73</v>
          </cell>
          <cell r="Y86">
            <v>4.9999999999999902</v>
          </cell>
          <cell r="Z86">
            <v>5.0489999999999897</v>
          </cell>
          <cell r="AA86">
            <v>0.435</v>
          </cell>
        </row>
        <row r="87">
          <cell r="B87">
            <v>4.7999999999999901</v>
          </cell>
          <cell r="C87">
            <v>4.8489999999999904</v>
          </cell>
          <cell r="E87">
            <v>0.52250000000000019</v>
          </cell>
          <cell r="F87">
            <v>0.36000000000000021</v>
          </cell>
          <cell r="G87">
            <v>0.16249999999999998</v>
          </cell>
          <cell r="I87">
            <v>6.4399999999999853</v>
          </cell>
          <cell r="J87">
            <v>6.4989999999999855</v>
          </cell>
          <cell r="K87">
            <v>0.72</v>
          </cell>
          <cell r="M87">
            <v>5.7499999999999876</v>
          </cell>
          <cell r="N87">
            <v>5.7989999999999879</v>
          </cell>
          <cell r="O87">
            <v>0.74</v>
          </cell>
          <cell r="Q87">
            <v>6.6399999999999837</v>
          </cell>
          <cell r="R87">
            <v>6.7589999999999835</v>
          </cell>
          <cell r="S87">
            <v>0.7</v>
          </cell>
          <cell r="U87">
            <v>5.0599999999999996</v>
          </cell>
          <cell r="V87">
            <v>5.099000000000002</v>
          </cell>
          <cell r="W87">
            <v>0.74</v>
          </cell>
          <cell r="Y87">
            <v>5.0499999999999901</v>
          </cell>
          <cell r="Z87">
            <v>5.0989999999999895</v>
          </cell>
          <cell r="AA87">
            <v>0.44</v>
          </cell>
        </row>
        <row r="88">
          <cell r="B88">
            <v>4.8499999999999899</v>
          </cell>
          <cell r="C88">
            <v>4.8989999999999903</v>
          </cell>
          <cell r="E88">
            <v>0.53000000000000014</v>
          </cell>
          <cell r="F88">
            <v>0.36500000000000021</v>
          </cell>
          <cell r="G88">
            <v>0.16499999999999992</v>
          </cell>
          <cell r="I88">
            <v>6.4999999999999849</v>
          </cell>
          <cell r="J88">
            <v>6.5589999999999851</v>
          </cell>
          <cell r="K88">
            <v>0.73</v>
          </cell>
          <cell r="M88">
            <v>5.7999999999999874</v>
          </cell>
          <cell r="N88">
            <v>5.8489999999999878</v>
          </cell>
          <cell r="O88">
            <v>0.75</v>
          </cell>
          <cell r="Q88">
            <v>6.6999999999999833</v>
          </cell>
          <cell r="R88">
            <v>6.8189999999999831</v>
          </cell>
          <cell r="S88">
            <v>0.71</v>
          </cell>
          <cell r="U88">
            <v>5.0999999999999996</v>
          </cell>
          <cell r="V88">
            <v>5.139000000000002</v>
          </cell>
          <cell r="W88">
            <v>0.75</v>
          </cell>
          <cell r="Y88">
            <v>5.0999999999999899</v>
          </cell>
          <cell r="Z88">
            <v>5.1489999999999894</v>
          </cell>
          <cell r="AA88">
            <v>0.44500000000000001</v>
          </cell>
        </row>
        <row r="89">
          <cell r="B89">
            <v>4.8999999999999897</v>
          </cell>
          <cell r="C89">
            <v>4.9489999999999901</v>
          </cell>
          <cell r="E89">
            <v>0.53750000000000009</v>
          </cell>
          <cell r="F89">
            <v>0.37000000000000022</v>
          </cell>
          <cell r="G89">
            <v>0.16749999999999987</v>
          </cell>
          <cell r="I89">
            <v>6.5599999999999845</v>
          </cell>
          <cell r="J89">
            <v>6.6189999999999847</v>
          </cell>
          <cell r="K89">
            <v>0.74</v>
          </cell>
          <cell r="M89">
            <v>5.8499999999999872</v>
          </cell>
          <cell r="N89">
            <v>5.8989999999999876</v>
          </cell>
          <cell r="O89">
            <v>0.76</v>
          </cell>
          <cell r="Q89">
            <v>6.7599999999999829</v>
          </cell>
          <cell r="R89">
            <v>6.8789999999999827</v>
          </cell>
          <cell r="S89">
            <v>0.72</v>
          </cell>
          <cell r="U89">
            <v>5.14</v>
          </cell>
          <cell r="V89">
            <v>5.179000000000002</v>
          </cell>
          <cell r="W89">
            <v>0.76</v>
          </cell>
          <cell r="Y89">
            <v>5.1499999999999897</v>
          </cell>
          <cell r="Z89">
            <v>5.1989999999999892</v>
          </cell>
          <cell r="AA89">
            <v>0.45</v>
          </cell>
        </row>
        <row r="90">
          <cell r="B90">
            <v>4.9499999999999895</v>
          </cell>
          <cell r="C90">
            <v>4.9989999999999899</v>
          </cell>
          <cell r="E90">
            <v>0.54500000000000004</v>
          </cell>
          <cell r="F90">
            <v>0.37500000000000022</v>
          </cell>
          <cell r="G90">
            <v>0.16999999999999982</v>
          </cell>
          <cell r="I90">
            <v>6.6199999999999841</v>
          </cell>
          <cell r="J90">
            <v>6.6789999999999843</v>
          </cell>
          <cell r="K90">
            <v>0.75</v>
          </cell>
          <cell r="M90">
            <v>5.899999999999987</v>
          </cell>
          <cell r="N90">
            <v>5.9489999999999874</v>
          </cell>
          <cell r="O90">
            <v>0.77</v>
          </cell>
          <cell r="Q90">
            <v>6.8199999999999825</v>
          </cell>
          <cell r="R90">
            <v>6.9389999999999823</v>
          </cell>
          <cell r="S90">
            <v>0.73</v>
          </cell>
          <cell r="U90">
            <v>5.18</v>
          </cell>
          <cell r="V90">
            <v>5.2190000000000021</v>
          </cell>
          <cell r="W90">
            <v>0.77</v>
          </cell>
          <cell r="Y90">
            <v>5.1999999999999895</v>
          </cell>
          <cell r="Z90">
            <v>5.248999999999989</v>
          </cell>
          <cell r="AA90">
            <v>0.45500000000000002</v>
          </cell>
        </row>
        <row r="91">
          <cell r="B91">
            <v>4.9999999999999893</v>
          </cell>
          <cell r="C91">
            <v>5.0489999999999897</v>
          </cell>
          <cell r="E91">
            <v>0.55249999999999999</v>
          </cell>
          <cell r="F91">
            <v>0.38000000000000023</v>
          </cell>
          <cell r="G91">
            <v>0.17249999999999976</v>
          </cell>
          <cell r="I91">
            <v>6.6799999999999837</v>
          </cell>
          <cell r="J91">
            <v>6.7389999999999839</v>
          </cell>
          <cell r="K91">
            <v>0.76</v>
          </cell>
          <cell r="M91">
            <v>5.9499999999999869</v>
          </cell>
          <cell r="N91">
            <v>5.9989999999999872</v>
          </cell>
          <cell r="O91">
            <v>0.78</v>
          </cell>
          <cell r="Q91">
            <v>6.8799999999999821</v>
          </cell>
          <cell r="R91">
            <v>6.9989999999999819</v>
          </cell>
          <cell r="S91">
            <v>0.74</v>
          </cell>
          <cell r="U91">
            <v>5.22</v>
          </cell>
          <cell r="V91">
            <v>5.2590000000000021</v>
          </cell>
          <cell r="W91">
            <v>0.78</v>
          </cell>
          <cell r="Y91">
            <v>5.2499999999999893</v>
          </cell>
          <cell r="Z91">
            <v>5.2989999999999888</v>
          </cell>
          <cell r="AA91">
            <v>0.46</v>
          </cell>
        </row>
        <row r="92">
          <cell r="B92">
            <v>5.0499999999999892</v>
          </cell>
          <cell r="C92">
            <v>5.0989999999999895</v>
          </cell>
          <cell r="E92">
            <v>0.55999999999999994</v>
          </cell>
          <cell r="F92">
            <v>0.38500000000000023</v>
          </cell>
          <cell r="G92">
            <v>0.17499999999999971</v>
          </cell>
          <cell r="I92">
            <v>6.7399999999999833</v>
          </cell>
          <cell r="J92">
            <v>6.7989999999999835</v>
          </cell>
          <cell r="K92">
            <v>0.77</v>
          </cell>
          <cell r="M92">
            <v>5.9999999999999867</v>
          </cell>
          <cell r="N92">
            <v>6.0489999999999871</v>
          </cell>
          <cell r="O92">
            <v>0.79</v>
          </cell>
          <cell r="Q92">
            <v>6.9399999999999817</v>
          </cell>
          <cell r="R92">
            <v>7.0589999999999815</v>
          </cell>
          <cell r="S92">
            <v>0.75</v>
          </cell>
          <cell r="U92">
            <v>5.26</v>
          </cell>
          <cell r="V92">
            <v>5.2990000000000022</v>
          </cell>
          <cell r="W92">
            <v>0.79</v>
          </cell>
          <cell r="Y92">
            <v>5.2999999999999892</v>
          </cell>
          <cell r="Z92">
            <v>5.3489999999999887</v>
          </cell>
          <cell r="AA92">
            <v>0.46500000000000002</v>
          </cell>
        </row>
        <row r="93">
          <cell r="B93">
            <v>5.099999999999989</v>
          </cell>
          <cell r="C93">
            <v>5.1489999999999894</v>
          </cell>
          <cell r="E93">
            <v>0.56749999999999989</v>
          </cell>
          <cell r="F93">
            <v>0.39000000000000024</v>
          </cell>
          <cell r="G93">
            <v>0.17749999999999966</v>
          </cell>
          <cell r="I93">
            <v>6.7999999999999829</v>
          </cell>
          <cell r="J93">
            <v>6.8589999999999831</v>
          </cell>
          <cell r="K93">
            <v>0.78</v>
          </cell>
          <cell r="M93">
            <v>6.0499999999999865</v>
          </cell>
          <cell r="N93">
            <v>6.0989999999999869</v>
          </cell>
          <cell r="O93">
            <v>0.8</v>
          </cell>
          <cell r="Q93">
            <v>6.9999999999999813</v>
          </cell>
          <cell r="R93">
            <v>7.1189999999999811</v>
          </cell>
          <cell r="S93">
            <v>0.76</v>
          </cell>
          <cell r="U93">
            <v>5.3</v>
          </cell>
          <cell r="V93">
            <v>5.3390000000000022</v>
          </cell>
          <cell r="W93">
            <v>0.8</v>
          </cell>
          <cell r="Y93">
            <v>5.349999999999989</v>
          </cell>
          <cell r="Z93">
            <v>5.3989999999999885</v>
          </cell>
          <cell r="AA93">
            <v>0.47</v>
          </cell>
        </row>
        <row r="94">
          <cell r="B94">
            <v>5.1499999999999888</v>
          </cell>
          <cell r="C94">
            <v>5.1989999999999892</v>
          </cell>
          <cell r="E94">
            <v>0.57499999999999984</v>
          </cell>
          <cell r="F94">
            <v>0.39500000000000024</v>
          </cell>
          <cell r="G94">
            <v>0.1799999999999996</v>
          </cell>
          <cell r="I94">
            <v>6.8599999999999826</v>
          </cell>
          <cell r="J94">
            <v>6.9189999999999827</v>
          </cell>
          <cell r="K94">
            <v>0.79</v>
          </cell>
          <cell r="M94">
            <v>6.0999999999999863</v>
          </cell>
          <cell r="N94">
            <v>6.1489999999999867</v>
          </cell>
          <cell r="O94">
            <v>0.8100000000000005</v>
          </cell>
          <cell r="Q94">
            <v>7.059999999999981</v>
          </cell>
          <cell r="R94">
            <v>7.1789999999999807</v>
          </cell>
          <cell r="S94">
            <v>0.77</v>
          </cell>
          <cell r="U94">
            <v>5.34</v>
          </cell>
          <cell r="V94">
            <v>5.3790000000000022</v>
          </cell>
          <cell r="W94">
            <v>0.8100000000000005</v>
          </cell>
          <cell r="Y94">
            <v>5.3999999999999888</v>
          </cell>
          <cell r="Z94">
            <v>5.4489999999999883</v>
          </cell>
          <cell r="AA94">
            <v>0.47499999999999998</v>
          </cell>
        </row>
        <row r="95">
          <cell r="B95">
            <v>5.1999999999999886</v>
          </cell>
          <cell r="C95">
            <v>5.248999999999989</v>
          </cell>
          <cell r="E95">
            <v>0.5824999999999998</v>
          </cell>
          <cell r="F95">
            <v>0.40000000000000024</v>
          </cell>
          <cell r="G95">
            <v>0.18249999999999955</v>
          </cell>
          <cell r="I95">
            <v>6.9199999999999822</v>
          </cell>
          <cell r="J95">
            <v>6.9789999999999823</v>
          </cell>
          <cell r="K95">
            <v>0.8</v>
          </cell>
          <cell r="M95">
            <v>6.1499999999999861</v>
          </cell>
          <cell r="N95">
            <v>6.1989999999999865</v>
          </cell>
          <cell r="O95">
            <v>0.82000000000000051</v>
          </cell>
          <cell r="Q95">
            <v>7.1199999999999806</v>
          </cell>
          <cell r="R95">
            <v>7.2389999999999803</v>
          </cell>
          <cell r="S95">
            <v>0.78</v>
          </cell>
          <cell r="U95">
            <v>5.38</v>
          </cell>
          <cell r="V95">
            <v>5.4190000000000023</v>
          </cell>
          <cell r="W95">
            <v>0.82000000000000051</v>
          </cell>
          <cell r="Y95">
            <v>5.4499999999999886</v>
          </cell>
          <cell r="Z95">
            <v>5.4989999999999881</v>
          </cell>
          <cell r="AA95">
            <v>0.48</v>
          </cell>
        </row>
        <row r="96">
          <cell r="B96">
            <v>5.2499999999999885</v>
          </cell>
          <cell r="C96">
            <v>5.2989999999999888</v>
          </cell>
          <cell r="E96">
            <v>0.58999999999999975</v>
          </cell>
          <cell r="F96">
            <v>0.40500000000000025</v>
          </cell>
          <cell r="G96">
            <v>0.1849999999999995</v>
          </cell>
          <cell r="I96">
            <v>6.9799999999999818</v>
          </cell>
          <cell r="J96">
            <v>7.0389999999999819</v>
          </cell>
          <cell r="K96">
            <v>0.8100000000000005</v>
          </cell>
          <cell r="M96">
            <v>6.199999999999986</v>
          </cell>
          <cell r="N96">
            <v>6.2489999999999863</v>
          </cell>
          <cell r="O96">
            <v>0.83000000000000052</v>
          </cell>
          <cell r="Q96">
            <v>7.1799999999999802</v>
          </cell>
          <cell r="R96">
            <v>7.2989999999999799</v>
          </cell>
          <cell r="S96">
            <v>0.79</v>
          </cell>
          <cell r="U96">
            <v>5.42</v>
          </cell>
          <cell r="V96">
            <v>5.4590000000000023</v>
          </cell>
          <cell r="W96">
            <v>0.83000000000000052</v>
          </cell>
          <cell r="Y96">
            <v>5.4999999999999885</v>
          </cell>
          <cell r="Z96">
            <v>5.5489999999999879</v>
          </cell>
          <cell r="AA96">
            <v>0.48499999999999999</v>
          </cell>
        </row>
        <row r="97">
          <cell r="B97">
            <v>5.2999999999999883</v>
          </cell>
          <cell r="C97">
            <v>5.3489999999999887</v>
          </cell>
          <cell r="E97">
            <v>0.5974999999999997</v>
          </cell>
          <cell r="F97">
            <v>0.41000000000000025</v>
          </cell>
          <cell r="G97">
            <v>0.18749999999999944</v>
          </cell>
          <cell r="I97">
            <v>7.0399999999999814</v>
          </cell>
          <cell r="J97">
            <v>7.0989999999999815</v>
          </cell>
          <cell r="K97">
            <v>0.82000000000000051</v>
          </cell>
          <cell r="M97">
            <v>6.2499999999999858</v>
          </cell>
          <cell r="N97">
            <v>6.2989999999999862</v>
          </cell>
          <cell r="O97">
            <v>0.84000000000000052</v>
          </cell>
          <cell r="Q97">
            <v>7.2399999999999798</v>
          </cell>
          <cell r="R97">
            <v>7.3589999999999796</v>
          </cell>
          <cell r="S97">
            <v>0.8</v>
          </cell>
          <cell r="U97">
            <v>5.46</v>
          </cell>
          <cell r="V97">
            <v>5.4990000000000023</v>
          </cell>
          <cell r="W97">
            <v>0.84000000000000052</v>
          </cell>
          <cell r="Y97">
            <v>5.5499999999999883</v>
          </cell>
          <cell r="Z97">
            <v>5.5989999999999878</v>
          </cell>
          <cell r="AA97">
            <v>0.49</v>
          </cell>
        </row>
        <row r="98">
          <cell r="I98">
            <v>7.099999999999981</v>
          </cell>
          <cell r="J98">
            <v>7.1589999999999812</v>
          </cell>
          <cell r="K98">
            <v>0.83000000000000052</v>
          </cell>
          <cell r="M98">
            <v>6.2999999999999856</v>
          </cell>
          <cell r="N98">
            <v>6.348999999999986</v>
          </cell>
          <cell r="O98">
            <v>0.85000000000000053</v>
          </cell>
          <cell r="Q98">
            <v>7.2999999999999794</v>
          </cell>
          <cell r="R98">
            <v>7.4189999999999792</v>
          </cell>
          <cell r="S98">
            <v>0.8100000000000005</v>
          </cell>
          <cell r="U98">
            <v>5.5</v>
          </cell>
          <cell r="V98">
            <v>5.5390000000000024</v>
          </cell>
          <cell r="W98">
            <v>0.85000000000000053</v>
          </cell>
          <cell r="Y98">
            <v>5.5999999999999881</v>
          </cell>
          <cell r="Z98">
            <v>5.6489999999999876</v>
          </cell>
          <cell r="AA98">
            <v>0.495</v>
          </cell>
        </row>
        <row r="99">
          <cell r="I99">
            <v>7.1599999999999806</v>
          </cell>
          <cell r="J99">
            <v>7.2189999999999808</v>
          </cell>
          <cell r="K99">
            <v>0.84000000000000052</v>
          </cell>
          <cell r="M99">
            <v>6.3499999999999854</v>
          </cell>
          <cell r="N99">
            <v>6.3989999999999858</v>
          </cell>
          <cell r="O99">
            <v>0.86000000000000054</v>
          </cell>
          <cell r="Q99">
            <v>7.359999999999979</v>
          </cell>
          <cell r="R99">
            <v>7.4789999999999788</v>
          </cell>
          <cell r="S99">
            <v>0.82000000000000051</v>
          </cell>
          <cell r="U99">
            <v>5.54</v>
          </cell>
          <cell r="V99">
            <v>5.5790000000000024</v>
          </cell>
          <cell r="W99">
            <v>0.86000000000000054</v>
          </cell>
          <cell r="Y99">
            <v>5.6499999999999879</v>
          </cell>
          <cell r="Z99">
            <v>5.6989999999999874</v>
          </cell>
          <cell r="AA99">
            <v>0.5</v>
          </cell>
        </row>
        <row r="100">
          <cell r="I100">
            <v>7.2199999999999802</v>
          </cell>
          <cell r="J100">
            <v>7.2789999999999804</v>
          </cell>
          <cell r="K100">
            <v>0.85000000000000053</v>
          </cell>
          <cell r="M100">
            <v>6.3999999999999853</v>
          </cell>
          <cell r="N100">
            <v>6.4489999999999856</v>
          </cell>
          <cell r="O100">
            <v>0.87000000000000055</v>
          </cell>
          <cell r="Q100">
            <v>7.4199999999999786</v>
          </cell>
          <cell r="R100">
            <v>7.5389999999999784</v>
          </cell>
          <cell r="S100">
            <v>0.83000000000000052</v>
          </cell>
          <cell r="U100">
            <v>5.58</v>
          </cell>
          <cell r="V100">
            <v>5.6190000000000024</v>
          </cell>
          <cell r="W100">
            <v>0.87000000000000055</v>
          </cell>
          <cell r="Y100">
            <v>5.6999999999999877</v>
          </cell>
          <cell r="Z100">
            <v>5.7489999999999872</v>
          </cell>
          <cell r="AA100">
            <v>0.505</v>
          </cell>
        </row>
        <row r="101">
          <cell r="I101">
            <v>7.2799999999999798</v>
          </cell>
          <cell r="J101">
            <v>7.33899999999998</v>
          </cell>
          <cell r="K101">
            <v>0.86000000000000054</v>
          </cell>
          <cell r="M101">
            <v>6.4499999999999851</v>
          </cell>
          <cell r="N101">
            <v>6.4989999999999855</v>
          </cell>
          <cell r="O101">
            <v>0.88000000000000056</v>
          </cell>
          <cell r="Q101">
            <v>7.4799999999999782</v>
          </cell>
          <cell r="R101">
            <v>7.598999999999978</v>
          </cell>
          <cell r="S101">
            <v>0.84000000000000052</v>
          </cell>
          <cell r="U101">
            <v>5.62</v>
          </cell>
          <cell r="V101">
            <v>5.6590000000000025</v>
          </cell>
          <cell r="W101">
            <v>0.88000000000000056</v>
          </cell>
          <cell r="Y101">
            <v>5.7499999999999876</v>
          </cell>
          <cell r="Z101">
            <v>5.7989999999999871</v>
          </cell>
          <cell r="AA101">
            <v>0.51</v>
          </cell>
        </row>
        <row r="102">
          <cell r="I102">
            <v>7.3399999999999794</v>
          </cell>
          <cell r="J102">
            <v>7.3989999999999796</v>
          </cell>
          <cell r="K102">
            <v>0.87000000000000055</v>
          </cell>
          <cell r="M102">
            <v>6.4999999999999849</v>
          </cell>
          <cell r="N102">
            <v>6.5489999999999853</v>
          </cell>
          <cell r="O102">
            <v>0.89000000000000057</v>
          </cell>
          <cell r="Q102">
            <v>7.5399999999999778</v>
          </cell>
          <cell r="R102">
            <v>7.6589999999999776</v>
          </cell>
          <cell r="S102">
            <v>0.85000000000000053</v>
          </cell>
          <cell r="U102">
            <v>5.66</v>
          </cell>
          <cell r="V102">
            <v>5.6990000000000025</v>
          </cell>
          <cell r="W102">
            <v>0.89000000000000057</v>
          </cell>
          <cell r="Y102">
            <v>5.7999999999999874</v>
          </cell>
          <cell r="Z102">
            <v>5.8489999999999869</v>
          </cell>
          <cell r="AA102">
            <v>0.51500000000000001</v>
          </cell>
        </row>
        <row r="103">
          <cell r="I103">
            <v>7.399999999999979</v>
          </cell>
          <cell r="J103">
            <v>7.4589999999999792</v>
          </cell>
          <cell r="K103">
            <v>0.88000000000000056</v>
          </cell>
          <cell r="M103">
            <v>6.5499999999999847</v>
          </cell>
          <cell r="N103">
            <v>6.5989999999999851</v>
          </cell>
          <cell r="O103">
            <v>0.90000000000000058</v>
          </cell>
          <cell r="Q103">
            <v>7.5999999999999774</v>
          </cell>
          <cell r="R103">
            <v>7.7189999999999772</v>
          </cell>
          <cell r="S103">
            <v>0.86000000000000054</v>
          </cell>
          <cell r="U103">
            <v>5.7</v>
          </cell>
          <cell r="V103">
            <v>5.7390000000000025</v>
          </cell>
          <cell r="W103">
            <v>0.90000000000000058</v>
          </cell>
          <cell r="Y103">
            <v>5.8499999999999872</v>
          </cell>
          <cell r="Z103">
            <v>5.8989999999999867</v>
          </cell>
          <cell r="AA103">
            <v>0.52</v>
          </cell>
        </row>
        <row r="104">
          <cell r="I104">
            <v>7.4599999999999786</v>
          </cell>
          <cell r="J104">
            <v>7.5189999999999788</v>
          </cell>
          <cell r="K104">
            <v>0.89000000000000057</v>
          </cell>
          <cell r="M104">
            <v>6.5999999999999845</v>
          </cell>
          <cell r="N104">
            <v>6.6489999999999849</v>
          </cell>
          <cell r="O104">
            <v>0.91000000000000059</v>
          </cell>
          <cell r="Q104">
            <v>7.659999999999977</v>
          </cell>
          <cell r="R104">
            <v>7.7789999999999768</v>
          </cell>
          <cell r="S104">
            <v>0.87000000000000055</v>
          </cell>
          <cell r="U104">
            <v>5.74</v>
          </cell>
          <cell r="V104">
            <v>5.7790000000000026</v>
          </cell>
          <cell r="W104">
            <v>0.91000000000000059</v>
          </cell>
          <cell r="Y104">
            <v>5.899999999999987</v>
          </cell>
          <cell r="Z104">
            <v>5.9489999999999865</v>
          </cell>
          <cell r="AA104">
            <v>0.52500000000000002</v>
          </cell>
        </row>
        <row r="105">
          <cell r="I105">
            <v>7.5199999999999783</v>
          </cell>
          <cell r="J105">
            <v>7.5789999999999784</v>
          </cell>
          <cell r="K105">
            <v>0.90000000000000058</v>
          </cell>
          <cell r="M105">
            <v>6.6499999999999844</v>
          </cell>
          <cell r="N105">
            <v>6.6989999999999847</v>
          </cell>
          <cell r="O105">
            <v>0.9200000000000006</v>
          </cell>
          <cell r="Q105">
            <v>7.7199999999999767</v>
          </cell>
          <cell r="R105">
            <v>7.8389999999999764</v>
          </cell>
          <cell r="S105">
            <v>0.88000000000000056</v>
          </cell>
          <cell r="U105">
            <v>5.78</v>
          </cell>
          <cell r="V105">
            <v>5.8190000000000026</v>
          </cell>
          <cell r="W105">
            <v>0.9200000000000006</v>
          </cell>
          <cell r="Y105">
            <v>5.9499999999999869</v>
          </cell>
          <cell r="Z105">
            <v>5.9989999999999863</v>
          </cell>
          <cell r="AA105">
            <v>0.53</v>
          </cell>
        </row>
        <row r="106">
          <cell r="I106">
            <v>7.5799999999999779</v>
          </cell>
          <cell r="J106">
            <v>7.638999999999978</v>
          </cell>
          <cell r="K106">
            <v>0.91000000000000059</v>
          </cell>
          <cell r="M106">
            <v>6.6999999999999842</v>
          </cell>
          <cell r="N106">
            <v>6.7489999999999846</v>
          </cell>
          <cell r="O106">
            <v>0.9300000000000006</v>
          </cell>
          <cell r="Q106">
            <v>7.7799999999999763</v>
          </cell>
          <cell r="R106">
            <v>7.898999999999976</v>
          </cell>
          <cell r="S106">
            <v>0.89000000000000057</v>
          </cell>
          <cell r="U106">
            <v>5.82</v>
          </cell>
          <cell r="V106">
            <v>5.8590000000000027</v>
          </cell>
          <cell r="W106">
            <v>0.9300000000000006</v>
          </cell>
          <cell r="Y106">
            <v>5.9999999999999867</v>
          </cell>
          <cell r="Z106">
            <v>6.0489999999999862</v>
          </cell>
          <cell r="AA106">
            <v>0.53500000000000003</v>
          </cell>
        </row>
        <row r="107">
          <cell r="I107">
            <v>7.6399999999999775</v>
          </cell>
          <cell r="J107">
            <v>7.6989999999999776</v>
          </cell>
          <cell r="K107">
            <v>0.9200000000000006</v>
          </cell>
          <cell r="M107">
            <v>6.749999999999984</v>
          </cell>
          <cell r="N107">
            <v>6.7989999999999844</v>
          </cell>
          <cell r="O107">
            <v>0.94000000000000061</v>
          </cell>
          <cell r="Q107">
            <v>7.8399999999999759</v>
          </cell>
          <cell r="R107">
            <v>7.9589999999999756</v>
          </cell>
          <cell r="S107">
            <v>0.90000000000000058</v>
          </cell>
          <cell r="U107">
            <v>5.86</v>
          </cell>
          <cell r="V107">
            <v>5.8990000000000027</v>
          </cell>
          <cell r="W107">
            <v>0.94000000000000061</v>
          </cell>
          <cell r="Y107">
            <v>6.0499999999999865</v>
          </cell>
          <cell r="Z107">
            <v>6.098999999999986</v>
          </cell>
          <cell r="AA107">
            <v>0.54</v>
          </cell>
        </row>
        <row r="108">
          <cell r="I108">
            <v>7.6999999999999771</v>
          </cell>
          <cell r="J108">
            <v>7.7589999999999772</v>
          </cell>
          <cell r="K108">
            <v>0.9300000000000006</v>
          </cell>
          <cell r="M108">
            <v>6.7999999999999838</v>
          </cell>
          <cell r="N108">
            <v>6.8489999999999842</v>
          </cell>
          <cell r="O108">
            <v>0.95000000000000062</v>
          </cell>
          <cell r="Q108">
            <v>7.8999999999999755</v>
          </cell>
          <cell r="R108">
            <v>8.0189999999999753</v>
          </cell>
          <cell r="S108">
            <v>0.91000000000000059</v>
          </cell>
          <cell r="U108">
            <v>5.9</v>
          </cell>
          <cell r="V108">
            <v>5.9390000000000027</v>
          </cell>
          <cell r="W108">
            <v>0.95000000000000062</v>
          </cell>
          <cell r="Y108">
            <v>6.0999999999999863</v>
          </cell>
          <cell r="Z108">
            <v>6.1489999999999858</v>
          </cell>
          <cell r="AA108">
            <v>0.54500000000000004</v>
          </cell>
        </row>
        <row r="109">
          <cell r="I109">
            <v>7.7599999999999767</v>
          </cell>
          <cell r="J109">
            <v>7.8189999999999769</v>
          </cell>
          <cell r="K109">
            <v>0.94000000000000061</v>
          </cell>
          <cell r="M109">
            <v>6.8499999999999837</v>
          </cell>
          <cell r="N109">
            <v>6.898999999999984</v>
          </cell>
          <cell r="O109">
            <v>0.96000000000000063</v>
          </cell>
          <cell r="Q109">
            <v>7.9599999999999751</v>
          </cell>
          <cell r="R109">
            <v>8.0789999999999758</v>
          </cell>
          <cell r="S109">
            <v>0.9200000000000006</v>
          </cell>
          <cell r="U109">
            <v>5.94</v>
          </cell>
          <cell r="V109">
            <v>5.9790000000000028</v>
          </cell>
          <cell r="W109">
            <v>0.96000000000000063</v>
          </cell>
          <cell r="Y109">
            <v>6.1499999999999861</v>
          </cell>
          <cell r="Z109">
            <v>6.1989999999999856</v>
          </cell>
          <cell r="AA109">
            <v>0.55000000000000004</v>
          </cell>
        </row>
        <row r="110">
          <cell r="I110">
            <v>7.8199999999999763</v>
          </cell>
          <cell r="J110">
            <v>7.8789999999999765</v>
          </cell>
          <cell r="K110">
            <v>0.95000000000000062</v>
          </cell>
          <cell r="M110">
            <v>6.8999999999999835</v>
          </cell>
          <cell r="N110">
            <v>6.9489999999999839</v>
          </cell>
          <cell r="O110">
            <v>0.97000000000000064</v>
          </cell>
          <cell r="Q110">
            <v>8.0199999999999747</v>
          </cell>
          <cell r="R110">
            <v>8.1389999999999763</v>
          </cell>
          <cell r="S110">
            <v>0.9300000000000006</v>
          </cell>
          <cell r="U110">
            <v>5.98</v>
          </cell>
          <cell r="V110">
            <v>6.0190000000000028</v>
          </cell>
          <cell r="W110">
            <v>0.97000000000000064</v>
          </cell>
          <cell r="Y110">
            <v>6.199999999999986</v>
          </cell>
          <cell r="Z110">
            <v>6.2489999999999855</v>
          </cell>
          <cell r="AA110">
            <v>0.55500000000000005</v>
          </cell>
        </row>
        <row r="111">
          <cell r="I111">
            <v>7.8799999999999759</v>
          </cell>
          <cell r="J111">
            <v>7.9389999999999761</v>
          </cell>
          <cell r="K111">
            <v>0.96000000000000063</v>
          </cell>
          <cell r="M111">
            <v>6.9499999999999833</v>
          </cell>
          <cell r="N111">
            <v>6.9989999999999837</v>
          </cell>
          <cell r="O111">
            <v>0.98000000000000065</v>
          </cell>
          <cell r="Q111">
            <v>8.0799999999999752</v>
          </cell>
          <cell r="R111">
            <v>8.1989999999999768</v>
          </cell>
          <cell r="S111">
            <v>0.94000000000000061</v>
          </cell>
          <cell r="U111">
            <v>6.02</v>
          </cell>
          <cell r="V111">
            <v>6.0590000000000028</v>
          </cell>
          <cell r="W111">
            <v>0.98000000000000065</v>
          </cell>
          <cell r="Y111">
            <v>6.2499999999999858</v>
          </cell>
          <cell r="Z111">
            <v>6.2989999999999853</v>
          </cell>
          <cell r="AA111">
            <v>0.56000000000000005</v>
          </cell>
        </row>
        <row r="112">
          <cell r="I112">
            <v>7.9399999999999755</v>
          </cell>
          <cell r="J112">
            <v>7.9989999999999757</v>
          </cell>
          <cell r="K112">
            <v>0.97000000000000064</v>
          </cell>
          <cell r="M112">
            <v>6.9999999999999831</v>
          </cell>
          <cell r="N112">
            <v>7.0489999999999835</v>
          </cell>
          <cell r="O112">
            <v>0.99000000000000066</v>
          </cell>
          <cell r="Q112">
            <v>8.1399999999999757</v>
          </cell>
          <cell r="R112">
            <v>8.2589999999999772</v>
          </cell>
          <cell r="S112">
            <v>0.95000000000000062</v>
          </cell>
          <cell r="U112">
            <v>6.06</v>
          </cell>
          <cell r="V112">
            <v>6.0990000000000029</v>
          </cell>
          <cell r="W112">
            <v>0.99000000000000066</v>
          </cell>
          <cell r="Y112">
            <v>6.2999999999999856</v>
          </cell>
          <cell r="Z112">
            <v>6.3489999999999851</v>
          </cell>
          <cell r="AA112">
            <v>0.56499999999999995</v>
          </cell>
        </row>
        <row r="113">
          <cell r="I113">
            <v>7.9999999999999751</v>
          </cell>
          <cell r="J113">
            <v>8.0589999999999762</v>
          </cell>
          <cell r="K113">
            <v>0.98000000000000065</v>
          </cell>
          <cell r="M113">
            <v>7.0499999999999829</v>
          </cell>
          <cell r="N113">
            <v>7.0989999999999833</v>
          </cell>
          <cell r="O113">
            <v>1</v>
          </cell>
          <cell r="Q113">
            <v>8.1999999999999762</v>
          </cell>
          <cell r="R113">
            <v>8.3189999999999777</v>
          </cell>
          <cell r="S113">
            <v>0.96000000000000063</v>
          </cell>
          <cell r="U113">
            <v>6.1</v>
          </cell>
          <cell r="V113">
            <v>6.1390000000000029</v>
          </cell>
          <cell r="W113">
            <v>1</v>
          </cell>
          <cell r="Y113">
            <v>6.3499999999999854</v>
          </cell>
          <cell r="Z113">
            <v>6.3989999999999849</v>
          </cell>
          <cell r="AA113">
            <v>0.56999999999999995</v>
          </cell>
        </row>
        <row r="114">
          <cell r="I114">
            <v>8.0599999999999756</v>
          </cell>
          <cell r="J114">
            <v>8.1189999999999767</v>
          </cell>
          <cell r="K114">
            <v>0.99000000000000066</v>
          </cell>
          <cell r="M114">
            <v>7.0999999999999828</v>
          </cell>
          <cell r="N114">
            <v>7.1489999999999831</v>
          </cell>
          <cell r="O114">
            <v>1.01</v>
          </cell>
          <cell r="Q114">
            <v>8.2599999999999767</v>
          </cell>
          <cell r="R114">
            <v>8.3789999999999782</v>
          </cell>
          <cell r="S114">
            <v>0.97000000000000064</v>
          </cell>
          <cell r="U114">
            <v>6.14</v>
          </cell>
          <cell r="V114">
            <v>6.1790000000000029</v>
          </cell>
          <cell r="W114">
            <v>1.01</v>
          </cell>
          <cell r="Y114">
            <v>6.3999999999999853</v>
          </cell>
          <cell r="Z114">
            <v>6.4489999999999847</v>
          </cell>
          <cell r="AA114">
            <v>0.57499999999999996</v>
          </cell>
        </row>
        <row r="115">
          <cell r="I115">
            <v>8.1199999999999761</v>
          </cell>
          <cell r="J115">
            <v>8.1789999999999772</v>
          </cell>
          <cell r="K115">
            <v>1</v>
          </cell>
          <cell r="M115">
            <v>7.1499999999999826</v>
          </cell>
          <cell r="N115">
            <v>7.198999999999983</v>
          </cell>
          <cell r="O115">
            <v>1.02</v>
          </cell>
          <cell r="Q115">
            <v>8.3199999999999772</v>
          </cell>
          <cell r="R115">
            <v>8.4389999999999787</v>
          </cell>
          <cell r="S115">
            <v>0.98000000000000065</v>
          </cell>
          <cell r="U115">
            <v>6.18</v>
          </cell>
          <cell r="V115">
            <v>6.219000000000003</v>
          </cell>
          <cell r="W115">
            <v>1.02</v>
          </cell>
          <cell r="Y115">
            <v>6.4499999999999851</v>
          </cell>
          <cell r="Z115">
            <v>6.4989999999999846</v>
          </cell>
          <cell r="AA115">
            <v>0.57999999999999996</v>
          </cell>
        </row>
        <row r="116">
          <cell r="I116">
            <v>8.1799999999999766</v>
          </cell>
          <cell r="J116">
            <v>8.2389999999999777</v>
          </cell>
          <cell r="K116">
            <v>1.01</v>
          </cell>
          <cell r="M116">
            <v>7.1999999999999824</v>
          </cell>
          <cell r="N116">
            <v>7.2489999999999828</v>
          </cell>
          <cell r="O116">
            <v>1.03</v>
          </cell>
          <cell r="Q116">
            <v>8.3799999999999777</v>
          </cell>
          <cell r="R116">
            <v>8.4989999999999792</v>
          </cell>
          <cell r="S116">
            <v>0.99000000000000066</v>
          </cell>
          <cell r="U116">
            <v>6.22</v>
          </cell>
          <cell r="V116">
            <v>6.259000000000003</v>
          </cell>
          <cell r="W116">
            <v>1.03</v>
          </cell>
          <cell r="Y116">
            <v>6.4999999999999849</v>
          </cell>
          <cell r="Z116">
            <v>6.5489999999999844</v>
          </cell>
          <cell r="AA116">
            <v>0.58499999999999996</v>
          </cell>
        </row>
        <row r="117">
          <cell r="I117">
            <v>8.2399999999999771</v>
          </cell>
          <cell r="J117">
            <v>8.2989999999999782</v>
          </cell>
          <cell r="K117">
            <v>1.02</v>
          </cell>
          <cell r="M117">
            <v>7.2499999999999822</v>
          </cell>
          <cell r="N117">
            <v>7.2989999999999826</v>
          </cell>
          <cell r="O117">
            <v>1.04</v>
          </cell>
          <cell r="Q117">
            <v>8.4399999999999782</v>
          </cell>
          <cell r="R117">
            <v>8.5589999999999797</v>
          </cell>
          <cell r="S117">
            <v>1</v>
          </cell>
          <cell r="U117">
            <v>6.26</v>
          </cell>
          <cell r="V117">
            <v>6.299000000000003</v>
          </cell>
          <cell r="W117">
            <v>1.04</v>
          </cell>
          <cell r="Y117">
            <v>6.5499999999999847</v>
          </cell>
          <cell r="Z117">
            <v>6.5989999999999842</v>
          </cell>
          <cell r="AA117">
            <v>0.59</v>
          </cell>
        </row>
        <row r="118">
          <cell r="I118">
            <v>8.2999999999999776</v>
          </cell>
          <cell r="J118">
            <v>8.3589999999999787</v>
          </cell>
          <cell r="K118">
            <v>1.03</v>
          </cell>
          <cell r="M118">
            <v>7.2999999999999821</v>
          </cell>
          <cell r="N118">
            <v>7.3489999999999824</v>
          </cell>
          <cell r="O118">
            <v>1.05</v>
          </cell>
          <cell r="Q118">
            <v>8.4999999999999787</v>
          </cell>
          <cell r="R118">
            <v>8.6189999999999802</v>
          </cell>
          <cell r="S118">
            <v>1.01</v>
          </cell>
          <cell r="U118">
            <v>6.3</v>
          </cell>
          <cell r="V118">
            <v>6.3390000000000031</v>
          </cell>
          <cell r="W118">
            <v>1.05</v>
          </cell>
          <cell r="Y118">
            <v>6.5999999999999845</v>
          </cell>
          <cell r="Z118">
            <v>6.648999999999984</v>
          </cell>
          <cell r="AA118">
            <v>0.59499999999999997</v>
          </cell>
        </row>
        <row r="119">
          <cell r="I119">
            <v>8.3599999999999781</v>
          </cell>
          <cell r="J119">
            <v>8.4189999999999792</v>
          </cell>
          <cell r="K119">
            <v>1.04</v>
          </cell>
          <cell r="M119">
            <v>7.3499999999999819</v>
          </cell>
          <cell r="N119">
            <v>7.3989999999999823</v>
          </cell>
          <cell r="O119">
            <v>1.06</v>
          </cell>
          <cell r="Q119">
            <v>8.5599999999999792</v>
          </cell>
          <cell r="R119">
            <v>8.6789999999999807</v>
          </cell>
          <cell r="S119">
            <v>1.02</v>
          </cell>
          <cell r="U119">
            <v>6.34</v>
          </cell>
          <cell r="V119">
            <v>6.3790000000000031</v>
          </cell>
          <cell r="W119">
            <v>1.06</v>
          </cell>
          <cell r="Y119">
            <v>6.6499999999999844</v>
          </cell>
          <cell r="Z119">
            <v>6.6989999999999839</v>
          </cell>
          <cell r="AA119">
            <v>0.6</v>
          </cell>
        </row>
        <row r="120">
          <cell r="I120">
            <v>8.4199999999999786</v>
          </cell>
          <cell r="J120">
            <v>8.4789999999999797</v>
          </cell>
          <cell r="K120">
            <v>1.05</v>
          </cell>
          <cell r="M120">
            <v>7.3999999999999817</v>
          </cell>
          <cell r="N120">
            <v>7.4489999999999821</v>
          </cell>
          <cell r="O120">
            <v>1.07</v>
          </cell>
          <cell r="Q120">
            <v>8.6199999999999797</v>
          </cell>
          <cell r="R120">
            <v>8.7389999999999812</v>
          </cell>
          <cell r="S120">
            <v>1.03</v>
          </cell>
          <cell r="U120">
            <v>6.38</v>
          </cell>
          <cell r="V120">
            <v>6.4190000000000031</v>
          </cell>
          <cell r="W120">
            <v>1.07</v>
          </cell>
          <cell r="Y120">
            <v>6.6999999999999842</v>
          </cell>
          <cell r="Z120">
            <v>6.7489999999999837</v>
          </cell>
          <cell r="AA120">
            <v>0.60499999999999998</v>
          </cell>
        </row>
        <row r="121">
          <cell r="I121">
            <v>8.4799999999999791</v>
          </cell>
          <cell r="J121">
            <v>8.5389999999999802</v>
          </cell>
          <cell r="K121">
            <v>1.06</v>
          </cell>
          <cell r="M121">
            <v>7.4499999999999815</v>
          </cell>
          <cell r="N121">
            <v>7.4989999999999819</v>
          </cell>
          <cell r="O121">
            <v>1.08</v>
          </cell>
          <cell r="Q121">
            <v>8.6799999999999802</v>
          </cell>
          <cell r="R121">
            <v>8.7989999999999817</v>
          </cell>
          <cell r="S121">
            <v>1.04</v>
          </cell>
          <cell r="U121">
            <v>6.42</v>
          </cell>
          <cell r="V121">
            <v>6.4590000000000032</v>
          </cell>
          <cell r="W121">
            <v>1.08</v>
          </cell>
          <cell r="Y121">
            <v>6.749999999999984</v>
          </cell>
          <cell r="Z121">
            <v>6.7989999999999835</v>
          </cell>
          <cell r="AA121">
            <v>0.61</v>
          </cell>
        </row>
        <row r="122">
          <cell r="I122">
            <v>8.5399999999999796</v>
          </cell>
          <cell r="J122">
            <v>8.5989999999999807</v>
          </cell>
          <cell r="K122">
            <v>1.07</v>
          </cell>
          <cell r="M122">
            <v>7.4999999999999813</v>
          </cell>
          <cell r="N122">
            <v>7.5489999999999817</v>
          </cell>
          <cell r="O122">
            <v>1.0900000000000001</v>
          </cell>
          <cell r="Q122">
            <v>8.7399999999999807</v>
          </cell>
          <cell r="R122">
            <v>8.8589999999999822</v>
          </cell>
          <cell r="S122">
            <v>1.05</v>
          </cell>
          <cell r="U122">
            <v>6.46</v>
          </cell>
          <cell r="V122">
            <v>6.4990000000000032</v>
          </cell>
          <cell r="W122">
            <v>1.0900000000000001</v>
          </cell>
          <cell r="Y122">
            <v>6.7999999999999838</v>
          </cell>
          <cell r="Z122">
            <v>6.8489999999999833</v>
          </cell>
          <cell r="AA122">
            <v>0.61499999999999999</v>
          </cell>
        </row>
        <row r="123">
          <cell r="I123">
            <v>8.5999999999999801</v>
          </cell>
          <cell r="J123">
            <v>8.6589999999999812</v>
          </cell>
          <cell r="K123">
            <v>1.08</v>
          </cell>
          <cell r="M123">
            <v>7.5499999999999812</v>
          </cell>
          <cell r="N123">
            <v>7.5989999999999815</v>
          </cell>
          <cell r="O123">
            <v>1.1000000000000001</v>
          </cell>
          <cell r="Q123">
            <v>8.7999999999999812</v>
          </cell>
          <cell r="R123">
            <v>8.9189999999999827</v>
          </cell>
          <cell r="S123">
            <v>1.06</v>
          </cell>
          <cell r="U123">
            <v>6.5</v>
          </cell>
          <cell r="V123">
            <v>6.5390000000000033</v>
          </cell>
          <cell r="W123">
            <v>1.1000000000000001</v>
          </cell>
          <cell r="Y123">
            <v>6.8499999999999837</v>
          </cell>
          <cell r="Z123">
            <v>6.8989999999999831</v>
          </cell>
          <cell r="AA123">
            <v>0.62</v>
          </cell>
        </row>
        <row r="124">
          <cell r="I124">
            <v>8.6599999999999806</v>
          </cell>
          <cell r="J124">
            <v>8.7189999999999817</v>
          </cell>
          <cell r="K124">
            <v>1.0900000000000001</v>
          </cell>
          <cell r="M124">
            <v>7.599999999999981</v>
          </cell>
          <cell r="N124">
            <v>7.6489999999999814</v>
          </cell>
          <cell r="O124">
            <v>1.1100000000000001</v>
          </cell>
          <cell r="Q124">
            <v>8.8599999999999817</v>
          </cell>
          <cell r="R124">
            <v>8.9789999999999832</v>
          </cell>
          <cell r="S124">
            <v>1.07</v>
          </cell>
          <cell r="U124">
            <v>6.54</v>
          </cell>
          <cell r="V124">
            <v>6.5790000000000033</v>
          </cell>
          <cell r="W124">
            <v>1.1100000000000001</v>
          </cell>
          <cell r="Y124">
            <v>6.8999999999999835</v>
          </cell>
          <cell r="Z124">
            <v>6.948999999999983</v>
          </cell>
          <cell r="AA124">
            <v>0.625</v>
          </cell>
        </row>
        <row r="125">
          <cell r="I125">
            <v>8.7199999999999811</v>
          </cell>
          <cell r="J125">
            <v>8.7789999999999822</v>
          </cell>
          <cell r="K125">
            <v>1.1000000000000001</v>
          </cell>
          <cell r="M125">
            <v>7.6499999999999808</v>
          </cell>
          <cell r="N125">
            <v>7.6989999999999812</v>
          </cell>
          <cell r="O125">
            <v>1.1200000000000001</v>
          </cell>
          <cell r="Q125">
            <v>8.9199999999999822</v>
          </cell>
          <cell r="R125">
            <v>9.0389999999999837</v>
          </cell>
          <cell r="S125">
            <v>1.08</v>
          </cell>
          <cell r="U125">
            <v>6.58</v>
          </cell>
          <cell r="V125">
            <v>6.6190000000000033</v>
          </cell>
          <cell r="W125">
            <v>1.1200000000000001</v>
          </cell>
          <cell r="Y125">
            <v>6.9499999999999833</v>
          </cell>
          <cell r="Z125">
            <v>6.9989999999999828</v>
          </cell>
          <cell r="AA125">
            <v>0.63</v>
          </cell>
        </row>
        <row r="126">
          <cell r="I126">
            <v>8.7799999999999816</v>
          </cell>
          <cell r="J126">
            <v>8.8389999999999826</v>
          </cell>
          <cell r="K126">
            <v>1.1100000000000001</v>
          </cell>
          <cell r="M126">
            <v>7.6999999999999806</v>
          </cell>
          <cell r="N126">
            <v>7.748999999999981</v>
          </cell>
          <cell r="O126">
            <v>1.1299999999999999</v>
          </cell>
          <cell r="Q126">
            <v>8.9799999999999827</v>
          </cell>
          <cell r="R126">
            <v>9.0989999999999842</v>
          </cell>
          <cell r="S126">
            <v>1.0900000000000001</v>
          </cell>
          <cell r="U126">
            <v>6.62</v>
          </cell>
          <cell r="V126">
            <v>6.6590000000000034</v>
          </cell>
          <cell r="W126">
            <v>1.1299999999999999</v>
          </cell>
          <cell r="Y126">
            <v>6.9999999999999831</v>
          </cell>
          <cell r="Z126">
            <v>7.0489999999999826</v>
          </cell>
          <cell r="AA126">
            <v>0.63500000000000001</v>
          </cell>
        </row>
        <row r="127">
          <cell r="I127">
            <v>8.8399999999999821</v>
          </cell>
          <cell r="J127">
            <v>8.8989999999999831</v>
          </cell>
          <cell r="K127">
            <v>1.1200000000000001</v>
          </cell>
          <cell r="M127">
            <v>7.7499999999999805</v>
          </cell>
          <cell r="N127">
            <v>7.7989999999999808</v>
          </cell>
          <cell r="O127">
            <v>1.1399999999999999</v>
          </cell>
          <cell r="Q127">
            <v>9.0399999999999832</v>
          </cell>
          <cell r="R127">
            <v>9.1589999999999847</v>
          </cell>
          <cell r="S127">
            <v>1.1000000000000001</v>
          </cell>
          <cell r="U127">
            <v>6.66</v>
          </cell>
          <cell r="V127">
            <v>6.6990000000000034</v>
          </cell>
          <cell r="W127">
            <v>1.1399999999999999</v>
          </cell>
          <cell r="Y127">
            <v>7.0499999999999829</v>
          </cell>
          <cell r="Z127">
            <v>7.0989999999999824</v>
          </cell>
          <cell r="AA127">
            <v>0.64</v>
          </cell>
        </row>
        <row r="128">
          <cell r="I128">
            <v>8.8999999999999826</v>
          </cell>
          <cell r="J128">
            <v>8.9589999999999836</v>
          </cell>
          <cell r="K128">
            <v>1.1299999999999999</v>
          </cell>
          <cell r="M128">
            <v>7.7999999999999803</v>
          </cell>
          <cell r="N128">
            <v>7.8489999999999807</v>
          </cell>
          <cell r="O128">
            <v>1.1499999999999999</v>
          </cell>
          <cell r="Q128">
            <v>9.0999999999999837</v>
          </cell>
          <cell r="R128">
            <v>9.2189999999999852</v>
          </cell>
          <cell r="S128">
            <v>1.1100000000000001</v>
          </cell>
          <cell r="U128">
            <v>6.7</v>
          </cell>
          <cell r="V128">
            <v>6.7390000000000034</v>
          </cell>
          <cell r="W128">
            <v>1.1499999999999999</v>
          </cell>
          <cell r="Y128">
            <v>7.0999999999999828</v>
          </cell>
          <cell r="Z128">
            <v>7.1489999999999823</v>
          </cell>
          <cell r="AA128">
            <v>0.64500000000000002</v>
          </cell>
        </row>
        <row r="129">
          <cell r="I129">
            <v>8.9599999999999831</v>
          </cell>
          <cell r="J129">
            <v>9.0189999999999841</v>
          </cell>
          <cell r="K129">
            <v>1.1399999999999999</v>
          </cell>
          <cell r="M129">
            <v>7.8499999999999801</v>
          </cell>
          <cell r="N129">
            <v>7.8989999999999805</v>
          </cell>
          <cell r="O129">
            <v>1.1599999999999999</v>
          </cell>
          <cell r="Q129">
            <v>9.1599999999999842</v>
          </cell>
          <cell r="R129">
            <v>9.2789999999999857</v>
          </cell>
          <cell r="S129">
            <v>1.1200000000000001</v>
          </cell>
          <cell r="U129">
            <v>6.74</v>
          </cell>
          <cell r="V129">
            <v>6.7790000000000035</v>
          </cell>
          <cell r="W129">
            <v>1.1599999999999999</v>
          </cell>
          <cell r="Y129">
            <v>7.1499999999999826</v>
          </cell>
          <cell r="Z129">
            <v>7.1989999999999821</v>
          </cell>
          <cell r="AA129">
            <v>0.65</v>
          </cell>
        </row>
        <row r="130">
          <cell r="I130">
            <v>9.0199999999999836</v>
          </cell>
          <cell r="J130">
            <v>9.0789999999999846</v>
          </cell>
          <cell r="K130">
            <v>1.1499999999999999</v>
          </cell>
          <cell r="M130">
            <v>7.8999999999999799</v>
          </cell>
          <cell r="N130">
            <v>7.9489999999999803</v>
          </cell>
          <cell r="O130">
            <v>1.17</v>
          </cell>
          <cell r="Q130">
            <v>9.2199999999999847</v>
          </cell>
          <cell r="R130">
            <v>9.3389999999999862</v>
          </cell>
          <cell r="S130">
            <v>1.1299999999999999</v>
          </cell>
          <cell r="U130">
            <v>6.78</v>
          </cell>
          <cell r="V130">
            <v>6.8190000000000035</v>
          </cell>
          <cell r="W130">
            <v>1.17</v>
          </cell>
          <cell r="Y130">
            <v>7.1999999999999824</v>
          </cell>
          <cell r="Z130">
            <v>7.2489999999999819</v>
          </cell>
          <cell r="AA130">
            <v>0.65500000000000003</v>
          </cell>
        </row>
        <row r="131">
          <cell r="I131">
            <v>9.0799999999999841</v>
          </cell>
          <cell r="J131">
            <v>9.1389999999999851</v>
          </cell>
          <cell r="K131">
            <v>1.1599999999999999</v>
          </cell>
          <cell r="M131">
            <v>7.9499999999999797</v>
          </cell>
          <cell r="N131">
            <v>7.9989999999999801</v>
          </cell>
          <cell r="O131">
            <v>1.18</v>
          </cell>
          <cell r="Q131">
            <v>9.2799999999999851</v>
          </cell>
          <cell r="R131">
            <v>9.3989999999999867</v>
          </cell>
          <cell r="S131">
            <v>1.1399999999999999</v>
          </cell>
          <cell r="U131">
            <v>6.82</v>
          </cell>
          <cell r="V131">
            <v>6.8590000000000035</v>
          </cell>
          <cell r="W131">
            <v>1.18</v>
          </cell>
          <cell r="Y131">
            <v>7.2499999999999822</v>
          </cell>
          <cell r="Z131">
            <v>7.2989999999999817</v>
          </cell>
          <cell r="AA131">
            <v>0.66</v>
          </cell>
        </row>
        <row r="132">
          <cell r="I132">
            <v>9.1399999999999846</v>
          </cell>
          <cell r="J132">
            <v>9.1989999999999856</v>
          </cell>
          <cell r="K132">
            <v>1.17</v>
          </cell>
          <cell r="M132">
            <v>7.9999999999999796</v>
          </cell>
          <cell r="N132">
            <v>8.0489999999999799</v>
          </cell>
          <cell r="O132">
            <v>1.19</v>
          </cell>
          <cell r="Q132">
            <v>9.3399999999999856</v>
          </cell>
          <cell r="R132">
            <v>9.4589999999999872</v>
          </cell>
          <cell r="S132">
            <v>1.1499999999999999</v>
          </cell>
          <cell r="U132">
            <v>6.86</v>
          </cell>
          <cell r="V132">
            <v>6.8990000000000036</v>
          </cell>
          <cell r="W132">
            <v>1.19</v>
          </cell>
          <cell r="Y132">
            <v>7.2999999999999821</v>
          </cell>
          <cell r="Z132">
            <v>7.3489999999999815</v>
          </cell>
          <cell r="AA132">
            <v>0.66500000000000004</v>
          </cell>
        </row>
        <row r="133">
          <cell r="I133">
            <v>9.1999999999999851</v>
          </cell>
          <cell r="J133">
            <v>9.2589999999999861</v>
          </cell>
          <cell r="K133">
            <v>1.18</v>
          </cell>
          <cell r="M133">
            <v>8.0499999999999794</v>
          </cell>
          <cell r="N133">
            <v>8.0989999999999807</v>
          </cell>
          <cell r="O133">
            <v>1.2</v>
          </cell>
          <cell r="Q133">
            <v>9.3999999999999861</v>
          </cell>
          <cell r="R133">
            <v>9.5189999999999877</v>
          </cell>
          <cell r="S133">
            <v>1.1599999999999999</v>
          </cell>
          <cell r="U133">
            <v>6.9</v>
          </cell>
          <cell r="V133">
            <v>6.9390000000000036</v>
          </cell>
          <cell r="W133">
            <v>1.2</v>
          </cell>
          <cell r="Y133">
            <v>7.3499999999999819</v>
          </cell>
          <cell r="Z133">
            <v>7.3989999999999814</v>
          </cell>
          <cell r="AA133">
            <v>0.67</v>
          </cell>
        </row>
        <row r="134">
          <cell r="I134">
            <v>9.2599999999999856</v>
          </cell>
          <cell r="J134">
            <v>9.3189999999999866</v>
          </cell>
          <cell r="K134">
            <v>1.19</v>
          </cell>
          <cell r="M134">
            <v>8.0999999999999801</v>
          </cell>
          <cell r="N134">
            <v>8.1489999999999814</v>
          </cell>
          <cell r="O134">
            <v>1.21</v>
          </cell>
          <cell r="Q134">
            <v>9.4599999999999866</v>
          </cell>
          <cell r="R134">
            <v>9.5789999999999882</v>
          </cell>
          <cell r="S134">
            <v>1.17</v>
          </cell>
          <cell r="U134">
            <v>6.94</v>
          </cell>
          <cell r="V134">
            <v>6.9790000000000036</v>
          </cell>
          <cell r="W134">
            <v>1.21</v>
          </cell>
          <cell r="Y134">
            <v>7.3999999999999817</v>
          </cell>
          <cell r="Z134">
            <v>7.4489999999999812</v>
          </cell>
          <cell r="AA134">
            <v>0.67500000000000004</v>
          </cell>
        </row>
        <row r="135">
          <cell r="I135">
            <v>9.3199999999999861</v>
          </cell>
          <cell r="J135">
            <v>9.3789999999999871</v>
          </cell>
          <cell r="K135">
            <v>1.2</v>
          </cell>
          <cell r="M135">
            <v>8.1499999999999808</v>
          </cell>
          <cell r="N135">
            <v>8.1989999999999821</v>
          </cell>
          <cell r="O135">
            <v>1.22</v>
          </cell>
          <cell r="Q135">
            <v>9.5199999999999871</v>
          </cell>
          <cell r="R135">
            <v>9.6389999999999887</v>
          </cell>
          <cell r="S135">
            <v>1.18</v>
          </cell>
          <cell r="U135">
            <v>6.98</v>
          </cell>
          <cell r="V135">
            <v>7.0190000000000037</v>
          </cell>
          <cell r="W135">
            <v>1.22</v>
          </cell>
          <cell r="Y135">
            <v>7.4499999999999815</v>
          </cell>
          <cell r="Z135">
            <v>7.498999999999981</v>
          </cell>
          <cell r="AA135">
            <v>0.68</v>
          </cell>
        </row>
        <row r="136">
          <cell r="I136">
            <v>9.3799999999999866</v>
          </cell>
          <cell r="J136">
            <v>9.4389999999999876</v>
          </cell>
          <cell r="K136">
            <v>1.21</v>
          </cell>
          <cell r="M136">
            <v>8.1999999999999815</v>
          </cell>
          <cell r="N136">
            <v>8.2489999999999828</v>
          </cell>
          <cell r="O136">
            <v>1.23</v>
          </cell>
          <cell r="Q136">
            <v>9.5799999999999876</v>
          </cell>
          <cell r="R136">
            <v>9.6989999999999892</v>
          </cell>
          <cell r="S136">
            <v>1.19</v>
          </cell>
          <cell r="U136">
            <v>7.02</v>
          </cell>
          <cell r="V136">
            <v>7.0590000000000037</v>
          </cell>
          <cell r="W136">
            <v>1.23</v>
          </cell>
          <cell r="Y136">
            <v>7.4999999999999813</v>
          </cell>
          <cell r="Z136">
            <v>7.5489999999999808</v>
          </cell>
          <cell r="AA136">
            <v>0.68500000000000005</v>
          </cell>
        </row>
        <row r="137">
          <cell r="I137">
            <v>9.4399999999999871</v>
          </cell>
          <cell r="J137">
            <v>9.4989999999999881</v>
          </cell>
          <cell r="K137">
            <v>1.22</v>
          </cell>
          <cell r="M137">
            <v>8.2499999999999822</v>
          </cell>
          <cell r="N137">
            <v>8.2989999999999835</v>
          </cell>
          <cell r="O137">
            <v>1.24</v>
          </cell>
          <cell r="Q137">
            <v>9.6399999999999881</v>
          </cell>
          <cell r="R137">
            <v>9.7589999999999897</v>
          </cell>
          <cell r="S137">
            <v>1.2</v>
          </cell>
          <cell r="U137">
            <v>7.06</v>
          </cell>
          <cell r="V137">
            <v>7.0990000000000038</v>
          </cell>
          <cell r="W137">
            <v>1.24</v>
          </cell>
          <cell r="Y137">
            <v>7.5499999999999812</v>
          </cell>
          <cell r="Z137">
            <v>7.5989999999999807</v>
          </cell>
          <cell r="AA137">
            <v>0.69</v>
          </cell>
        </row>
        <row r="138">
          <cell r="I138">
            <v>9.4999999999999876</v>
          </cell>
          <cell r="J138">
            <v>9.5589999999999886</v>
          </cell>
          <cell r="K138">
            <v>1.23</v>
          </cell>
          <cell r="M138">
            <v>8.2999999999999829</v>
          </cell>
          <cell r="N138">
            <v>8.3489999999999842</v>
          </cell>
          <cell r="O138">
            <v>1.25</v>
          </cell>
          <cell r="Q138">
            <v>9.6999999999999886</v>
          </cell>
          <cell r="R138">
            <v>9.8189999999999902</v>
          </cell>
          <cell r="S138">
            <v>1.21</v>
          </cell>
          <cell r="U138">
            <v>7.1</v>
          </cell>
          <cell r="V138">
            <v>7.1390000000000038</v>
          </cell>
          <cell r="W138">
            <v>1.25</v>
          </cell>
          <cell r="Y138">
            <v>7.599999999999981</v>
          </cell>
          <cell r="Z138">
            <v>7.6489999999999805</v>
          </cell>
          <cell r="AA138">
            <v>0.69499999999999995</v>
          </cell>
        </row>
        <row r="139">
          <cell r="I139">
            <v>9.5599999999999881</v>
          </cell>
          <cell r="J139">
            <v>9.6189999999999891</v>
          </cell>
          <cell r="K139">
            <v>1.24</v>
          </cell>
          <cell r="M139">
            <v>8.3499999999999837</v>
          </cell>
          <cell r="N139">
            <v>8.3989999999999849</v>
          </cell>
          <cell r="O139">
            <v>1.26</v>
          </cell>
          <cell r="Q139">
            <v>9.7599999999999891</v>
          </cell>
          <cell r="R139">
            <v>9.8789999999999907</v>
          </cell>
          <cell r="S139">
            <v>1.22</v>
          </cell>
          <cell r="U139">
            <v>7.14</v>
          </cell>
          <cell r="V139">
            <v>7.1790000000000038</v>
          </cell>
          <cell r="W139">
            <v>1.26</v>
          </cell>
          <cell r="Y139">
            <v>7.6499999999999808</v>
          </cell>
          <cell r="Z139">
            <v>7.6989999999999803</v>
          </cell>
          <cell r="AA139">
            <v>0.7</v>
          </cell>
        </row>
        <row r="140">
          <cell r="I140">
            <v>9.6199999999999886</v>
          </cell>
          <cell r="J140">
            <v>9.6789999999999896</v>
          </cell>
          <cell r="K140">
            <v>1.25</v>
          </cell>
          <cell r="M140">
            <v>8.3999999999999844</v>
          </cell>
          <cell r="N140">
            <v>8.4489999999999856</v>
          </cell>
          <cell r="O140">
            <v>1.27</v>
          </cell>
          <cell r="Q140">
            <v>9.8199999999999896</v>
          </cell>
          <cell r="R140">
            <v>9.9389999999999912</v>
          </cell>
          <cell r="S140">
            <v>1.23</v>
          </cell>
          <cell r="U140">
            <v>7.18</v>
          </cell>
          <cell r="V140">
            <v>7.2190000000000039</v>
          </cell>
          <cell r="W140">
            <v>1.27</v>
          </cell>
          <cell r="Y140">
            <v>7.6999999999999806</v>
          </cell>
          <cell r="Z140">
            <v>7.7489999999999801</v>
          </cell>
          <cell r="AA140">
            <v>0.70499999999999996</v>
          </cell>
        </row>
        <row r="141">
          <cell r="I141">
            <v>9.6799999999999891</v>
          </cell>
          <cell r="J141">
            <v>9.7389999999999901</v>
          </cell>
          <cell r="K141">
            <v>1.26</v>
          </cell>
          <cell r="M141">
            <v>8.4499999999999851</v>
          </cell>
          <cell r="N141">
            <v>8.4989999999999863</v>
          </cell>
          <cell r="O141">
            <v>1.28</v>
          </cell>
          <cell r="Q141">
            <v>9.8799999999999901</v>
          </cell>
          <cell r="R141">
            <v>9.9989999999999917</v>
          </cell>
          <cell r="S141">
            <v>1.24</v>
          </cell>
          <cell r="U141">
            <v>7.22</v>
          </cell>
          <cell r="V141">
            <v>7.2590000000000039</v>
          </cell>
          <cell r="W141">
            <v>1.28</v>
          </cell>
          <cell r="Y141">
            <v>7.7499999999999805</v>
          </cell>
          <cell r="Z141">
            <v>7.7989999999999799</v>
          </cell>
          <cell r="AA141">
            <v>0.71</v>
          </cell>
        </row>
        <row r="142">
          <cell r="I142">
            <v>9.7399999999999896</v>
          </cell>
          <cell r="J142">
            <v>9.7989999999999906</v>
          </cell>
          <cell r="K142">
            <v>1.27</v>
          </cell>
          <cell r="M142">
            <v>8.4999999999999858</v>
          </cell>
          <cell r="N142">
            <v>8.5489999999999871</v>
          </cell>
          <cell r="O142">
            <v>1.29</v>
          </cell>
          <cell r="Q142">
            <v>9.9399999999999906</v>
          </cell>
          <cell r="R142">
            <v>10.058999999999992</v>
          </cell>
          <cell r="S142">
            <v>1.25</v>
          </cell>
          <cell r="U142">
            <v>7.26</v>
          </cell>
          <cell r="V142">
            <v>7.2990000000000039</v>
          </cell>
          <cell r="W142">
            <v>1.29</v>
          </cell>
          <cell r="Y142">
            <v>7.7999999999999803</v>
          </cell>
          <cell r="Z142">
            <v>7.8489999999999798</v>
          </cell>
          <cell r="AA142">
            <v>0.71499999999999997</v>
          </cell>
        </row>
        <row r="143">
          <cell r="I143">
            <v>9.7999999999999901</v>
          </cell>
          <cell r="J143">
            <v>9.8589999999999911</v>
          </cell>
          <cell r="K143">
            <v>1.28</v>
          </cell>
          <cell r="M143">
            <v>8.5499999999999865</v>
          </cell>
          <cell r="N143">
            <v>8.5989999999999878</v>
          </cell>
          <cell r="O143">
            <v>1.3</v>
          </cell>
          <cell r="Q143">
            <v>9.9999999999999911</v>
          </cell>
          <cell r="R143">
            <v>10.118999999999993</v>
          </cell>
          <cell r="S143">
            <v>1.26</v>
          </cell>
          <cell r="U143">
            <v>7.3</v>
          </cell>
          <cell r="V143">
            <v>7.339000000000004</v>
          </cell>
          <cell r="W143">
            <v>1.3</v>
          </cell>
          <cell r="Y143">
            <v>7.8499999999999801</v>
          </cell>
          <cell r="Z143">
            <v>7.8989999999999796</v>
          </cell>
          <cell r="AA143">
            <v>0.72</v>
          </cell>
        </row>
        <row r="144">
          <cell r="I144">
            <v>9.8599999999999905</v>
          </cell>
          <cell r="J144">
            <v>9.9189999999999916</v>
          </cell>
          <cell r="K144">
            <v>1.29</v>
          </cell>
          <cell r="M144">
            <v>8.5999999999999872</v>
          </cell>
          <cell r="N144">
            <v>8.6489999999999885</v>
          </cell>
          <cell r="O144">
            <v>1.31</v>
          </cell>
          <cell r="Q144">
            <v>10.06</v>
          </cell>
          <cell r="R144">
            <v>10.178999999999993</v>
          </cell>
          <cell r="S144">
            <v>1.27</v>
          </cell>
          <cell r="U144">
            <v>7.34</v>
          </cell>
          <cell r="V144">
            <v>7.379000000000004</v>
          </cell>
          <cell r="W144">
            <v>1.31</v>
          </cell>
          <cell r="Y144">
            <v>7.8999999999999799</v>
          </cell>
          <cell r="Z144">
            <v>7.9489999999999794</v>
          </cell>
          <cell r="AA144">
            <v>0.72499999999999998</v>
          </cell>
        </row>
        <row r="145">
          <cell r="I145">
            <v>9.919999999999991</v>
          </cell>
          <cell r="J145">
            <v>9.9789999999999921</v>
          </cell>
          <cell r="K145">
            <v>1.3</v>
          </cell>
          <cell r="M145">
            <v>8.6499999999999879</v>
          </cell>
          <cell r="N145">
            <v>8.6989999999999892</v>
          </cell>
          <cell r="O145">
            <v>1.32</v>
          </cell>
          <cell r="Q145">
            <v>10.119999999999999</v>
          </cell>
          <cell r="R145">
            <v>10.238999999999994</v>
          </cell>
          <cell r="S145">
            <v>1.28</v>
          </cell>
          <cell r="U145">
            <v>7.38</v>
          </cell>
          <cell r="V145">
            <v>7.419000000000004</v>
          </cell>
          <cell r="W145">
            <v>1.32</v>
          </cell>
          <cell r="Y145">
            <v>7.9499999999999797</v>
          </cell>
          <cell r="Z145">
            <v>7.9989999999999792</v>
          </cell>
          <cell r="AA145">
            <v>0.73</v>
          </cell>
        </row>
        <row r="146">
          <cell r="I146">
            <v>9.9799999999999915</v>
          </cell>
          <cell r="J146">
            <v>10.038999999999993</v>
          </cell>
          <cell r="K146">
            <v>1.31</v>
          </cell>
          <cell r="M146">
            <v>8.6999999999999886</v>
          </cell>
          <cell r="N146">
            <v>8.7489999999999899</v>
          </cell>
          <cell r="O146">
            <v>1.33</v>
          </cell>
          <cell r="Q146">
            <v>10.18</v>
          </cell>
          <cell r="R146">
            <v>10.298999999999994</v>
          </cell>
          <cell r="S146">
            <v>1.29</v>
          </cell>
          <cell r="U146">
            <v>7.42</v>
          </cell>
          <cell r="V146">
            <v>7.4590000000000041</v>
          </cell>
          <cell r="W146">
            <v>1.33</v>
          </cell>
          <cell r="Y146">
            <v>7.9999999999999796</v>
          </cell>
          <cell r="Z146">
            <v>8.0489999999999799</v>
          </cell>
          <cell r="AA146">
            <v>0.73499999999999999</v>
          </cell>
        </row>
        <row r="147">
          <cell r="I147">
            <v>10.039999999999999</v>
          </cell>
          <cell r="J147">
            <v>10.098999999999993</v>
          </cell>
          <cell r="K147">
            <v>1.32</v>
          </cell>
          <cell r="M147">
            <v>8.7499999999999893</v>
          </cell>
          <cell r="N147">
            <v>8.7989999999999906</v>
          </cell>
          <cell r="O147">
            <v>1.34</v>
          </cell>
          <cell r="Q147">
            <v>10.24</v>
          </cell>
          <cell r="R147">
            <v>10.358999999999995</v>
          </cell>
          <cell r="S147">
            <v>1.3</v>
          </cell>
          <cell r="U147">
            <v>7.46</v>
          </cell>
          <cell r="V147">
            <v>7.4990000000000041</v>
          </cell>
          <cell r="W147">
            <v>1.34</v>
          </cell>
          <cell r="Y147">
            <v>8.0499999999999794</v>
          </cell>
          <cell r="Z147">
            <v>8.0989999999999807</v>
          </cell>
          <cell r="AA147">
            <v>0.74</v>
          </cell>
        </row>
        <row r="148">
          <cell r="I148">
            <v>10.1</v>
          </cell>
          <cell r="J148">
            <v>10.158999999999994</v>
          </cell>
          <cell r="K148">
            <v>1.33</v>
          </cell>
          <cell r="M148">
            <v>8.7999999999999901</v>
          </cell>
          <cell r="N148">
            <v>8.8489999999999913</v>
          </cell>
          <cell r="O148">
            <v>1.35</v>
          </cell>
          <cell r="Q148">
            <v>10.3</v>
          </cell>
          <cell r="R148">
            <v>10.418999999999995</v>
          </cell>
          <cell r="S148">
            <v>1.31</v>
          </cell>
          <cell r="U148">
            <v>7.5</v>
          </cell>
          <cell r="V148">
            <v>7.5390000000000041</v>
          </cell>
          <cell r="W148">
            <v>1.35</v>
          </cell>
          <cell r="Y148">
            <v>8.0999999999999801</v>
          </cell>
          <cell r="Z148">
            <v>8.1489999999999814</v>
          </cell>
          <cell r="AA148">
            <v>0.745</v>
          </cell>
        </row>
        <row r="149">
          <cell r="I149">
            <v>10.16</v>
          </cell>
          <cell r="J149">
            <v>10.218999999999994</v>
          </cell>
          <cell r="K149">
            <v>1.34</v>
          </cell>
          <cell r="M149">
            <v>8.8499999999999908</v>
          </cell>
          <cell r="N149">
            <v>8.898999999999992</v>
          </cell>
          <cell r="O149">
            <v>1.36</v>
          </cell>
          <cell r="Q149">
            <v>10.36</v>
          </cell>
          <cell r="R149">
            <v>10.478999999999996</v>
          </cell>
          <cell r="S149">
            <v>1.32</v>
          </cell>
          <cell r="U149">
            <v>7.54</v>
          </cell>
          <cell r="V149">
            <v>7.5790000000000042</v>
          </cell>
          <cell r="W149">
            <v>1.36</v>
          </cell>
          <cell r="Y149">
            <v>8.1499999999999808</v>
          </cell>
          <cell r="Z149">
            <v>8.1989999999999821</v>
          </cell>
          <cell r="AA149">
            <v>0.75</v>
          </cell>
        </row>
        <row r="150">
          <cell r="I150">
            <v>10.220000000000001</v>
          </cell>
          <cell r="J150">
            <v>10.278999999999995</v>
          </cell>
          <cell r="K150">
            <v>1.35</v>
          </cell>
          <cell r="M150">
            <v>8.8999999999999915</v>
          </cell>
          <cell r="N150">
            <v>8.9489999999999927</v>
          </cell>
          <cell r="O150">
            <v>1.37</v>
          </cell>
          <cell r="Q150">
            <v>10.42</v>
          </cell>
          <cell r="R150">
            <v>10.538999999999996</v>
          </cell>
          <cell r="S150">
            <v>1.33</v>
          </cell>
          <cell r="U150">
            <v>7.58</v>
          </cell>
          <cell r="V150">
            <v>7.6190000000000042</v>
          </cell>
          <cell r="W150">
            <v>1.37</v>
          </cell>
          <cell r="Y150">
            <v>8.1999999999999815</v>
          </cell>
          <cell r="Z150">
            <v>8.2489999999999828</v>
          </cell>
          <cell r="AA150">
            <v>0.755</v>
          </cell>
        </row>
        <row r="151">
          <cell r="I151">
            <v>10.28</v>
          </cell>
          <cell r="J151">
            <v>10.338999999999995</v>
          </cell>
          <cell r="K151">
            <v>1.36</v>
          </cell>
          <cell r="M151">
            <v>8.9499999999999922</v>
          </cell>
          <cell r="N151">
            <v>8.9989999999999934</v>
          </cell>
          <cell r="O151">
            <v>1.38</v>
          </cell>
          <cell r="Q151">
            <v>10.48</v>
          </cell>
          <cell r="R151">
            <v>10.598999999999997</v>
          </cell>
          <cell r="S151">
            <v>1.34</v>
          </cell>
          <cell r="U151">
            <v>7.62</v>
          </cell>
          <cell r="V151">
            <v>7.6590000000000042</v>
          </cell>
          <cell r="W151">
            <v>1.38</v>
          </cell>
          <cell r="Y151">
            <v>8.2499999999999822</v>
          </cell>
          <cell r="Z151">
            <v>8.2989999999999835</v>
          </cell>
          <cell r="AA151">
            <v>0.76</v>
          </cell>
        </row>
        <row r="152">
          <cell r="I152">
            <v>10.34</v>
          </cell>
          <cell r="J152">
            <v>10.398999999999996</v>
          </cell>
          <cell r="K152">
            <v>1.37</v>
          </cell>
          <cell r="M152">
            <v>8.9999999999999929</v>
          </cell>
          <cell r="N152">
            <v>9.0489999999999942</v>
          </cell>
          <cell r="O152">
            <v>1.39</v>
          </cell>
          <cell r="Q152">
            <v>10.54</v>
          </cell>
          <cell r="R152">
            <v>10.658999999999997</v>
          </cell>
          <cell r="S152">
            <v>1.35</v>
          </cell>
          <cell r="U152">
            <v>7.66</v>
          </cell>
          <cell r="V152">
            <v>7.6990000000000043</v>
          </cell>
          <cell r="W152">
            <v>1.39</v>
          </cell>
          <cell r="Y152">
            <v>8.2999999999999829</v>
          </cell>
          <cell r="Z152">
            <v>8.3489999999999842</v>
          </cell>
          <cell r="AA152">
            <v>0.76500000000000001</v>
          </cell>
        </row>
        <row r="153">
          <cell r="I153">
            <v>10.4</v>
          </cell>
          <cell r="J153">
            <v>10.458999999999996</v>
          </cell>
          <cell r="K153">
            <v>1.38</v>
          </cell>
          <cell r="M153">
            <v>9.0499999999999936</v>
          </cell>
          <cell r="N153">
            <v>9.0989999999999949</v>
          </cell>
          <cell r="O153">
            <v>1.4</v>
          </cell>
          <cell r="Q153">
            <v>10.6</v>
          </cell>
          <cell r="R153">
            <v>10.718999999999998</v>
          </cell>
          <cell r="S153">
            <v>1.36</v>
          </cell>
          <cell r="U153">
            <v>7.7</v>
          </cell>
          <cell r="V153">
            <v>7.7390000000000043</v>
          </cell>
          <cell r="W153">
            <v>1.4</v>
          </cell>
          <cell r="Y153">
            <v>8.3499999999999837</v>
          </cell>
          <cell r="Z153">
            <v>8.3989999999999849</v>
          </cell>
          <cell r="AA153">
            <v>0.77</v>
          </cell>
        </row>
        <row r="154">
          <cell r="I154">
            <v>10.46</v>
          </cell>
          <cell r="J154">
            <v>10.518999999999997</v>
          </cell>
          <cell r="K154">
            <v>1.39</v>
          </cell>
          <cell r="M154">
            <v>9.0999999999999943</v>
          </cell>
          <cell r="N154">
            <v>9.1489999999999956</v>
          </cell>
          <cell r="O154">
            <v>1.41</v>
          </cell>
          <cell r="Q154">
            <v>10.66</v>
          </cell>
          <cell r="R154">
            <v>10.778999999999998</v>
          </cell>
          <cell r="S154">
            <v>1.37</v>
          </cell>
          <cell r="U154">
            <v>7.74</v>
          </cell>
          <cell r="V154">
            <v>7.7790000000000044</v>
          </cell>
          <cell r="W154">
            <v>1.41</v>
          </cell>
          <cell r="Y154">
            <v>8.3999999999999844</v>
          </cell>
          <cell r="Z154">
            <v>8.4489999999999856</v>
          </cell>
          <cell r="AA154">
            <v>0.77500000000000002</v>
          </cell>
        </row>
        <row r="155">
          <cell r="I155">
            <v>10.52</v>
          </cell>
          <cell r="J155">
            <v>10.578999999999997</v>
          </cell>
          <cell r="K155">
            <v>1.4</v>
          </cell>
          <cell r="M155">
            <v>9.15</v>
          </cell>
          <cell r="N155">
            <v>9.1989999999999963</v>
          </cell>
          <cell r="O155">
            <v>1.42</v>
          </cell>
          <cell r="Q155">
            <v>10.72</v>
          </cell>
          <cell r="R155">
            <v>10.838999999999999</v>
          </cell>
          <cell r="S155">
            <v>1.38</v>
          </cell>
          <cell r="U155">
            <v>7.78</v>
          </cell>
          <cell r="V155">
            <v>7.8190000000000044</v>
          </cell>
          <cell r="W155">
            <v>1.42</v>
          </cell>
          <cell r="Y155">
            <v>8.4499999999999851</v>
          </cell>
          <cell r="Z155">
            <v>8.4989999999999863</v>
          </cell>
          <cell r="AA155">
            <v>0.78</v>
          </cell>
        </row>
        <row r="156">
          <cell r="I156">
            <v>10.58</v>
          </cell>
          <cell r="J156">
            <v>10.638999999999998</v>
          </cell>
          <cell r="K156">
            <v>1.41</v>
          </cell>
          <cell r="M156">
            <v>9.1999999999999993</v>
          </cell>
          <cell r="N156">
            <v>9.248999999999997</v>
          </cell>
          <cell r="O156">
            <v>1.43</v>
          </cell>
          <cell r="Q156">
            <v>10.78</v>
          </cell>
          <cell r="R156">
            <v>10.898999999999999</v>
          </cell>
          <cell r="S156">
            <v>1.39</v>
          </cell>
          <cell r="U156">
            <v>7.82</v>
          </cell>
          <cell r="V156">
            <v>7.8590000000000044</v>
          </cell>
          <cell r="W156">
            <v>1.43</v>
          </cell>
          <cell r="Y156">
            <v>8.4999999999999858</v>
          </cell>
          <cell r="Z156">
            <v>8.5489999999999871</v>
          </cell>
          <cell r="AA156">
            <v>0.78500000000000003</v>
          </cell>
        </row>
        <row r="157">
          <cell r="I157">
            <v>10.64</v>
          </cell>
          <cell r="J157">
            <v>10.698999999999998</v>
          </cell>
          <cell r="K157">
            <v>1.42</v>
          </cell>
          <cell r="M157">
            <v>9.25</v>
          </cell>
          <cell r="N157">
            <v>9.2989999999999977</v>
          </cell>
          <cell r="O157">
            <v>1.44</v>
          </cell>
          <cell r="Q157">
            <v>10.84</v>
          </cell>
          <cell r="R157">
            <v>10.959</v>
          </cell>
          <cell r="S157">
            <v>1.4</v>
          </cell>
          <cell r="U157">
            <v>7.86</v>
          </cell>
          <cell r="V157">
            <v>7.8990000000000045</v>
          </cell>
          <cell r="W157">
            <v>1.44</v>
          </cell>
          <cell r="Y157">
            <v>8.5499999999999865</v>
          </cell>
          <cell r="Z157">
            <v>8.5989999999999878</v>
          </cell>
          <cell r="AA157">
            <v>0.79</v>
          </cell>
        </row>
        <row r="158">
          <cell r="I158">
            <v>10.7</v>
          </cell>
          <cell r="J158">
            <v>10.758999999999999</v>
          </cell>
          <cell r="K158">
            <v>1.43</v>
          </cell>
          <cell r="M158">
            <v>9.3000000000000007</v>
          </cell>
          <cell r="N158">
            <v>9.3489999999999984</v>
          </cell>
          <cell r="O158">
            <v>1.45</v>
          </cell>
          <cell r="Q158">
            <v>10.9</v>
          </cell>
          <cell r="R158">
            <v>11.019</v>
          </cell>
          <cell r="S158">
            <v>1.41</v>
          </cell>
          <cell r="U158">
            <v>7.9</v>
          </cell>
          <cell r="V158">
            <v>7.9390000000000045</v>
          </cell>
          <cell r="W158">
            <v>1.45</v>
          </cell>
          <cell r="Y158">
            <v>8.5999999999999872</v>
          </cell>
          <cell r="Z158">
            <v>8.6489999999999885</v>
          </cell>
          <cell r="AA158">
            <v>0.79500000000000004</v>
          </cell>
        </row>
        <row r="159">
          <cell r="I159">
            <v>10.76</v>
          </cell>
          <cell r="J159">
            <v>10.818999999999999</v>
          </cell>
          <cell r="K159">
            <v>1.44</v>
          </cell>
          <cell r="M159">
            <v>9.35</v>
          </cell>
          <cell r="N159">
            <v>9.3989999999999991</v>
          </cell>
          <cell r="O159">
            <v>1.46</v>
          </cell>
          <cell r="Q159">
            <v>10.96</v>
          </cell>
          <cell r="R159">
            <v>11.079000000000001</v>
          </cell>
          <cell r="S159">
            <v>1.42</v>
          </cell>
          <cell r="U159">
            <v>7.94</v>
          </cell>
          <cell r="V159">
            <v>7.9790000000000045</v>
          </cell>
          <cell r="W159">
            <v>1.46</v>
          </cell>
          <cell r="Y159">
            <v>8.6499999999999879</v>
          </cell>
          <cell r="Z159">
            <v>8.6989999999999892</v>
          </cell>
          <cell r="AA159">
            <v>0.8</v>
          </cell>
        </row>
        <row r="160">
          <cell r="I160">
            <v>10.82</v>
          </cell>
          <cell r="J160">
            <v>10.879</v>
          </cell>
          <cell r="K160">
            <v>1.45</v>
          </cell>
          <cell r="M160">
            <v>9.4</v>
          </cell>
          <cell r="N160">
            <v>9.4489999999999998</v>
          </cell>
          <cell r="O160">
            <v>1.47</v>
          </cell>
          <cell r="Q160">
            <v>11.02</v>
          </cell>
          <cell r="R160">
            <v>11.139000000000001</v>
          </cell>
          <cell r="S160">
            <v>1.43</v>
          </cell>
          <cell r="U160">
            <v>7.98</v>
          </cell>
          <cell r="V160">
            <v>8.0190000000000037</v>
          </cell>
          <cell r="W160">
            <v>1.47</v>
          </cell>
          <cell r="Y160">
            <v>8.6999999999999886</v>
          </cell>
          <cell r="Z160">
            <v>8.7489999999999899</v>
          </cell>
          <cell r="AA160">
            <v>0.80500000000000005</v>
          </cell>
        </row>
        <row r="161">
          <cell r="I161">
            <v>10.88</v>
          </cell>
          <cell r="J161">
            <v>10.939</v>
          </cell>
          <cell r="K161">
            <v>1.46</v>
          </cell>
          <cell r="M161">
            <v>9.4499999999999993</v>
          </cell>
          <cell r="N161">
            <v>9.4990000000000006</v>
          </cell>
          <cell r="O161">
            <v>1.48</v>
          </cell>
          <cell r="Q161">
            <v>11.08</v>
          </cell>
          <cell r="R161">
            <v>11.199000000000002</v>
          </cell>
          <cell r="S161">
            <v>1.44</v>
          </cell>
          <cell r="U161">
            <v>8.02</v>
          </cell>
          <cell r="V161">
            <v>8.0590000000000028</v>
          </cell>
          <cell r="W161">
            <v>1.48</v>
          </cell>
          <cell r="Y161">
            <v>8.7499999999999893</v>
          </cell>
          <cell r="Z161">
            <v>8.7989999999999906</v>
          </cell>
          <cell r="AA161">
            <v>0.81</v>
          </cell>
        </row>
        <row r="162">
          <cell r="I162">
            <v>10.94</v>
          </cell>
          <cell r="J162">
            <v>10.999000000000001</v>
          </cell>
          <cell r="K162">
            <v>1.47</v>
          </cell>
          <cell r="M162">
            <v>9.5</v>
          </cell>
          <cell r="N162">
            <v>9.5490000000000013</v>
          </cell>
          <cell r="O162">
            <v>1.49</v>
          </cell>
          <cell r="Q162">
            <v>11.14</v>
          </cell>
          <cell r="R162">
            <v>11.259000000000002</v>
          </cell>
          <cell r="S162">
            <v>1.45</v>
          </cell>
          <cell r="U162">
            <v>8.06</v>
          </cell>
          <cell r="V162">
            <v>8.099000000000002</v>
          </cell>
          <cell r="W162">
            <v>1.49</v>
          </cell>
          <cell r="Y162">
            <v>8.7999999999999901</v>
          </cell>
          <cell r="Z162">
            <v>8.8489999999999913</v>
          </cell>
          <cell r="AA162">
            <v>0.81499999999999995</v>
          </cell>
        </row>
        <row r="163">
          <cell r="I163">
            <v>11</v>
          </cell>
          <cell r="J163">
            <v>11.059000000000001</v>
          </cell>
          <cell r="K163">
            <v>1.48</v>
          </cell>
          <cell r="M163">
            <v>9.5500000000000007</v>
          </cell>
          <cell r="N163">
            <v>9.599000000000002</v>
          </cell>
          <cell r="O163">
            <v>1.5</v>
          </cell>
          <cell r="Q163">
            <v>11.2</v>
          </cell>
          <cell r="R163">
            <v>11.319000000000003</v>
          </cell>
          <cell r="S163">
            <v>1.46</v>
          </cell>
          <cell r="U163">
            <v>8.1</v>
          </cell>
          <cell r="V163">
            <v>8.1390000000000011</v>
          </cell>
          <cell r="W163">
            <v>1.5</v>
          </cell>
          <cell r="Y163">
            <v>8.8499999999999908</v>
          </cell>
          <cell r="Z163">
            <v>8.898999999999992</v>
          </cell>
          <cell r="AA163">
            <v>0.82</v>
          </cell>
        </row>
        <row r="164">
          <cell r="I164">
            <v>11.06</v>
          </cell>
          <cell r="J164">
            <v>11.119000000000002</v>
          </cell>
          <cell r="K164">
            <v>1.49</v>
          </cell>
          <cell r="M164">
            <v>9.6</v>
          </cell>
          <cell r="N164">
            <v>9.6490000000000027</v>
          </cell>
          <cell r="O164">
            <v>1.51</v>
          </cell>
          <cell r="Q164">
            <v>11.26</v>
          </cell>
          <cell r="R164">
            <v>11.379000000000003</v>
          </cell>
          <cell r="S164">
            <v>1.47</v>
          </cell>
          <cell r="U164">
            <v>8.14</v>
          </cell>
          <cell r="V164">
            <v>8.1790000000000003</v>
          </cell>
          <cell r="W164">
            <v>1.51</v>
          </cell>
          <cell r="Y164">
            <v>8.8999999999999915</v>
          </cell>
          <cell r="Z164">
            <v>8.9489999999999927</v>
          </cell>
          <cell r="AA164">
            <v>0.82499999999999996</v>
          </cell>
        </row>
        <row r="165">
          <cell r="I165">
            <v>11.12</v>
          </cell>
          <cell r="J165">
            <v>11.179000000000002</v>
          </cell>
          <cell r="K165">
            <v>1.5</v>
          </cell>
          <cell r="M165">
            <v>9.65</v>
          </cell>
          <cell r="N165">
            <v>9.6990000000000034</v>
          </cell>
          <cell r="O165">
            <v>1.52</v>
          </cell>
          <cell r="Q165">
            <v>11.32</v>
          </cell>
          <cell r="R165">
            <v>11.439000000000004</v>
          </cell>
          <cell r="S165">
            <v>1.48</v>
          </cell>
          <cell r="U165">
            <v>8.18</v>
          </cell>
          <cell r="V165">
            <v>8.2189999999999994</v>
          </cell>
          <cell r="W165">
            <v>1.52</v>
          </cell>
          <cell r="Y165">
            <v>8.9499999999999922</v>
          </cell>
          <cell r="Z165">
            <v>8.9989999999999934</v>
          </cell>
          <cell r="AA165">
            <v>0.83</v>
          </cell>
        </row>
        <row r="166">
          <cell r="I166">
            <v>11.18</v>
          </cell>
          <cell r="J166">
            <v>11.239000000000003</v>
          </cell>
          <cell r="K166">
            <v>1.51</v>
          </cell>
          <cell r="M166">
            <v>9.6999999999999993</v>
          </cell>
          <cell r="N166">
            <v>9.7490000000000041</v>
          </cell>
          <cell r="O166">
            <v>1.53</v>
          </cell>
          <cell r="Q166">
            <v>11.38</v>
          </cell>
          <cell r="R166">
            <v>11.499000000000004</v>
          </cell>
          <cell r="S166">
            <v>1.49</v>
          </cell>
          <cell r="U166">
            <v>8.2200000000000006</v>
          </cell>
          <cell r="V166">
            <v>8.2589999999999986</v>
          </cell>
          <cell r="W166">
            <v>1.53</v>
          </cell>
          <cell r="Y166">
            <v>8.9999999999999929</v>
          </cell>
          <cell r="Z166">
            <v>9.0489999999999942</v>
          </cell>
          <cell r="AA166">
            <v>0.83499999999999996</v>
          </cell>
        </row>
        <row r="167">
          <cell r="I167">
            <v>11.24</v>
          </cell>
          <cell r="J167">
            <v>11.299000000000003</v>
          </cell>
          <cell r="K167">
            <v>1.52</v>
          </cell>
          <cell r="M167">
            <v>9.75</v>
          </cell>
          <cell r="N167">
            <v>9.7990000000000048</v>
          </cell>
          <cell r="O167">
            <v>1.54</v>
          </cell>
          <cell r="Q167">
            <v>11.44</v>
          </cell>
          <cell r="R167">
            <v>11.559000000000005</v>
          </cell>
          <cell r="S167">
            <v>1.5</v>
          </cell>
          <cell r="U167">
            <v>8.26</v>
          </cell>
          <cell r="V167">
            <v>8.2989999999999977</v>
          </cell>
          <cell r="W167">
            <v>1.54</v>
          </cell>
          <cell r="Y167">
            <v>9.0499999999999936</v>
          </cell>
          <cell r="Z167">
            <v>9.0989999999999949</v>
          </cell>
          <cell r="AA167">
            <v>0.84</v>
          </cell>
        </row>
        <row r="168">
          <cell r="I168">
            <v>11.3</v>
          </cell>
          <cell r="J168">
            <v>11.359000000000004</v>
          </cell>
          <cell r="K168">
            <v>1.53</v>
          </cell>
          <cell r="M168">
            <v>9.8000000000000007</v>
          </cell>
          <cell r="N168">
            <v>9.8490000000000055</v>
          </cell>
          <cell r="O168">
            <v>1.55</v>
          </cell>
          <cell r="Q168">
            <v>11.5</v>
          </cell>
          <cell r="R168">
            <v>11.619000000000005</v>
          </cell>
          <cell r="S168">
            <v>1.51</v>
          </cell>
          <cell r="U168">
            <v>8.3000000000000007</v>
          </cell>
          <cell r="V168">
            <v>8.3389999999999969</v>
          </cell>
          <cell r="W168">
            <v>1.55</v>
          </cell>
          <cell r="Y168">
            <v>9.0999999999999943</v>
          </cell>
          <cell r="Z168">
            <v>9.1489999999999956</v>
          </cell>
          <cell r="AA168">
            <v>0.84499999999999997</v>
          </cell>
        </row>
        <row r="169">
          <cell r="I169">
            <v>11.36</v>
          </cell>
          <cell r="J169">
            <v>11.419000000000004</v>
          </cell>
          <cell r="K169">
            <v>1.54</v>
          </cell>
          <cell r="M169">
            <v>9.85</v>
          </cell>
          <cell r="N169">
            <v>9.8990000000000062</v>
          </cell>
          <cell r="O169">
            <v>1.56</v>
          </cell>
          <cell r="Q169">
            <v>11.56</v>
          </cell>
          <cell r="R169">
            <v>11.679000000000006</v>
          </cell>
          <cell r="S169">
            <v>1.52</v>
          </cell>
          <cell r="U169">
            <v>8.34</v>
          </cell>
          <cell r="V169">
            <v>8.378999999999996</v>
          </cell>
          <cell r="W169">
            <v>1.56</v>
          </cell>
          <cell r="Y169">
            <v>9.149999999999995</v>
          </cell>
          <cell r="Z169">
            <v>9.1989999999999963</v>
          </cell>
          <cell r="AA169">
            <v>0.85</v>
          </cell>
        </row>
        <row r="170">
          <cell r="I170">
            <v>11.42</v>
          </cell>
          <cell r="J170">
            <v>11.479000000000005</v>
          </cell>
          <cell r="K170">
            <v>1.55</v>
          </cell>
          <cell r="M170">
            <v>9.9000000000000057</v>
          </cell>
          <cell r="N170">
            <v>9.9490000000000069</v>
          </cell>
          <cell r="O170">
            <v>1.57</v>
          </cell>
          <cell r="Q170">
            <v>11.62</v>
          </cell>
          <cell r="R170">
            <v>11.739000000000006</v>
          </cell>
          <cell r="S170">
            <v>1.53</v>
          </cell>
          <cell r="U170">
            <v>8.3800000000000008</v>
          </cell>
          <cell r="V170">
            <v>8.4189999999999952</v>
          </cell>
          <cell r="W170">
            <v>1.57</v>
          </cell>
          <cell r="Y170">
            <v>9.1999999999999957</v>
          </cell>
          <cell r="Z170">
            <v>9.248999999999997</v>
          </cell>
          <cell r="AA170">
            <v>0.85499999999999998</v>
          </cell>
        </row>
        <row r="171">
          <cell r="I171">
            <v>11.48</v>
          </cell>
          <cell r="J171">
            <v>11.539000000000005</v>
          </cell>
          <cell r="K171">
            <v>1.56</v>
          </cell>
          <cell r="M171">
            <v>9.9500000000000064</v>
          </cell>
          <cell r="N171">
            <v>9.9990000000000077</v>
          </cell>
          <cell r="O171">
            <v>1.58</v>
          </cell>
          <cell r="Q171">
            <v>11.68</v>
          </cell>
          <cell r="R171">
            <v>11.799000000000007</v>
          </cell>
          <cell r="S171">
            <v>1.54</v>
          </cell>
          <cell r="U171">
            <v>8.42</v>
          </cell>
          <cell r="V171">
            <v>8.4589999999999943</v>
          </cell>
          <cell r="W171">
            <v>1.58</v>
          </cell>
          <cell r="Y171">
            <v>9.2499999999999964</v>
          </cell>
          <cell r="Z171">
            <v>9.2989999999999977</v>
          </cell>
          <cell r="AA171">
            <v>0.86</v>
          </cell>
        </row>
        <row r="172">
          <cell r="I172">
            <v>11.54</v>
          </cell>
          <cell r="J172">
            <v>11.599000000000006</v>
          </cell>
          <cell r="K172">
            <v>1.57</v>
          </cell>
          <cell r="M172">
            <v>10</v>
          </cell>
          <cell r="N172">
            <v>10.049000000000008</v>
          </cell>
          <cell r="O172">
            <v>1.59</v>
          </cell>
          <cell r="Q172">
            <v>11.74</v>
          </cell>
          <cell r="R172">
            <v>11.859000000000007</v>
          </cell>
          <cell r="S172">
            <v>1.55</v>
          </cell>
          <cell r="U172">
            <v>8.4600000000000009</v>
          </cell>
          <cell r="V172">
            <v>8.4989999999999934</v>
          </cell>
          <cell r="W172">
            <v>1.59</v>
          </cell>
          <cell r="Y172">
            <v>9.2999999999999972</v>
          </cell>
          <cell r="Z172">
            <v>9.3489999999999984</v>
          </cell>
          <cell r="AA172">
            <v>0.86499999999999999</v>
          </cell>
        </row>
        <row r="173">
          <cell r="I173">
            <v>11.6</v>
          </cell>
          <cell r="J173">
            <v>11.659000000000006</v>
          </cell>
          <cell r="K173">
            <v>1.58</v>
          </cell>
          <cell r="M173">
            <v>10.050000000000001</v>
          </cell>
          <cell r="N173">
            <v>10.099000000000009</v>
          </cell>
          <cell r="O173">
            <v>1.6</v>
          </cell>
          <cell r="Q173">
            <v>11.8</v>
          </cell>
          <cell r="R173">
            <v>11.919000000000008</v>
          </cell>
          <cell r="S173">
            <v>1.56</v>
          </cell>
          <cell r="U173">
            <v>8.4999999999999947</v>
          </cell>
          <cell r="V173">
            <v>8.5389999999999926</v>
          </cell>
          <cell r="W173">
            <v>1.6</v>
          </cell>
          <cell r="Y173">
            <v>9.3499999999999979</v>
          </cell>
          <cell r="Z173">
            <v>9.3989999999999991</v>
          </cell>
          <cell r="AA173">
            <v>0.87</v>
          </cell>
        </row>
        <row r="174">
          <cell r="I174">
            <v>11.66</v>
          </cell>
          <cell r="J174">
            <v>11.719000000000007</v>
          </cell>
          <cell r="K174">
            <v>1.59</v>
          </cell>
          <cell r="M174">
            <v>10.1</v>
          </cell>
          <cell r="N174">
            <v>10.14900000000001</v>
          </cell>
          <cell r="O174">
            <v>1.61</v>
          </cell>
          <cell r="Q174">
            <v>11.86</v>
          </cell>
          <cell r="R174">
            <v>11.979000000000008</v>
          </cell>
          <cell r="S174">
            <v>1.57</v>
          </cell>
          <cell r="U174">
            <v>8.5399999999999938</v>
          </cell>
          <cell r="V174">
            <v>8.5789999999999917</v>
          </cell>
          <cell r="W174">
            <v>1.61</v>
          </cell>
          <cell r="Y174">
            <v>9.3999999999999986</v>
          </cell>
          <cell r="Z174">
            <v>9.4489999999999998</v>
          </cell>
          <cell r="AA174">
            <v>0.875</v>
          </cell>
        </row>
        <row r="175">
          <cell r="I175">
            <v>11.72</v>
          </cell>
          <cell r="J175">
            <v>11.779000000000007</v>
          </cell>
          <cell r="K175">
            <v>1.6</v>
          </cell>
          <cell r="M175">
            <v>10.15</v>
          </cell>
          <cell r="N175">
            <v>10.199000000000011</v>
          </cell>
          <cell r="O175">
            <v>1.62</v>
          </cell>
          <cell r="Q175">
            <v>11.92</v>
          </cell>
          <cell r="R175">
            <v>12.039000000000009</v>
          </cell>
          <cell r="S175">
            <v>1.58</v>
          </cell>
          <cell r="U175">
            <v>8.579999999999993</v>
          </cell>
          <cell r="V175">
            <v>8.6189999999999909</v>
          </cell>
          <cell r="W175">
            <v>1.62</v>
          </cell>
          <cell r="Y175">
            <v>9.4499999999999993</v>
          </cell>
          <cell r="Z175">
            <v>9.4990000000000006</v>
          </cell>
          <cell r="AA175">
            <v>0.88</v>
          </cell>
        </row>
        <row r="176">
          <cell r="I176">
            <v>11.78</v>
          </cell>
          <cell r="J176">
            <v>11.839000000000008</v>
          </cell>
          <cell r="K176">
            <v>1.61</v>
          </cell>
          <cell r="M176">
            <v>10.199999999999999</v>
          </cell>
          <cell r="N176">
            <v>10.249000000000011</v>
          </cell>
          <cell r="O176">
            <v>1.63</v>
          </cell>
          <cell r="Q176">
            <v>11.98</v>
          </cell>
          <cell r="R176">
            <v>12.099000000000009</v>
          </cell>
          <cell r="S176">
            <v>1.59</v>
          </cell>
          <cell r="U176">
            <v>8.6199999999999921</v>
          </cell>
          <cell r="V176">
            <v>8.65899999999999</v>
          </cell>
          <cell r="W176">
            <v>1.63</v>
          </cell>
          <cell r="Y176">
            <v>9.5</v>
          </cell>
          <cell r="Z176">
            <v>9.5490000000000013</v>
          </cell>
          <cell r="AA176">
            <v>0.88500000000000001</v>
          </cell>
        </row>
        <row r="177">
          <cell r="I177">
            <v>11.84</v>
          </cell>
          <cell r="J177">
            <v>11.899000000000008</v>
          </cell>
          <cell r="K177">
            <v>1.62</v>
          </cell>
          <cell r="M177">
            <v>10.25</v>
          </cell>
          <cell r="N177">
            <v>10.299000000000012</v>
          </cell>
          <cell r="O177">
            <v>1.64</v>
          </cell>
          <cell r="Q177">
            <v>12.04</v>
          </cell>
          <cell r="R177">
            <v>12.15900000000001</v>
          </cell>
          <cell r="S177">
            <v>1.6</v>
          </cell>
          <cell r="U177">
            <v>8.6599999999999913</v>
          </cell>
          <cell r="V177">
            <v>8.6989999999999892</v>
          </cell>
          <cell r="W177">
            <v>1.64</v>
          </cell>
          <cell r="Y177">
            <v>9.5500000000000007</v>
          </cell>
          <cell r="Z177">
            <v>9.599000000000002</v>
          </cell>
          <cell r="AA177">
            <v>0.89</v>
          </cell>
        </row>
        <row r="178">
          <cell r="I178">
            <v>11.9</v>
          </cell>
          <cell r="J178">
            <v>11.959000000000009</v>
          </cell>
          <cell r="K178">
            <v>1.63</v>
          </cell>
          <cell r="M178">
            <v>10.3</v>
          </cell>
          <cell r="N178">
            <v>10.349000000000013</v>
          </cell>
          <cell r="O178">
            <v>1.65</v>
          </cell>
          <cell r="Q178">
            <v>12.1</v>
          </cell>
          <cell r="R178">
            <v>12.21900000000001</v>
          </cell>
          <cell r="S178">
            <v>1.61</v>
          </cell>
          <cell r="U178">
            <v>8.6999999999999904</v>
          </cell>
          <cell r="V178">
            <v>8.7389999999999883</v>
          </cell>
          <cell r="W178">
            <v>1.65</v>
          </cell>
          <cell r="Y178">
            <v>9.6000000000000014</v>
          </cell>
          <cell r="Z178">
            <v>9.6490000000000027</v>
          </cell>
          <cell r="AA178">
            <v>0.89500000000000002</v>
          </cell>
        </row>
        <row r="179">
          <cell r="I179">
            <v>11.96</v>
          </cell>
          <cell r="J179">
            <v>12.019000000000009</v>
          </cell>
          <cell r="K179">
            <v>1.64</v>
          </cell>
          <cell r="M179">
            <v>10.35</v>
          </cell>
          <cell r="N179">
            <v>10.399000000000013</v>
          </cell>
          <cell r="O179">
            <v>1.66</v>
          </cell>
          <cell r="Q179">
            <v>12.16</v>
          </cell>
          <cell r="R179">
            <v>12.279000000000011</v>
          </cell>
          <cell r="S179">
            <v>1.62</v>
          </cell>
          <cell r="U179">
            <v>8.7399999999999896</v>
          </cell>
          <cell r="V179">
            <v>8.7789999999999875</v>
          </cell>
          <cell r="W179">
            <v>1.66</v>
          </cell>
          <cell r="Y179">
            <v>9.6500000000000021</v>
          </cell>
          <cell r="Z179">
            <v>9.6990000000000034</v>
          </cell>
          <cell r="AA179">
            <v>0.9</v>
          </cell>
        </row>
        <row r="180">
          <cell r="M180">
            <v>10.4</v>
          </cell>
          <cell r="N180">
            <v>10.449000000000014</v>
          </cell>
          <cell r="O180">
            <v>1.67</v>
          </cell>
          <cell r="Q180">
            <v>12.22</v>
          </cell>
          <cell r="R180">
            <v>12.339000000000011</v>
          </cell>
          <cell r="S180">
            <v>1.63</v>
          </cell>
          <cell r="U180">
            <v>8.7799999999999887</v>
          </cell>
          <cell r="V180">
            <v>8.8189999999999866</v>
          </cell>
          <cell r="W180">
            <v>1.67</v>
          </cell>
          <cell r="Y180">
            <v>9.7000000000000028</v>
          </cell>
          <cell r="Z180">
            <v>9.7490000000000041</v>
          </cell>
          <cell r="AA180">
            <v>0.90500000000000003</v>
          </cell>
        </row>
        <row r="181">
          <cell r="M181">
            <v>10.45</v>
          </cell>
          <cell r="N181">
            <v>10.499000000000015</v>
          </cell>
          <cell r="O181">
            <v>1.68</v>
          </cell>
          <cell r="Q181">
            <v>12.28</v>
          </cell>
          <cell r="R181">
            <v>12.399000000000012</v>
          </cell>
          <cell r="S181">
            <v>1.64</v>
          </cell>
          <cell r="U181">
            <v>8.8199999999999878</v>
          </cell>
          <cell r="V181">
            <v>8.8589999999999858</v>
          </cell>
          <cell r="W181">
            <v>1.68</v>
          </cell>
          <cell r="Y181">
            <v>9.7500000000000036</v>
          </cell>
          <cell r="Z181">
            <v>9.7990000000000048</v>
          </cell>
          <cell r="AA181">
            <v>0.91</v>
          </cell>
        </row>
        <row r="182">
          <cell r="M182">
            <v>10.5</v>
          </cell>
          <cell r="N182">
            <v>10.549000000000015</v>
          </cell>
          <cell r="O182">
            <v>1.69</v>
          </cell>
          <cell r="Q182">
            <v>12.34</v>
          </cell>
          <cell r="R182">
            <v>12.459000000000012</v>
          </cell>
          <cell r="S182">
            <v>1.65</v>
          </cell>
          <cell r="U182">
            <v>8.859999999999987</v>
          </cell>
          <cell r="V182">
            <v>8.8989999999999849</v>
          </cell>
          <cell r="W182">
            <v>1.69</v>
          </cell>
          <cell r="Y182">
            <v>9.8000000000000043</v>
          </cell>
          <cell r="Z182">
            <v>9.8490000000000055</v>
          </cell>
          <cell r="AA182">
            <v>0.91500000000000004</v>
          </cell>
        </row>
        <row r="183">
          <cell r="M183">
            <v>10.55</v>
          </cell>
          <cell r="N183">
            <v>10.599000000000016</v>
          </cell>
          <cell r="O183">
            <v>1.7</v>
          </cell>
          <cell r="Q183">
            <v>12.4</v>
          </cell>
          <cell r="R183">
            <v>12.519000000000013</v>
          </cell>
          <cell r="S183">
            <v>1.66</v>
          </cell>
          <cell r="U183">
            <v>8.8999999999999861</v>
          </cell>
          <cell r="V183">
            <v>8.9389999999999841</v>
          </cell>
          <cell r="W183">
            <v>1.7</v>
          </cell>
          <cell r="Y183">
            <v>9.850000000000005</v>
          </cell>
          <cell r="Z183">
            <v>9.8990000000000062</v>
          </cell>
          <cell r="AA183">
            <v>0.92</v>
          </cell>
        </row>
        <row r="184">
          <cell r="M184">
            <v>10.6</v>
          </cell>
          <cell r="N184">
            <v>10.649000000000017</v>
          </cell>
          <cell r="O184">
            <v>1.71</v>
          </cell>
          <cell r="U184">
            <v>8.9399999999999853</v>
          </cell>
          <cell r="V184">
            <v>8.9789999999999832</v>
          </cell>
          <cell r="W184">
            <v>1.71</v>
          </cell>
          <cell r="Y184">
            <v>9.9000000000000057</v>
          </cell>
          <cell r="Z184">
            <v>9.9490000000000069</v>
          </cell>
          <cell r="AA184">
            <v>0.92500000000000004</v>
          </cell>
        </row>
        <row r="185">
          <cell r="M185">
            <v>10.65</v>
          </cell>
          <cell r="N185">
            <v>10.699000000000018</v>
          </cell>
          <cell r="O185">
            <v>1.72</v>
          </cell>
          <cell r="U185">
            <v>8.9799999999999844</v>
          </cell>
          <cell r="V185">
            <v>9.0189999999999824</v>
          </cell>
          <cell r="W185">
            <v>1.72</v>
          </cell>
          <cell r="Y185">
            <v>9.9500000000000064</v>
          </cell>
          <cell r="Z185">
            <v>9.9990000000000077</v>
          </cell>
          <cell r="AA185">
            <v>0.93</v>
          </cell>
        </row>
        <row r="186">
          <cell r="M186">
            <v>10.7</v>
          </cell>
          <cell r="N186">
            <v>10.749000000000018</v>
          </cell>
          <cell r="O186">
            <v>1.73</v>
          </cell>
          <cell r="U186">
            <v>9.0199999999999836</v>
          </cell>
          <cell r="V186">
            <v>9.0589999999999815</v>
          </cell>
          <cell r="W186">
            <v>1.73</v>
          </cell>
        </row>
        <row r="187">
          <cell r="M187">
            <v>10.75</v>
          </cell>
          <cell r="N187">
            <v>10.799000000000019</v>
          </cell>
          <cell r="O187">
            <v>1.74</v>
          </cell>
          <cell r="U187">
            <v>9.0599999999999827</v>
          </cell>
          <cell r="V187">
            <v>9.0989999999999807</v>
          </cell>
          <cell r="W187">
            <v>1.74</v>
          </cell>
        </row>
        <row r="188">
          <cell r="M188">
            <v>10.8</v>
          </cell>
          <cell r="N188">
            <v>10.84900000000002</v>
          </cell>
          <cell r="O188">
            <v>1.75</v>
          </cell>
          <cell r="U188">
            <v>9.0999999999999819</v>
          </cell>
          <cell r="V188">
            <v>9.1389999999999798</v>
          </cell>
          <cell r="W188">
            <v>1.75</v>
          </cell>
        </row>
        <row r="189">
          <cell r="M189">
            <v>10.85</v>
          </cell>
          <cell r="N189">
            <v>10.89900000000002</v>
          </cell>
          <cell r="O189">
            <v>1.76</v>
          </cell>
          <cell r="U189">
            <v>9.139999999999981</v>
          </cell>
          <cell r="V189">
            <v>9.178999999999979</v>
          </cell>
          <cell r="W189">
            <v>1.76</v>
          </cell>
        </row>
        <row r="190">
          <cell r="M190">
            <v>10.9</v>
          </cell>
          <cell r="N190">
            <v>10.949000000000021</v>
          </cell>
          <cell r="O190">
            <v>1.77</v>
          </cell>
          <cell r="U190">
            <v>9.1799999999999802</v>
          </cell>
          <cell r="V190">
            <v>9.2189999999999781</v>
          </cell>
          <cell r="W190">
            <v>1.77</v>
          </cell>
        </row>
        <row r="191">
          <cell r="M191">
            <v>10.95</v>
          </cell>
          <cell r="N191">
            <v>10.999000000000022</v>
          </cell>
          <cell r="O191">
            <v>1.78</v>
          </cell>
          <cell r="U191">
            <v>9.2199999999999793</v>
          </cell>
          <cell r="V191">
            <v>9.2589999999999772</v>
          </cell>
          <cell r="W191">
            <v>1.78</v>
          </cell>
        </row>
        <row r="192">
          <cell r="M192">
            <v>11</v>
          </cell>
          <cell r="N192">
            <v>11.049000000000023</v>
          </cell>
          <cell r="O192">
            <v>1.79</v>
          </cell>
          <cell r="U192">
            <v>9.2599999999999785</v>
          </cell>
          <cell r="V192">
            <v>9.2989999999999764</v>
          </cell>
          <cell r="W192">
            <v>1.79</v>
          </cell>
        </row>
        <row r="193">
          <cell r="U193">
            <v>9.2999999999999776</v>
          </cell>
          <cell r="V193">
            <v>9.3389999999999755</v>
          </cell>
          <cell r="W193">
            <v>1.8</v>
          </cell>
        </row>
        <row r="194">
          <cell r="U194">
            <v>9.3399999999999768</v>
          </cell>
          <cell r="V194">
            <v>9.3789999999999747</v>
          </cell>
          <cell r="W194">
            <v>1.81</v>
          </cell>
        </row>
        <row r="195">
          <cell r="U195">
            <v>9.3799999999999759</v>
          </cell>
          <cell r="V195">
            <v>9.4189999999999738</v>
          </cell>
          <cell r="W195">
            <v>1.82</v>
          </cell>
        </row>
        <row r="196">
          <cell r="U196">
            <v>9.4199999999999751</v>
          </cell>
          <cell r="V196">
            <v>9.458999999999973</v>
          </cell>
          <cell r="W196">
            <v>1.83</v>
          </cell>
        </row>
        <row r="197">
          <cell r="U197">
            <v>9.4599999999999742</v>
          </cell>
          <cell r="V197">
            <v>9.4989999999999721</v>
          </cell>
          <cell r="W197">
            <v>1.84</v>
          </cell>
        </row>
        <row r="198">
          <cell r="U198">
            <v>9.4999999999999734</v>
          </cell>
          <cell r="V198">
            <v>9.5389999999999713</v>
          </cell>
          <cell r="W198">
            <v>1.85</v>
          </cell>
        </row>
        <row r="199">
          <cell r="U199">
            <v>9.5399999999999725</v>
          </cell>
          <cell r="V199">
            <v>9.5789999999999704</v>
          </cell>
          <cell r="W199">
            <v>1.86</v>
          </cell>
        </row>
        <row r="200">
          <cell r="U200">
            <v>9.5799999999999716</v>
          </cell>
          <cell r="V200">
            <v>9.6189999999999696</v>
          </cell>
          <cell r="W200">
            <v>1.87</v>
          </cell>
        </row>
        <row r="201">
          <cell r="U201">
            <v>9.6199999999999708</v>
          </cell>
          <cell r="V201">
            <v>9.6589999999999687</v>
          </cell>
          <cell r="W201">
            <v>1.88</v>
          </cell>
        </row>
        <row r="202">
          <cell r="U202">
            <v>9.6599999999999699</v>
          </cell>
          <cell r="V202">
            <v>9.6989999999999679</v>
          </cell>
          <cell r="W202">
            <v>1.89</v>
          </cell>
        </row>
        <row r="203">
          <cell r="U203">
            <v>9.6999999999999691</v>
          </cell>
          <cell r="V203">
            <v>9.738999999999967</v>
          </cell>
          <cell r="W203">
            <v>1.9</v>
          </cell>
        </row>
        <row r="204">
          <cell r="U204">
            <v>9.7399999999999682</v>
          </cell>
          <cell r="V204">
            <v>9.7789999999999662</v>
          </cell>
          <cell r="W204">
            <v>1.91</v>
          </cell>
        </row>
        <row r="205">
          <cell r="U205">
            <v>9.7799999999999674</v>
          </cell>
          <cell r="V205">
            <v>9.8189999999999653</v>
          </cell>
          <cell r="W205">
            <v>1.92</v>
          </cell>
        </row>
        <row r="206">
          <cell r="U206">
            <v>9.8199999999999665</v>
          </cell>
          <cell r="V206">
            <v>9.8589999999999645</v>
          </cell>
          <cell r="W206">
            <v>1.93</v>
          </cell>
        </row>
        <row r="207">
          <cell r="U207">
            <v>9.8599999999999657</v>
          </cell>
          <cell r="V207">
            <v>9.8989999999999636</v>
          </cell>
          <cell r="W207">
            <v>1.94</v>
          </cell>
        </row>
        <row r="208">
          <cell r="U208">
            <v>9.8999999999999648</v>
          </cell>
          <cell r="V208">
            <v>9.9389999999999628</v>
          </cell>
          <cell r="W208">
            <v>1.95</v>
          </cell>
        </row>
        <row r="209">
          <cell r="U209">
            <v>9.939999999999964</v>
          </cell>
          <cell r="V209">
            <v>9.9789999999999619</v>
          </cell>
          <cell r="W209">
            <v>1.96</v>
          </cell>
        </row>
        <row r="210">
          <cell r="U210">
            <v>9.9799999999999631</v>
          </cell>
          <cell r="V210">
            <v>10.018999999999961</v>
          </cell>
          <cell r="W210">
            <v>1.97</v>
          </cell>
        </row>
        <row r="211">
          <cell r="U211">
            <v>10.02</v>
          </cell>
          <cell r="V211">
            <v>10.05899999999996</v>
          </cell>
          <cell r="W211">
            <v>1.98</v>
          </cell>
        </row>
        <row r="212">
          <cell r="U212">
            <v>10.06</v>
          </cell>
          <cell r="V212">
            <v>10.098999999999959</v>
          </cell>
          <cell r="W212">
            <v>1.99</v>
          </cell>
        </row>
        <row r="213">
          <cell r="U213">
            <v>10.1</v>
          </cell>
          <cell r="V213">
            <v>10.138999999999958</v>
          </cell>
          <cell r="W213">
            <v>2</v>
          </cell>
        </row>
        <row r="214">
          <cell r="U214">
            <v>10.14</v>
          </cell>
          <cell r="V214">
            <v>10.178999999999958</v>
          </cell>
          <cell r="W214">
            <v>2.0099999999999998</v>
          </cell>
        </row>
        <row r="215">
          <cell r="U215">
            <v>10.18</v>
          </cell>
          <cell r="V215">
            <v>10.218999999999957</v>
          </cell>
          <cell r="W215">
            <v>2.02</v>
          </cell>
        </row>
        <row r="216">
          <cell r="U216">
            <v>10.220000000000001</v>
          </cell>
          <cell r="V216">
            <v>10.258999999999956</v>
          </cell>
          <cell r="W216">
            <v>2.0299999999999998</v>
          </cell>
        </row>
        <row r="217">
          <cell r="U217">
            <v>10.26</v>
          </cell>
          <cell r="V217">
            <v>10.298999999999955</v>
          </cell>
          <cell r="W217">
            <v>2.04</v>
          </cell>
        </row>
        <row r="218">
          <cell r="U218">
            <v>10.3</v>
          </cell>
          <cell r="V218">
            <v>10.338999999999954</v>
          </cell>
          <cell r="W218">
            <v>2.0499999999999998</v>
          </cell>
        </row>
        <row r="219">
          <cell r="U219">
            <v>10.34</v>
          </cell>
          <cell r="V219">
            <v>10.378999999999953</v>
          </cell>
          <cell r="W219">
            <v>2.06</v>
          </cell>
        </row>
        <row r="220">
          <cell r="U220">
            <v>10.38</v>
          </cell>
          <cell r="V220">
            <v>10.418999999999953</v>
          </cell>
          <cell r="W220">
            <v>2.0699999999999998</v>
          </cell>
        </row>
        <row r="221">
          <cell r="U221">
            <v>10.42</v>
          </cell>
          <cell r="V221">
            <v>10.458999999999952</v>
          </cell>
          <cell r="W221">
            <v>2.08</v>
          </cell>
        </row>
        <row r="222">
          <cell r="U222">
            <v>10.46</v>
          </cell>
          <cell r="V222">
            <v>10.498999999999951</v>
          </cell>
          <cell r="W222">
            <v>2.09</v>
          </cell>
        </row>
        <row r="223">
          <cell r="U223">
            <v>10.5</v>
          </cell>
          <cell r="V223">
            <v>10.53899999999995</v>
          </cell>
          <cell r="W223">
            <v>2.1</v>
          </cell>
        </row>
        <row r="224">
          <cell r="U224">
            <v>10.54</v>
          </cell>
          <cell r="V224">
            <v>10.578999999999949</v>
          </cell>
          <cell r="W224">
            <v>2.11</v>
          </cell>
        </row>
        <row r="225">
          <cell r="U225">
            <v>10.57999999999995</v>
          </cell>
          <cell r="V225">
            <v>10.618999999999948</v>
          </cell>
          <cell r="W225">
            <v>2.12</v>
          </cell>
        </row>
        <row r="226">
          <cell r="U226">
            <v>10.619999999999949</v>
          </cell>
          <cell r="V226">
            <v>10.658999999999947</v>
          </cell>
          <cell r="W226">
            <v>2.13</v>
          </cell>
        </row>
        <row r="227">
          <cell r="U227">
            <v>10.659999999999949</v>
          </cell>
          <cell r="V227">
            <v>10.698999999999947</v>
          </cell>
          <cell r="W227">
            <v>2.14</v>
          </cell>
        </row>
        <row r="228">
          <cell r="U228">
            <v>10.699999999999948</v>
          </cell>
          <cell r="V228">
            <v>10.738999999999946</v>
          </cell>
          <cell r="W228">
            <v>2.15</v>
          </cell>
        </row>
        <row r="229">
          <cell r="U229">
            <v>10.739999999999947</v>
          </cell>
          <cell r="V229">
            <v>10.778999999999945</v>
          </cell>
          <cell r="W229">
            <v>2.16</v>
          </cell>
        </row>
        <row r="230">
          <cell r="U230">
            <v>10.779999999999946</v>
          </cell>
          <cell r="V230">
            <v>10.818999999999944</v>
          </cell>
          <cell r="W230">
            <v>2.17</v>
          </cell>
        </row>
        <row r="231">
          <cell r="U231">
            <v>10.819999999999945</v>
          </cell>
          <cell r="V231">
            <v>10.858999999999943</v>
          </cell>
          <cell r="W231">
            <v>2.1800000000000002</v>
          </cell>
        </row>
        <row r="232">
          <cell r="U232">
            <v>10.859999999999944</v>
          </cell>
          <cell r="V232">
            <v>10.898999999999942</v>
          </cell>
          <cell r="W232">
            <v>2.19</v>
          </cell>
        </row>
        <row r="233">
          <cell r="U233">
            <v>10.899999999999944</v>
          </cell>
          <cell r="V233">
            <v>10.938999999999941</v>
          </cell>
          <cell r="W233">
            <v>2.2000000000000002</v>
          </cell>
        </row>
        <row r="234">
          <cell r="U234">
            <v>10.939999999999943</v>
          </cell>
          <cell r="V234">
            <v>10.978999999999941</v>
          </cell>
          <cell r="W234">
            <v>2.21</v>
          </cell>
        </row>
        <row r="235">
          <cell r="U235">
            <v>10.979999999999942</v>
          </cell>
          <cell r="V235">
            <v>11.01899999999994</v>
          </cell>
          <cell r="W235">
            <v>2.2200000000000002</v>
          </cell>
        </row>
        <row r="236">
          <cell r="U236">
            <v>11.019999999999941</v>
          </cell>
          <cell r="V236">
            <v>11.058999999999939</v>
          </cell>
          <cell r="W236">
            <v>2.23</v>
          </cell>
        </row>
      </sheetData>
      <sheetData sheetId="21">
        <row r="85">
          <cell r="C85">
            <v>2010.1</v>
          </cell>
          <cell r="D85">
            <v>2010.2</v>
          </cell>
          <cell r="E85">
            <v>2010.3</v>
          </cell>
          <cell r="F85">
            <v>2010.4</v>
          </cell>
          <cell r="G85">
            <v>2011.1</v>
          </cell>
          <cell r="H85">
            <v>2011.2</v>
          </cell>
          <cell r="I85">
            <v>2011.3</v>
          </cell>
          <cell r="J85">
            <v>2011.4</v>
          </cell>
          <cell r="K85">
            <v>2012.1</v>
          </cell>
          <cell r="L85">
            <v>2012.2</v>
          </cell>
          <cell r="M85">
            <v>2012.3</v>
          </cell>
          <cell r="N85">
            <v>2012.4</v>
          </cell>
          <cell r="O85">
            <v>2013.1</v>
          </cell>
          <cell r="P85">
            <v>2013.2</v>
          </cell>
          <cell r="Q85">
            <v>2013.3</v>
          </cell>
          <cell r="R85">
            <v>2013.4</v>
          </cell>
          <cell r="S85">
            <v>2014.1</v>
          </cell>
          <cell r="T85">
            <v>2014.2</v>
          </cell>
          <cell r="U85">
            <v>2014.3</v>
          </cell>
          <cell r="V85">
            <v>2014.4</v>
          </cell>
          <cell r="W85">
            <v>2015.1</v>
          </cell>
          <cell r="X85">
            <v>2015.2</v>
          </cell>
          <cell r="Y85">
            <v>2015.3</v>
          </cell>
          <cell r="Z85">
            <v>2015.4</v>
          </cell>
          <cell r="AA85">
            <v>2016.1</v>
          </cell>
          <cell r="AB85">
            <v>2016.2</v>
          </cell>
          <cell r="AC85">
            <v>2016.3</v>
          </cell>
          <cell r="AD85">
            <v>2016.4</v>
          </cell>
          <cell r="AE85">
            <v>2017.1</v>
          </cell>
          <cell r="AF85">
            <v>2017.2</v>
          </cell>
          <cell r="AG85">
            <v>2017.3</v>
          </cell>
          <cell r="AH85">
            <v>2017.4</v>
          </cell>
          <cell r="AI85">
            <v>2018.1</v>
          </cell>
          <cell r="AJ85">
            <v>2018.2</v>
          </cell>
          <cell r="AK85">
            <v>2018.3</v>
          </cell>
          <cell r="AL85">
            <v>2018.4</v>
          </cell>
          <cell r="AM85">
            <v>2019.1</v>
          </cell>
          <cell r="AN85">
            <v>2019.2</v>
          </cell>
          <cell r="AO85">
            <v>2019.3</v>
          </cell>
          <cell r="AP85">
            <v>2019.4</v>
          </cell>
          <cell r="AQ85">
            <v>2020.1</v>
          </cell>
          <cell r="AR85">
            <v>2020.2</v>
          </cell>
          <cell r="AS85">
            <v>2020.3</v>
          </cell>
          <cell r="AT85">
            <v>2020.4</v>
          </cell>
          <cell r="AU85">
            <v>2021.1</v>
          </cell>
          <cell r="AV85">
            <v>2021.2</v>
          </cell>
          <cell r="AW85">
            <v>2021.3</v>
          </cell>
          <cell r="AX85">
            <v>2021.4</v>
          </cell>
          <cell r="AY85">
            <v>2022.1</v>
          </cell>
          <cell r="AZ85">
            <v>2022.2</v>
          </cell>
          <cell r="BA85">
            <v>2022.3</v>
          </cell>
          <cell r="BB85">
            <v>2022.4</v>
          </cell>
          <cell r="BC85">
            <v>2023.1</v>
          </cell>
          <cell r="BD85">
            <v>2023.2</v>
          </cell>
          <cell r="BE85">
            <v>2023.3</v>
          </cell>
          <cell r="BF85">
            <v>2023.4</v>
          </cell>
          <cell r="BG85">
            <v>2024.1</v>
          </cell>
          <cell r="BH85">
            <v>2024.2</v>
          </cell>
          <cell r="BI85">
            <v>2024.3</v>
          </cell>
          <cell r="BJ85">
            <v>2024.4</v>
          </cell>
          <cell r="BK85">
            <v>2025.1</v>
          </cell>
          <cell r="BL85">
            <v>2025.2</v>
          </cell>
          <cell r="BM85">
            <v>2025.3</v>
          </cell>
          <cell r="BN85">
            <v>2025.4</v>
          </cell>
          <cell r="BO85">
            <v>2026.1</v>
          </cell>
          <cell r="BP85">
            <v>2026.2</v>
          </cell>
          <cell r="BQ85">
            <v>2026.3</v>
          </cell>
          <cell r="BR85">
            <v>2026.4</v>
          </cell>
          <cell r="BS85">
            <v>2027.1</v>
          </cell>
          <cell r="BT85">
            <v>2027.2</v>
          </cell>
          <cell r="BU85">
            <v>2027.3</v>
          </cell>
          <cell r="BV85">
            <v>2027.4</v>
          </cell>
          <cell r="BW85">
            <v>2028.1</v>
          </cell>
          <cell r="BX85">
            <v>2028.2</v>
          </cell>
          <cell r="BY85">
            <v>2028.3</v>
          </cell>
          <cell r="BZ85">
            <v>2028.4</v>
          </cell>
          <cell r="CA85">
            <v>2029.1</v>
          </cell>
          <cell r="CB85">
            <v>2029.2</v>
          </cell>
          <cell r="CC85">
            <v>2029.3</v>
          </cell>
          <cell r="CD85">
            <v>2029.4</v>
          </cell>
          <cell r="CE85">
            <v>2030.1</v>
          </cell>
          <cell r="CF85">
            <v>2030.2</v>
          </cell>
          <cell r="CG85">
            <v>2030.3</v>
          </cell>
          <cell r="CH85">
            <v>2030.4</v>
          </cell>
          <cell r="CI85">
            <v>2031.1</v>
          </cell>
          <cell r="CJ85">
            <v>2031.2</v>
          </cell>
          <cell r="CK85">
            <v>2031.3</v>
          </cell>
          <cell r="CL85">
            <v>2031.4</v>
          </cell>
          <cell r="CM85">
            <v>2032.1</v>
          </cell>
          <cell r="CN85">
            <v>2032.2</v>
          </cell>
          <cell r="CO85">
            <v>2032.3</v>
          </cell>
          <cell r="CP85">
            <v>2032.4</v>
          </cell>
          <cell r="CQ85">
            <v>2033.1</v>
          </cell>
          <cell r="CR85">
            <v>2033.2</v>
          </cell>
          <cell r="CS85">
            <v>2033.3</v>
          </cell>
          <cell r="CT85">
            <v>2033.4</v>
          </cell>
          <cell r="CU85">
            <v>2034.1</v>
          </cell>
          <cell r="CV85">
            <v>2034.2</v>
          </cell>
          <cell r="CW85">
            <v>2034.3</v>
          </cell>
          <cell r="CX85">
            <v>2034.4</v>
          </cell>
          <cell r="CY85">
            <v>2035.1</v>
          </cell>
          <cell r="CZ85">
            <v>2035.2</v>
          </cell>
          <cell r="DA85">
            <v>2035.3</v>
          </cell>
          <cell r="DB85">
            <v>2035.4</v>
          </cell>
          <cell r="DC85">
            <v>2036.1</v>
          </cell>
          <cell r="DD85">
            <v>2036.2</v>
          </cell>
          <cell r="DE85">
            <v>2036.3</v>
          </cell>
          <cell r="DF85">
            <v>2036.4</v>
          </cell>
          <cell r="DG85">
            <v>2037.1</v>
          </cell>
          <cell r="DH85">
            <v>2037.2</v>
          </cell>
          <cell r="DI85">
            <v>2037.3</v>
          </cell>
          <cell r="DJ85">
            <v>2037.4</v>
          </cell>
          <cell r="DK85">
            <v>2038.1</v>
          </cell>
          <cell r="DL85">
            <v>2038.2</v>
          </cell>
          <cell r="DM85">
            <v>2038.3</v>
          </cell>
          <cell r="DN85">
            <v>2038.4</v>
          </cell>
          <cell r="DO85">
            <v>2039.1</v>
          </cell>
          <cell r="DP85">
            <v>2039.2</v>
          </cell>
          <cell r="DQ85">
            <v>2039.3</v>
          </cell>
          <cell r="DR85">
            <v>2039.4</v>
          </cell>
          <cell r="DS85">
            <v>2040.1</v>
          </cell>
          <cell r="DT85">
            <v>2040.2</v>
          </cell>
          <cell r="DU85">
            <v>2040.3</v>
          </cell>
          <cell r="DV85">
            <v>2040.4</v>
          </cell>
          <cell r="DW85">
            <v>2041.1</v>
          </cell>
          <cell r="DX85">
            <v>2041.2</v>
          </cell>
          <cell r="DY85">
            <v>2041.3</v>
          </cell>
          <cell r="DZ85">
            <v>2041.4</v>
          </cell>
        </row>
        <row r="86">
          <cell r="B86" t="str">
            <v>RCAF-U</v>
          </cell>
          <cell r="C86">
            <v>92.2</v>
          </cell>
          <cell r="D86">
            <v>93</v>
          </cell>
          <cell r="E86">
            <v>93.6</v>
          </cell>
          <cell r="F86">
            <v>94.4</v>
          </cell>
          <cell r="G86">
            <v>96.4</v>
          </cell>
          <cell r="H86">
            <v>97</v>
          </cell>
          <cell r="I86">
            <v>98.6</v>
          </cell>
          <cell r="J86">
            <v>97.7</v>
          </cell>
          <cell r="K86">
            <v>97.8</v>
          </cell>
          <cell r="L86">
            <v>99.4</v>
          </cell>
          <cell r="M86">
            <v>100.6</v>
          </cell>
          <cell r="N86">
            <v>100</v>
          </cell>
          <cell r="O86">
            <v>99.9</v>
          </cell>
          <cell r="P86">
            <v>100.42370499618629</v>
          </cell>
          <cell r="Q86">
            <v>101.56247303341885</v>
          </cell>
          <cell r="R86">
            <v>102.38382934269295</v>
          </cell>
          <cell r="S86">
            <v>103.31588073850489</v>
          </cell>
          <cell r="T86">
            <v>103.59598732976634</v>
          </cell>
          <cell r="U86">
            <v>104.58861562212056</v>
          </cell>
          <cell r="V86">
            <v>105.44009983014159</v>
          </cell>
          <cell r="W86">
            <v>106.51292739671703</v>
          </cell>
          <cell r="X86">
            <v>107.02510571736705</v>
          </cell>
          <cell r="Y86">
            <v>108.05217574153758</v>
          </cell>
          <cell r="Z86">
            <v>108.83453284240761</v>
          </cell>
          <cell r="AA86">
            <v>109.75546799080072</v>
          </cell>
          <cell r="AB86">
            <v>110.62818830396201</v>
          </cell>
          <cell r="AC86">
            <v>111.50785153608953</v>
          </cell>
          <cell r="AD86">
            <v>112.39451292151558</v>
          </cell>
          <cell r="AE86">
            <v>113.06008062416566</v>
          </cell>
          <cell r="AF86">
            <v>113.8678141365605</v>
          </cell>
          <cell r="AG86">
            <v>114.68131417937003</v>
          </cell>
          <cell r="AH86">
            <v>115.50062192071783</v>
          </cell>
          <cell r="AI86">
            <v>116.18896469530094</v>
          </cell>
          <cell r="AJ86">
            <v>116.96554080379178</v>
          </cell>
          <cell r="AK86">
            <v>117.74730000553346</v>
          </cell>
          <cell r="AL86">
            <v>118.53427689398738</v>
          </cell>
          <cell r="AM86">
            <v>119.09057217225995</v>
          </cell>
          <cell r="AN86">
            <v>119.79426186922926</v>
          </cell>
          <cell r="AO86">
            <v>120.50209885584252</v>
          </cell>
          <cell r="AP86">
            <v>121.21410757470768</v>
          </cell>
          <cell r="AQ86">
            <v>121.98378811242627</v>
          </cell>
          <cell r="AR86">
            <v>122.72885970839386</v>
          </cell>
          <cell r="AS86">
            <v>123.47847179978288</v>
          </cell>
          <cell r="AT86">
            <v>124.23265205654987</v>
          </cell>
          <cell r="AU86">
            <v>124.91314848590697</v>
          </cell>
          <cell r="AV86">
            <v>125.64759216112625</v>
          </cell>
          <cell r="AW86">
            <v>126.38634277938375</v>
          </cell>
          <cell r="AX86">
            <v>127.12942559756296</v>
          </cell>
          <cell r="AY86">
            <v>127.98126295587102</v>
          </cell>
          <cell r="AZ86">
            <v>128.77855583354838</v>
          </cell>
          <cell r="BA86">
            <v>129.58080524758211</v>
          </cell>
          <cell r="BB86">
            <v>130.38804201130736</v>
          </cell>
          <cell r="BC86">
            <v>131.1474575621929</v>
          </cell>
          <cell r="BD86">
            <v>131.94607835771933</v>
          </cell>
          <cell r="BE86">
            <v>132.74955112914972</v>
          </cell>
          <cell r="BF86">
            <v>133.55790535439189</v>
          </cell>
          <cell r="BG86">
            <v>134.41957483707571</v>
          </cell>
          <cell r="BH86">
            <v>135.26041485495423</v>
          </cell>
          <cell r="BI86">
            <v>136.10650379171244</v>
          </cell>
          <cell r="BJ86">
            <v>136.95787441357078</v>
          </cell>
          <cell r="BK86">
            <v>137.79417784361888</v>
          </cell>
          <cell r="BL86">
            <v>138.65078064381447</v>
          </cell>
          <cell r="BM86">
            <v>139.51269728297567</v>
          </cell>
          <cell r="BN86">
            <v>140.37996072490381</v>
          </cell>
          <cell r="BO86">
            <v>141.28128641427776</v>
          </cell>
          <cell r="BP86">
            <v>142.17393376991552</v>
          </cell>
          <cell r="BQ86">
            <v>143.07221000493897</v>
          </cell>
          <cell r="BR86">
            <v>143.9761506140851</v>
          </cell>
          <cell r="BS86">
            <v>144.82245252880051</v>
          </cell>
          <cell r="BT86">
            <v>145.7150244070246</v>
          </cell>
          <cell r="BU86">
            <v>146.6130853194895</v>
          </cell>
          <cell r="BV86">
            <v>147.5166690220166</v>
          </cell>
          <cell r="BW86">
            <v>148.50324160471118</v>
          </cell>
          <cell r="BX86">
            <v>149.45256328387504</v>
          </cell>
          <cell r="BY86">
            <v>150.40794236265737</v>
          </cell>
          <cell r="BZ86">
            <v>151.36941749190851</v>
          </cell>
          <cell r="CA86">
            <v>152.26901355334604</v>
          </cell>
          <cell r="CB86">
            <v>153.21810812123954</v>
          </cell>
          <cell r="CC86">
            <v>154.17310603846195</v>
          </cell>
          <cell r="CD86">
            <v>155.13404402372862</v>
          </cell>
          <cell r="CE86">
            <v>156.11154970652126</v>
          </cell>
          <cell r="CF86">
            <v>157.09201870263465</v>
          </cell>
          <cell r="CG86">
            <v>158.07863316468871</v>
          </cell>
          <cell r="CH86">
            <v>159.07143161175114</v>
          </cell>
          <cell r="CI86">
            <v>160.02674960747206</v>
          </cell>
          <cell r="CJ86">
            <v>161.01755903354385</v>
          </cell>
          <cell r="CK86">
            <v>162.01448987158375</v>
          </cell>
          <cell r="CL86">
            <v>163.01757994085696</v>
          </cell>
          <cell r="CM86">
            <v>164.04860241726789</v>
          </cell>
          <cell r="CN86">
            <v>165.07642592892688</v>
          </cell>
          <cell r="CO86">
            <v>166.11067597360079</v>
          </cell>
          <cell r="CP86">
            <v>167.15139273360313</v>
          </cell>
          <cell r="CQ86">
            <v>168.15074931056742</v>
          </cell>
          <cell r="CR86">
            <v>169.18855433871596</v>
          </cell>
          <cell r="CS86">
            <v>170.2327505877706</v>
          </cell>
          <cell r="CT86">
            <v>171.28337741744105</v>
          </cell>
          <cell r="CU86">
            <v>172.39416413739124</v>
          </cell>
          <cell r="CV86">
            <v>173.48323892735479</v>
          </cell>
          <cell r="CW86">
            <v>174.57918027410551</v>
          </cell>
          <cell r="CX86">
            <v>175.68203147090713</v>
          </cell>
          <cell r="CY86">
            <v>176.71807209443608</v>
          </cell>
          <cell r="CZ86">
            <v>177.80847698460678</v>
          </cell>
          <cell r="DA86">
            <v>178.90559530823109</v>
          </cell>
          <cell r="DB86">
            <v>180.00946839875232</v>
          </cell>
          <cell r="DC86">
            <v>181.15997985563334</v>
          </cell>
          <cell r="DD86">
            <v>182.29753488704443</v>
          </cell>
          <cell r="DE86">
            <v>183.442218511954</v>
          </cell>
          <cell r="DF86">
            <v>184.59407540235051</v>
          </cell>
          <cell r="DG86">
            <v>185.66227384343648</v>
          </cell>
          <cell r="DH86">
            <v>186.7955400156101</v>
          </cell>
          <cell r="DI86">
            <v>187.93570774174333</v>
          </cell>
          <cell r="DJ86">
            <v>189.08281905207426</v>
          </cell>
          <cell r="DK86">
            <v>190.27405767861302</v>
          </cell>
          <cell r="DL86">
            <v>191.45447476283468</v>
          </cell>
          <cell r="DM86">
            <v>192.64219925460785</v>
          </cell>
          <cell r="DN86">
            <v>193.83727639065933</v>
          </cell>
          <cell r="DO86">
            <v>194.96753894469728</v>
          </cell>
          <cell r="DP86">
            <v>196.15231028860387</v>
          </cell>
          <cell r="DQ86">
            <v>197.34426446509787</v>
          </cell>
          <cell r="DR86">
            <v>198.54344502104948</v>
          </cell>
          <cell r="DS86">
            <v>199.79241544381728</v>
          </cell>
          <cell r="DT86">
            <v>201.02792373225554</v>
          </cell>
          <cell r="DU86">
            <v>202.27105581763544</v>
          </cell>
          <cell r="DV86">
            <v>203.52185874317018</v>
          </cell>
          <cell r="DW86">
            <v>204.74811435664293</v>
          </cell>
          <cell r="DX86">
            <v>206.0056986973234</v>
          </cell>
          <cell r="DY86">
            <v>207.27099004901496</v>
          </cell>
          <cell r="DZ86">
            <v>208.54403564355468</v>
          </cell>
        </row>
        <row r="87">
          <cell r="B87" t="str">
            <v>All-LF</v>
          </cell>
          <cell r="C87">
            <v>109.47046732319555</v>
          </cell>
          <cell r="D87">
            <v>110.72591685443155</v>
          </cell>
          <cell r="E87">
            <v>111.26154022213603</v>
          </cell>
          <cell r="F87">
            <v>111.75642738194102</v>
          </cell>
          <cell r="G87">
            <v>113.10828220502728</v>
          </cell>
          <cell r="H87">
            <v>115.02244396495669</v>
          </cell>
          <cell r="I87">
            <v>116.22773244626114</v>
          </cell>
          <cell r="J87">
            <v>116.84767400956642</v>
          </cell>
          <cell r="K87">
            <v>117.11649227037148</v>
          </cell>
          <cell r="L87">
            <v>117.47980164695949</v>
          </cell>
          <cell r="M87">
            <v>117.46644892317985</v>
          </cell>
          <cell r="N87">
            <v>117.79879057624294</v>
          </cell>
          <cell r="O87">
            <v>118.15247679852908</v>
          </cell>
          <cell r="P87">
            <v>118.18348186393519</v>
          </cell>
          <cell r="Q87">
            <v>118.31631379260534</v>
          </cell>
          <cell r="R87">
            <v>119.33181377946065</v>
          </cell>
          <cell r="S87">
            <v>119.70455682111267</v>
          </cell>
          <cell r="T87">
            <v>119.97792175601768</v>
          </cell>
          <cell r="U87">
            <v>120.3322711935221</v>
          </cell>
          <cell r="V87">
            <v>121.46509075309612</v>
          </cell>
          <cell r="W87">
            <v>121.98974477792058</v>
          </cell>
          <cell r="X87">
            <v>122.30945660584769</v>
          </cell>
          <cell r="Y87">
            <v>122.67446577131173</v>
          </cell>
          <cell r="Z87">
            <v>123.8435493925914</v>
          </cell>
          <cell r="AA87">
            <v>124.33900551291813</v>
          </cell>
          <cell r="AB87">
            <v>124.84540774751375</v>
          </cell>
          <cell r="AC87">
            <v>125.22834728231095</v>
          </cell>
          <cell r="AD87">
            <v>126.43072637195752</v>
          </cell>
          <cell r="AE87">
            <v>126.95127838344862</v>
          </cell>
          <cell r="AF87">
            <v>127.35117591327835</v>
          </cell>
          <cell r="AG87">
            <v>127.75083638982704</v>
          </cell>
          <cell r="AH87">
            <v>129.04451959938967</v>
          </cell>
          <cell r="AI87">
            <v>129.62924744541289</v>
          </cell>
          <cell r="AJ87">
            <v>130.07393079384721</v>
          </cell>
          <cell r="AK87">
            <v>130.49940312490691</v>
          </cell>
          <cell r="AL87">
            <v>131.76433612615617</v>
          </cell>
          <cell r="AM87">
            <v>132.33626024094994</v>
          </cell>
          <cell r="AN87">
            <v>132.74747491014395</v>
          </cell>
          <cell r="AO87">
            <v>133.1298266160029</v>
          </cell>
          <cell r="AP87">
            <v>134.39267313192039</v>
          </cell>
          <cell r="AQ87">
            <v>134.92098442310393</v>
          </cell>
          <cell r="AR87">
            <v>135.24523942317265</v>
          </cell>
          <cell r="AS87">
            <v>135.51225267561941</v>
          </cell>
          <cell r="AT87">
            <v>136.65606079575198</v>
          </cell>
          <cell r="AU87">
            <v>137.06984865786686</v>
          </cell>
          <cell r="AV87">
            <v>137.33385176501426</v>
          </cell>
          <cell r="AW87">
            <v>137.57514955716198</v>
          </cell>
          <cell r="AX87">
            <v>138.70117584030126</v>
          </cell>
          <cell r="AY87">
            <v>139.11613992691861</v>
          </cell>
          <cell r="AZ87">
            <v>139.37161457110417</v>
          </cell>
          <cell r="BA87">
            <v>139.59328002308521</v>
          </cell>
          <cell r="BB87">
            <v>140.72472178736137</v>
          </cell>
          <cell r="BC87">
            <v>141.11836111901806</v>
          </cell>
          <cell r="BD87">
            <v>141.35234770878873</v>
          </cell>
          <cell r="BE87">
            <v>141.57796430433447</v>
          </cell>
          <cell r="BF87">
            <v>142.72396714792791</v>
          </cell>
          <cell r="BG87">
            <v>143.13017092399014</v>
          </cell>
          <cell r="BH87">
            <v>143.38430836919511</v>
          </cell>
          <cell r="BI87">
            <v>143.59445818917831</v>
          </cell>
          <cell r="BJ87">
            <v>144.72883222310284</v>
          </cell>
          <cell r="BK87">
            <v>145.1160300192339</v>
          </cell>
          <cell r="BL87">
            <v>145.34585286521479</v>
          </cell>
          <cell r="BM87">
            <v>145.54236443211806</v>
          </cell>
          <cell r="BN87">
            <v>146.69822418127976</v>
          </cell>
          <cell r="BO87">
            <v>147.11521924722689</v>
          </cell>
          <cell r="BP87">
            <v>147.36723569747934</v>
          </cell>
          <cell r="BQ87">
            <v>147.57520100346653</v>
          </cell>
          <cell r="BR87">
            <v>148.73571901383772</v>
          </cell>
          <cell r="BS87">
            <v>149.13310141149867</v>
          </cell>
          <cell r="BT87">
            <v>149.37709890298808</v>
          </cell>
          <cell r="BU87">
            <v>149.57561270146255</v>
          </cell>
          <cell r="BV87">
            <v>150.76823667302207</v>
          </cell>
          <cell r="BW87">
            <v>151.18751804104139</v>
          </cell>
          <cell r="BX87">
            <v>151.42298086220237</v>
          </cell>
          <cell r="BY87">
            <v>151.61522345630829</v>
          </cell>
          <cell r="BZ87">
            <v>152.79362478173906</v>
          </cell>
          <cell r="CA87">
            <v>153.21385811719242</v>
          </cell>
          <cell r="CB87">
            <v>153.45788327125553</v>
          </cell>
          <cell r="CC87">
            <v>153.65641389437974</v>
          </cell>
          <cell r="CD87">
            <v>154.82742153700062</v>
          </cell>
          <cell r="CE87">
            <v>155.23752643972429</v>
          </cell>
          <cell r="CF87">
            <v>155.47275021425216</v>
          </cell>
          <cell r="CG87">
            <v>155.65592845558285</v>
          </cell>
          <cell r="CH87">
            <v>156.80951820952703</v>
          </cell>
          <cell r="CI87">
            <v>157.183903023916</v>
          </cell>
          <cell r="CJ87">
            <v>157.36887288900817</v>
          </cell>
          <cell r="CK87">
            <v>157.53102610632331</v>
          </cell>
          <cell r="CL87">
            <v>158.70337531751233</v>
          </cell>
          <cell r="CM87">
            <v>159.06980883582403</v>
          </cell>
          <cell r="CN87">
            <v>159.25566789612316</v>
          </cell>
          <cell r="CO87">
            <v>159.39655433814903</v>
          </cell>
          <cell r="CP87">
            <v>160.5735315252642</v>
          </cell>
          <cell r="CQ87">
            <v>160.94911987311022</v>
          </cell>
          <cell r="CR87">
            <v>161.1185904059661</v>
          </cell>
          <cell r="CS87">
            <v>161.25798417288075</v>
          </cell>
          <cell r="CT87">
            <v>162.42086897189793</v>
          </cell>
          <cell r="CU87">
            <v>162.76923831661924</v>
          </cell>
          <cell r="CV87">
            <v>162.91297834691974</v>
          </cell>
          <cell r="CW87">
            <v>163.01782130982207</v>
          </cell>
          <cell r="CX87">
            <v>164.16738803701762</v>
          </cell>
          <cell r="CY87">
            <v>164.47574587181293</v>
          </cell>
          <cell r="CZ87">
            <v>164.58834857038624</v>
          </cell>
          <cell r="DA87">
            <v>164.65137716193357</v>
          </cell>
          <cell r="DB87">
            <v>165.77032524033834</v>
          </cell>
          <cell r="DC87">
            <v>166.04546650731126</v>
          </cell>
          <cell r="DD87">
            <v>166.12235695903368</v>
          </cell>
          <cell r="DE87">
            <v>166.15044636237195</v>
          </cell>
          <cell r="DF87">
            <v>167.24214119839399</v>
          </cell>
          <cell r="DG87">
            <v>167.47072859299021</v>
          </cell>
          <cell r="DH87">
            <v>167.51864356131213</v>
          </cell>
          <cell r="DI87">
            <v>167.51256771342335</v>
          </cell>
          <cell r="DJ87">
            <v>168.58319157255232</v>
          </cell>
          <cell r="DK87">
            <v>168.80330673808282</v>
          </cell>
          <cell r="DL87">
            <v>168.83172764631132</v>
          </cell>
          <cell r="DM87">
            <v>168.80549388695439</v>
          </cell>
          <cell r="DN87">
            <v>169.88907306715026</v>
          </cell>
          <cell r="DO87">
            <v>170.06692650220032</v>
          </cell>
          <cell r="DP87">
            <v>170.08906045964807</v>
          </cell>
          <cell r="DQ87">
            <v>170.09608191453549</v>
          </cell>
          <cell r="DR87">
            <v>171.19526861680373</v>
          </cell>
          <cell r="DS87">
            <v>171.31467393840941</v>
          </cell>
          <cell r="DT87">
            <v>171.30987660890426</v>
          </cell>
          <cell r="DU87">
            <v>171.32845741312286</v>
          </cell>
          <cell r="DV87">
            <v>172.39008768348896</v>
          </cell>
          <cell r="DW87">
            <v>172.52913846760379</v>
          </cell>
          <cell r="DX87">
            <v>172.52267709537762</v>
          </cell>
          <cell r="DY87">
            <v>172.55263820071269</v>
          </cell>
          <cell r="DZ87">
            <v>173.57465471808871</v>
          </cell>
        </row>
      </sheetData>
      <sheetData sheetId="22">
        <row r="15">
          <cell r="J15" t="str">
            <v>Plant</v>
          </cell>
          <cell r="K15" t="str">
            <v>Coal</v>
          </cell>
          <cell r="L15" t="str">
            <v>Road</v>
          </cell>
          <cell r="M15" t="str">
            <v>Rate</v>
          </cell>
          <cell r="N15" t="str">
            <v>esc_base</v>
          </cell>
        </row>
        <row r="16">
          <cell r="J16" t="str">
            <v>Hawthorn</v>
          </cell>
          <cell r="K16" t="str">
            <v>PRB</v>
          </cell>
          <cell r="L16" t="str">
            <v>BNSF</v>
          </cell>
          <cell r="M16">
            <v>14.54</v>
          </cell>
          <cell r="N16">
            <v>40452</v>
          </cell>
        </row>
        <row r="17">
          <cell r="J17" t="str">
            <v>Iatan</v>
          </cell>
          <cell r="K17" t="str">
            <v>PRB</v>
          </cell>
          <cell r="L17" t="str">
            <v>BNSF</v>
          </cell>
          <cell r="M17">
            <v>13.25</v>
          </cell>
          <cell r="N17">
            <v>40453</v>
          </cell>
        </row>
        <row r="18">
          <cell r="J18" t="str">
            <v>Iatan 2</v>
          </cell>
          <cell r="K18" t="str">
            <v>PRB</v>
          </cell>
          <cell r="L18" t="str">
            <v>BNSF</v>
          </cell>
          <cell r="M18">
            <v>13.25</v>
          </cell>
          <cell r="N18">
            <v>40454</v>
          </cell>
        </row>
        <row r="19">
          <cell r="J19" t="str">
            <v>LaCygne</v>
          </cell>
          <cell r="K19" t="str">
            <v>PRB</v>
          </cell>
          <cell r="L19" t="str">
            <v>BNSF</v>
          </cell>
          <cell r="M19">
            <v>13.75</v>
          </cell>
          <cell r="N19">
            <v>40455</v>
          </cell>
        </row>
        <row r="21">
          <cell r="J21" t="str">
            <v>LakeRoad PRB</v>
          </cell>
          <cell r="K21" t="str">
            <v>PRB</v>
          </cell>
          <cell r="L21" t="str">
            <v>UP</v>
          </cell>
          <cell r="M21">
            <v>16.23</v>
          </cell>
          <cell r="N21">
            <v>40634</v>
          </cell>
        </row>
        <row r="22">
          <cell r="J22" t="str">
            <v>LakeRoad UT</v>
          </cell>
          <cell r="K22" t="str">
            <v>UT</v>
          </cell>
          <cell r="L22" t="str">
            <v>UP</v>
          </cell>
          <cell r="M22">
            <v>31.85</v>
          </cell>
          <cell r="N22">
            <v>40634</v>
          </cell>
        </row>
        <row r="23">
          <cell r="J23" t="str">
            <v>Montrose</v>
          </cell>
          <cell r="K23" t="str">
            <v>PRB</v>
          </cell>
          <cell r="L23" t="str">
            <v>UP</v>
          </cell>
          <cell r="M23">
            <v>18.45</v>
          </cell>
          <cell r="N23">
            <v>40634</v>
          </cell>
        </row>
        <row r="25">
          <cell r="J25" t="str">
            <v>Sibley PRB</v>
          </cell>
          <cell r="K25" t="str">
            <v>PRB</v>
          </cell>
          <cell r="L25" t="str">
            <v>UP</v>
          </cell>
          <cell r="M25">
            <v>16.46</v>
          </cell>
          <cell r="N25">
            <v>40634</v>
          </cell>
        </row>
        <row r="26">
          <cell r="J26" t="str">
            <v>Sibley UT</v>
          </cell>
          <cell r="K26" t="str">
            <v>UT</v>
          </cell>
          <cell r="L26" t="str">
            <v>UP</v>
          </cell>
          <cell r="M26">
            <v>28.86</v>
          </cell>
          <cell r="N26">
            <v>40634</v>
          </cell>
        </row>
      </sheetData>
      <sheetData sheetId="23">
        <row r="4">
          <cell r="H4">
            <v>-1</v>
          </cell>
          <cell r="I4">
            <v>2014.1</v>
          </cell>
        </row>
        <row r="134">
          <cell r="C134" t="str">
            <v>Month</v>
          </cell>
          <cell r="D134">
            <v>40544</v>
          </cell>
          <cell r="E134">
            <v>40575</v>
          </cell>
          <cell r="F134">
            <v>40603</v>
          </cell>
          <cell r="G134">
            <v>40634</v>
          </cell>
          <cell r="H134">
            <v>40664</v>
          </cell>
          <cell r="I134">
            <v>40695</v>
          </cell>
          <cell r="J134">
            <v>40725</v>
          </cell>
          <cell r="K134">
            <v>40756</v>
          </cell>
          <cell r="L134">
            <v>40787</v>
          </cell>
          <cell r="M134">
            <v>40817</v>
          </cell>
          <cell r="N134">
            <v>40848</v>
          </cell>
          <cell r="O134">
            <v>40878</v>
          </cell>
          <cell r="P134">
            <v>40909</v>
          </cell>
          <cell r="Q134">
            <v>40940</v>
          </cell>
          <cell r="R134">
            <v>40969</v>
          </cell>
          <cell r="S134">
            <v>41000</v>
          </cell>
          <cell r="T134">
            <v>41030</v>
          </cell>
          <cell r="U134">
            <v>41061</v>
          </cell>
          <cell r="V134">
            <v>41091</v>
          </cell>
          <cell r="W134">
            <v>41122</v>
          </cell>
          <cell r="X134">
            <v>41153</v>
          </cell>
          <cell r="Y134">
            <v>41183</v>
          </cell>
          <cell r="Z134">
            <v>41214</v>
          </cell>
          <cell r="AA134">
            <v>41244</v>
          </cell>
          <cell r="AB134">
            <v>41275</v>
          </cell>
          <cell r="AC134">
            <v>41306</v>
          </cell>
          <cell r="AD134">
            <v>41334</v>
          </cell>
          <cell r="AE134">
            <v>41365</v>
          </cell>
          <cell r="AF134">
            <v>41395</v>
          </cell>
          <cell r="AG134">
            <v>41426</v>
          </cell>
          <cell r="AH134">
            <v>41456</v>
          </cell>
          <cell r="AI134">
            <v>41487</v>
          </cell>
          <cell r="AJ134">
            <v>41518</v>
          </cell>
          <cell r="AK134">
            <v>41548</v>
          </cell>
          <cell r="AL134">
            <v>41579</v>
          </cell>
          <cell r="AM134">
            <v>41609</v>
          </cell>
          <cell r="AN134">
            <v>41640</v>
          </cell>
          <cell r="AO134">
            <v>41671</v>
          </cell>
          <cell r="AP134">
            <v>41699</v>
          </cell>
          <cell r="AQ134">
            <v>41730</v>
          </cell>
          <cell r="AR134">
            <v>41760</v>
          </cell>
          <cell r="AS134">
            <v>41791</v>
          </cell>
          <cell r="AT134">
            <v>41821</v>
          </cell>
          <cell r="AU134">
            <v>41852</v>
          </cell>
          <cell r="AV134">
            <v>41883</v>
          </cell>
          <cell r="AW134">
            <v>41913</v>
          </cell>
          <cell r="AX134">
            <v>41944</v>
          </cell>
          <cell r="AY134">
            <v>41974</v>
          </cell>
          <cell r="AZ134">
            <v>42005</v>
          </cell>
          <cell r="BA134">
            <v>42036</v>
          </cell>
          <cell r="BB134">
            <v>42064</v>
          </cell>
          <cell r="BC134">
            <v>42095</v>
          </cell>
          <cell r="BD134">
            <v>42125</v>
          </cell>
          <cell r="BE134">
            <v>42156</v>
          </cell>
          <cell r="BF134">
            <v>42186</v>
          </cell>
          <cell r="BG134">
            <v>42217</v>
          </cell>
          <cell r="BH134">
            <v>42248</v>
          </cell>
          <cell r="BI134">
            <v>42278</v>
          </cell>
          <cell r="BJ134">
            <v>42309</v>
          </cell>
          <cell r="BK134">
            <v>42339</v>
          </cell>
          <cell r="BL134">
            <v>42370</v>
          </cell>
          <cell r="BM134">
            <v>42401</v>
          </cell>
          <cell r="BN134">
            <v>42430</v>
          </cell>
          <cell r="BO134">
            <v>42461</v>
          </cell>
          <cell r="BP134">
            <v>42491</v>
          </cell>
          <cell r="BQ134">
            <v>42522</v>
          </cell>
          <cell r="BR134">
            <v>42552</v>
          </cell>
          <cell r="BS134">
            <v>42583</v>
          </cell>
          <cell r="BT134">
            <v>42614</v>
          </cell>
          <cell r="BU134">
            <v>42644</v>
          </cell>
          <cell r="BV134">
            <v>42675</v>
          </cell>
          <cell r="BW134">
            <v>42705</v>
          </cell>
          <cell r="BX134">
            <v>42736</v>
          </cell>
          <cell r="BY134">
            <v>42767</v>
          </cell>
          <cell r="BZ134">
            <v>42795</v>
          </cell>
          <cell r="CA134">
            <v>42826</v>
          </cell>
          <cell r="CB134">
            <v>42856</v>
          </cell>
          <cell r="CC134">
            <v>42887</v>
          </cell>
          <cell r="CD134">
            <v>42917</v>
          </cell>
          <cell r="CE134">
            <v>42948</v>
          </cell>
          <cell r="CF134">
            <v>42979</v>
          </cell>
          <cell r="CG134">
            <v>43009</v>
          </cell>
          <cell r="CH134">
            <v>43040</v>
          </cell>
          <cell r="CI134">
            <v>43070</v>
          </cell>
          <cell r="CJ134">
            <v>43101</v>
          </cell>
          <cell r="CK134">
            <v>43132</v>
          </cell>
          <cell r="CL134">
            <v>43160</v>
          </cell>
          <cell r="CM134">
            <v>43191</v>
          </cell>
          <cell r="CN134">
            <v>43221</v>
          </cell>
          <cell r="CO134">
            <v>43252</v>
          </cell>
          <cell r="CP134">
            <v>43282</v>
          </cell>
          <cell r="CQ134">
            <v>43313</v>
          </cell>
          <cell r="CR134">
            <v>43344</v>
          </cell>
          <cell r="CS134">
            <v>43374</v>
          </cell>
          <cell r="CT134">
            <v>43405</v>
          </cell>
          <cell r="CU134">
            <v>43435</v>
          </cell>
          <cell r="CV134">
            <v>43466</v>
          </cell>
          <cell r="CW134">
            <v>43497</v>
          </cell>
          <cell r="CX134">
            <v>43525</v>
          </cell>
          <cell r="CY134">
            <v>43556</v>
          </cell>
          <cell r="CZ134">
            <v>43586</v>
          </cell>
          <cell r="DA134">
            <v>43617</v>
          </cell>
          <cell r="DB134">
            <v>43647</v>
          </cell>
          <cell r="DC134">
            <v>43678</v>
          </cell>
          <cell r="DD134">
            <v>43709</v>
          </cell>
          <cell r="DE134">
            <v>43739</v>
          </cell>
          <cell r="DF134">
            <v>43770</v>
          </cell>
          <cell r="DG134">
            <v>43800</v>
          </cell>
          <cell r="DH134">
            <v>43831</v>
          </cell>
          <cell r="DI134">
            <v>43862</v>
          </cell>
          <cell r="DJ134">
            <v>43891</v>
          </cell>
          <cell r="DK134">
            <v>43922</v>
          </cell>
          <cell r="DL134">
            <v>43952</v>
          </cell>
          <cell r="DM134">
            <v>43983</v>
          </cell>
          <cell r="DN134">
            <v>44013</v>
          </cell>
          <cell r="DO134">
            <v>44044</v>
          </cell>
          <cell r="DP134">
            <v>44075</v>
          </cell>
          <cell r="DQ134">
            <v>44105</v>
          </cell>
          <cell r="DR134">
            <v>44136</v>
          </cell>
          <cell r="DS134">
            <v>44166</v>
          </cell>
          <cell r="DT134">
            <v>44197</v>
          </cell>
          <cell r="DU134">
            <v>44228</v>
          </cell>
          <cell r="DV134">
            <v>44256</v>
          </cell>
          <cell r="DW134">
            <v>44287</v>
          </cell>
          <cell r="DX134">
            <v>44317</v>
          </cell>
          <cell r="DY134">
            <v>44348</v>
          </cell>
          <cell r="DZ134">
            <v>44378</v>
          </cell>
          <cell r="EA134">
            <v>44409</v>
          </cell>
          <cell r="EB134">
            <v>44440</v>
          </cell>
          <cell r="EC134">
            <v>44470</v>
          </cell>
          <cell r="ED134">
            <v>44501</v>
          </cell>
          <cell r="EE134">
            <v>44531</v>
          </cell>
          <cell r="EF134">
            <v>44562</v>
          </cell>
          <cell r="EG134">
            <v>44593</v>
          </cell>
          <cell r="EH134">
            <v>44621</v>
          </cell>
          <cell r="EI134">
            <v>44652</v>
          </cell>
          <cell r="EJ134">
            <v>44682</v>
          </cell>
          <cell r="EK134">
            <v>44713</v>
          </cell>
          <cell r="EL134">
            <v>44743</v>
          </cell>
          <cell r="EM134">
            <v>44774</v>
          </cell>
          <cell r="EN134">
            <v>44805</v>
          </cell>
          <cell r="EO134">
            <v>44835</v>
          </cell>
          <cell r="EP134">
            <v>44866</v>
          </cell>
          <cell r="EQ134">
            <v>44896</v>
          </cell>
          <cell r="ER134">
            <v>44927</v>
          </cell>
          <cell r="ES134">
            <v>44958</v>
          </cell>
          <cell r="ET134">
            <v>44986</v>
          </cell>
          <cell r="EU134">
            <v>45017</v>
          </cell>
          <cell r="EV134">
            <v>45047</v>
          </cell>
          <cell r="EW134">
            <v>45078</v>
          </cell>
          <cell r="EX134">
            <v>45108</v>
          </cell>
          <cell r="EY134">
            <v>45139</v>
          </cell>
          <cell r="EZ134">
            <v>45170</v>
          </cell>
          <cell r="FA134">
            <v>45200</v>
          </cell>
          <cell r="FB134">
            <v>45231</v>
          </cell>
          <cell r="FC134">
            <v>45261</v>
          </cell>
          <cell r="FD134">
            <v>45292</v>
          </cell>
          <cell r="FE134">
            <v>45323</v>
          </cell>
          <cell r="FF134">
            <v>45352</v>
          </cell>
          <cell r="FG134">
            <v>45383</v>
          </cell>
          <cell r="FH134">
            <v>45413</v>
          </cell>
          <cell r="FI134">
            <v>45444</v>
          </cell>
          <cell r="FJ134">
            <v>45474</v>
          </cell>
          <cell r="FK134">
            <v>45505</v>
          </cell>
          <cell r="FL134">
            <v>45536</v>
          </cell>
          <cell r="FM134">
            <v>45566</v>
          </cell>
          <cell r="FN134">
            <v>45597</v>
          </cell>
          <cell r="FO134">
            <v>45627</v>
          </cell>
          <cell r="FP134">
            <v>45658</v>
          </cell>
          <cell r="FQ134">
            <v>45689</v>
          </cell>
          <cell r="FR134">
            <v>45717</v>
          </cell>
          <cell r="FS134">
            <v>45748</v>
          </cell>
          <cell r="FT134">
            <v>45778</v>
          </cell>
          <cell r="FU134">
            <v>45809</v>
          </cell>
          <cell r="FV134">
            <v>45839</v>
          </cell>
          <cell r="FW134">
            <v>45870</v>
          </cell>
          <cell r="FX134">
            <v>45901</v>
          </cell>
          <cell r="FY134">
            <v>45931</v>
          </cell>
          <cell r="FZ134">
            <v>45962</v>
          </cell>
          <cell r="GA134">
            <v>45992</v>
          </cell>
          <cell r="GB134">
            <v>46023</v>
          </cell>
          <cell r="GC134">
            <v>46054</v>
          </cell>
          <cell r="GD134">
            <v>46082</v>
          </cell>
          <cell r="GE134">
            <v>46113</v>
          </cell>
          <cell r="GF134">
            <v>46143</v>
          </cell>
          <cell r="GG134">
            <v>46174</v>
          </cell>
          <cell r="GH134">
            <v>46204</v>
          </cell>
          <cell r="GI134">
            <v>46235</v>
          </cell>
          <cell r="GJ134">
            <v>46266</v>
          </cell>
          <cell r="GK134">
            <v>46296</v>
          </cell>
          <cell r="GL134">
            <v>46327</v>
          </cell>
          <cell r="GM134">
            <v>46357</v>
          </cell>
          <cell r="GN134">
            <v>46388</v>
          </cell>
          <cell r="GO134">
            <v>46419</v>
          </cell>
          <cell r="GP134">
            <v>46447</v>
          </cell>
          <cell r="GQ134">
            <v>46478</v>
          </cell>
          <cell r="GR134">
            <v>46508</v>
          </cell>
          <cell r="GS134">
            <v>46539</v>
          </cell>
          <cell r="GT134">
            <v>46569</v>
          </cell>
          <cell r="GU134">
            <v>46600</v>
          </cell>
          <cell r="GV134">
            <v>46631</v>
          </cell>
          <cell r="GW134">
            <v>46661</v>
          </cell>
          <cell r="GX134">
            <v>46692</v>
          </cell>
          <cell r="GY134">
            <v>46722</v>
          </cell>
          <cell r="GZ134">
            <v>46753</v>
          </cell>
          <cell r="HA134">
            <v>46784</v>
          </cell>
          <cell r="HB134">
            <v>46813</v>
          </cell>
          <cell r="HC134">
            <v>46844</v>
          </cell>
          <cell r="HD134">
            <v>46874</v>
          </cell>
          <cell r="HE134">
            <v>46905</v>
          </cell>
          <cell r="HF134">
            <v>46935</v>
          </cell>
          <cell r="HG134">
            <v>46966</v>
          </cell>
          <cell r="HH134">
            <v>46997</v>
          </cell>
          <cell r="HI134">
            <v>47027</v>
          </cell>
          <cell r="HJ134">
            <v>47058</v>
          </cell>
          <cell r="HK134">
            <v>47088</v>
          </cell>
          <cell r="HL134">
            <v>47119</v>
          </cell>
          <cell r="HM134">
            <v>47150</v>
          </cell>
          <cell r="HN134">
            <v>47178</v>
          </cell>
          <cell r="HO134">
            <v>47209</v>
          </cell>
          <cell r="HP134">
            <v>47239</v>
          </cell>
          <cell r="HQ134">
            <v>47270</v>
          </cell>
          <cell r="HR134">
            <v>47300</v>
          </cell>
          <cell r="HS134">
            <v>47331</v>
          </cell>
          <cell r="HT134">
            <v>47362</v>
          </cell>
          <cell r="HU134">
            <v>47392</v>
          </cell>
          <cell r="HV134">
            <v>47423</v>
          </cell>
          <cell r="HW134">
            <v>47453</v>
          </cell>
          <cell r="HX134">
            <v>47484</v>
          </cell>
          <cell r="HY134">
            <v>47515</v>
          </cell>
          <cell r="HZ134">
            <v>47543</v>
          </cell>
          <cell r="IA134">
            <v>47574</v>
          </cell>
          <cell r="IB134">
            <v>47604</v>
          </cell>
          <cell r="IC134">
            <v>47635</v>
          </cell>
          <cell r="ID134">
            <v>47665</v>
          </cell>
          <cell r="IE134">
            <v>47696</v>
          </cell>
          <cell r="IF134">
            <v>47727</v>
          </cell>
          <cell r="IG134">
            <v>47757</v>
          </cell>
          <cell r="IH134">
            <v>47788</v>
          </cell>
          <cell r="II134">
            <v>47818</v>
          </cell>
          <cell r="IJ134">
            <v>47849</v>
          </cell>
          <cell r="IK134">
            <v>47880</v>
          </cell>
          <cell r="IL134">
            <v>47908</v>
          </cell>
          <cell r="IM134">
            <v>47939</v>
          </cell>
          <cell r="IN134">
            <v>47969</v>
          </cell>
          <cell r="IO134">
            <v>48000</v>
          </cell>
          <cell r="IP134">
            <v>48030</v>
          </cell>
          <cell r="IQ134">
            <v>48061</v>
          </cell>
          <cell r="IR134">
            <v>48092</v>
          </cell>
          <cell r="IS134">
            <v>48122</v>
          </cell>
          <cell r="IT134">
            <v>48153</v>
          </cell>
          <cell r="IU134">
            <v>48183</v>
          </cell>
        </row>
        <row r="135">
          <cell r="C135" t="str">
            <v>Hawthorn Rail</v>
          </cell>
          <cell r="D135">
            <v>16.800021668433395</v>
          </cell>
          <cell r="E135">
            <v>16.800021668433395</v>
          </cell>
          <cell r="F135">
            <v>16.800021668433395</v>
          </cell>
          <cell r="G135">
            <v>17.51572915218215</v>
          </cell>
          <cell r="H135">
            <v>17.51572915218215</v>
          </cell>
          <cell r="I135">
            <v>17.51572915218215</v>
          </cell>
          <cell r="J135">
            <v>17.472542455262008</v>
          </cell>
          <cell r="K135">
            <v>17.472542455262008</v>
          </cell>
          <cell r="L135">
            <v>17.472542455262008</v>
          </cell>
          <cell r="M135">
            <v>17.55319956413372</v>
          </cell>
          <cell r="N135">
            <v>17.55319956413372</v>
          </cell>
          <cell r="O135">
            <v>17.55319956413372</v>
          </cell>
          <cell r="P135">
            <v>17.731598538535046</v>
          </cell>
          <cell r="Q135">
            <v>17.731598538535046</v>
          </cell>
          <cell r="R135">
            <v>17.731598538535046</v>
          </cell>
          <cell r="S135">
            <v>17.778866677463071</v>
          </cell>
          <cell r="T135">
            <v>17.778866677463071</v>
          </cell>
          <cell r="U135">
            <v>17.778866677463071</v>
          </cell>
          <cell r="V135">
            <v>17.710462763030847</v>
          </cell>
          <cell r="W135">
            <v>17.710462763030847</v>
          </cell>
          <cell r="X135">
            <v>17.710462763030847</v>
          </cell>
          <cell r="Y135">
            <v>17.88703519901572</v>
          </cell>
          <cell r="Z135">
            <v>17.88703519901572</v>
          </cell>
          <cell r="AA135">
            <v>17.88703519901572</v>
          </cell>
          <cell r="AB135">
            <v>17.881488968830205</v>
          </cell>
          <cell r="AC135">
            <v>17.881488968830205</v>
          </cell>
          <cell r="AD135">
            <v>17.881488968830205</v>
          </cell>
          <cell r="AE135">
            <v>18.018856196782092</v>
          </cell>
          <cell r="AF135">
            <v>18.018856196782092</v>
          </cell>
          <cell r="AG135">
            <v>18.018856196782092</v>
          </cell>
          <cell r="AH135">
            <v>17.969471545012549</v>
          </cell>
          <cell r="AI135">
            <v>17.969471545012549</v>
          </cell>
          <cell r="AJ135">
            <v>17.969471545012549</v>
          </cell>
          <cell r="AK135">
            <v>18.101592534872164</v>
          </cell>
          <cell r="AL135">
            <v>18.101592534872164</v>
          </cell>
          <cell r="AM135">
            <v>18.101592534872164</v>
          </cell>
          <cell r="AN135">
            <v>17.10791272204678</v>
          </cell>
          <cell r="AO135">
            <v>17.10791272204678</v>
          </cell>
          <cell r="AP135">
            <v>17.10791272204678</v>
          </cell>
          <cell r="AQ135">
            <v>17.07681202904832</v>
          </cell>
          <cell r="AR135">
            <v>17.07681202904832</v>
          </cell>
          <cell r="AS135">
            <v>17.07681202904832</v>
          </cell>
          <cell r="AT135">
            <v>17.056247774046138</v>
          </cell>
          <cell r="AU135">
            <v>17.056247774046138</v>
          </cell>
          <cell r="AV135">
            <v>17.056247774046138</v>
          </cell>
          <cell r="AW135">
            <v>17.136965886779347</v>
          </cell>
          <cell r="AX135">
            <v>17.136965886779347</v>
          </cell>
          <cell r="AY135">
            <v>17.136965886779347</v>
          </cell>
          <cell r="AZ135">
            <v>17.294701002516042</v>
          </cell>
          <cell r="BA135">
            <v>17.294701002516042</v>
          </cell>
          <cell r="BB135">
            <v>17.294701002516042</v>
          </cell>
          <cell r="BC135">
            <v>17.402963576344028</v>
          </cell>
          <cell r="BD135">
            <v>17.402963576344028</v>
          </cell>
          <cell r="BE135">
            <v>17.402963576344028</v>
          </cell>
          <cell r="BF135">
            <v>17.450452865239324</v>
          </cell>
          <cell r="BG135">
            <v>17.450452865239324</v>
          </cell>
          <cell r="BH135">
            <v>17.450452865239324</v>
          </cell>
          <cell r="BI135">
            <v>17.669222424344671</v>
          </cell>
          <cell r="BJ135">
            <v>17.669222424344671</v>
          </cell>
          <cell r="BK135">
            <v>17.669222424344671</v>
          </cell>
          <cell r="BL135">
            <v>17.756712511786905</v>
          </cell>
          <cell r="BM135">
            <v>17.756712511786905</v>
          </cell>
          <cell r="BN135">
            <v>17.756712511786905</v>
          </cell>
          <cell r="BO135">
            <v>17.889264324064538</v>
          </cell>
          <cell r="BP135">
            <v>17.889264324064538</v>
          </cell>
          <cell r="BQ135">
            <v>17.889264324064538</v>
          </cell>
          <cell r="BR135">
            <v>17.939086432433498</v>
          </cell>
          <cell r="BS135">
            <v>17.939086432433498</v>
          </cell>
          <cell r="BT135">
            <v>17.939086432433498</v>
          </cell>
          <cell r="BU135">
            <v>18.16218787760031</v>
          </cell>
          <cell r="BV135">
            <v>18.16218787760031</v>
          </cell>
          <cell r="BW135">
            <v>18.16218787760031</v>
          </cell>
          <cell r="BX135">
            <v>18.253279889593511</v>
          </cell>
          <cell r="BY135">
            <v>18.253279889593511</v>
          </cell>
          <cell r="BZ135">
            <v>18.253279889593511</v>
          </cell>
          <cell r="CA135">
            <v>18.371974973953346</v>
          </cell>
          <cell r="CB135">
            <v>18.371974973953346</v>
          </cell>
          <cell r="CC135">
            <v>18.371974973953346</v>
          </cell>
          <cell r="CD135">
            <v>18.35730588331117</v>
          </cell>
          <cell r="CE135">
            <v>18.35730588331117</v>
          </cell>
          <cell r="CF135">
            <v>18.35730588331117</v>
          </cell>
          <cell r="CG135">
            <v>18.592286393822853</v>
          </cell>
          <cell r="CH135">
            <v>18.592286393822853</v>
          </cell>
          <cell r="CI135">
            <v>18.592286393822853</v>
          </cell>
          <cell r="CJ135">
            <v>18.690388442849162</v>
          </cell>
          <cell r="CK135">
            <v>18.690388442849162</v>
          </cell>
          <cell r="CL135">
            <v>18.690388442849162</v>
          </cell>
          <cell r="CM135">
            <v>18.814910358092611</v>
          </cell>
          <cell r="CN135">
            <v>18.814910358092611</v>
          </cell>
          <cell r="CO135">
            <v>18.814910358092611</v>
          </cell>
          <cell r="CP135">
            <v>18.80359950261759</v>
          </cell>
          <cell r="CQ135">
            <v>18.80359950261759</v>
          </cell>
          <cell r="CR135">
            <v>18.80359950261759</v>
          </cell>
          <cell r="CS135">
            <v>19.034839485280724</v>
          </cell>
          <cell r="CT135">
            <v>19.034839485280724</v>
          </cell>
          <cell r="CU135">
            <v>19.034839485280724</v>
          </cell>
          <cell r="CV135">
            <v>19.129593243928305</v>
          </cell>
          <cell r="CW135">
            <v>19.129593243928305</v>
          </cell>
          <cell r="CX135">
            <v>19.129593243928305</v>
          </cell>
          <cell r="CY135">
            <v>19.249760737618072</v>
          </cell>
          <cell r="CZ135">
            <v>19.249760737618072</v>
          </cell>
          <cell r="DA135">
            <v>19.249760737618072</v>
          </cell>
          <cell r="DB135">
            <v>19.299506366871135</v>
          </cell>
          <cell r="DC135">
            <v>19.299506366871135</v>
          </cell>
          <cell r="DD135">
            <v>19.299506366871135</v>
          </cell>
          <cell r="DE135">
            <v>19.530474888666784</v>
          </cell>
          <cell r="DF135">
            <v>19.530474888666784</v>
          </cell>
          <cell r="DG135">
            <v>19.530474888666784</v>
          </cell>
          <cell r="DH135">
            <v>19.552754790208684</v>
          </cell>
          <cell r="DI135">
            <v>19.552754790208684</v>
          </cell>
          <cell r="DJ135">
            <v>19.552754790208684</v>
          </cell>
          <cell r="DK135">
            <v>19.661608450603115</v>
          </cell>
          <cell r="DL135">
            <v>19.661608450603115</v>
          </cell>
          <cell r="DM135">
            <v>19.661608450603115</v>
          </cell>
          <cell r="DN135">
            <v>19.696348042602661</v>
          </cell>
          <cell r="DO135">
            <v>19.696348042602661</v>
          </cell>
          <cell r="DP135">
            <v>19.696348042602661</v>
          </cell>
          <cell r="DQ135">
            <v>19.911829148459386</v>
          </cell>
          <cell r="DR135">
            <v>19.911829148459386</v>
          </cell>
          <cell r="DS135">
            <v>19.911829148459386</v>
          </cell>
          <cell r="DT135">
            <v>19.986055406634655</v>
          </cell>
          <cell r="DU135">
            <v>19.986055406634655</v>
          </cell>
          <cell r="DV135">
            <v>19.986055406634655</v>
          </cell>
          <cell r="DW135">
            <v>20.087070032231722</v>
          </cell>
          <cell r="DX135">
            <v>20.087070032231722</v>
          </cell>
          <cell r="DY135">
            <v>20.087070032231722</v>
          </cell>
          <cell r="DZ135">
            <v>20.051797263706032</v>
          </cell>
          <cell r="EA135">
            <v>20.051797263706032</v>
          </cell>
          <cell r="EB135">
            <v>20.051797263706032</v>
          </cell>
          <cell r="EC135">
            <v>20.264964874796149</v>
          </cell>
          <cell r="ED135">
            <v>20.264964874796149</v>
          </cell>
          <cell r="EE135">
            <v>20.264964874796149</v>
          </cell>
          <cell r="EF135">
            <v>20.340234877138776</v>
          </cell>
          <cell r="EG135">
            <v>20.340234877138776</v>
          </cell>
          <cell r="EH135">
            <v>20.340234877138776</v>
          </cell>
          <cell r="EI135">
            <v>20.440139912402916</v>
          </cell>
          <cell r="EJ135">
            <v>20.440139912402916</v>
          </cell>
          <cell r="EK135">
            <v>20.440139912402916</v>
          </cell>
          <cell r="EL135">
            <v>20.468979557220742</v>
          </cell>
          <cell r="EM135">
            <v>20.468979557220742</v>
          </cell>
          <cell r="EN135">
            <v>20.468979557220742</v>
          </cell>
          <cell r="EO135">
            <v>20.682851746092869</v>
          </cell>
          <cell r="EP135">
            <v>20.682851746092869</v>
          </cell>
          <cell r="EQ135">
            <v>20.682851746092869</v>
          </cell>
          <cell r="ER135">
            <v>20.755948644125954</v>
          </cell>
          <cell r="ES135">
            <v>20.755948644125954</v>
          </cell>
          <cell r="ET135">
            <v>20.755948644125954</v>
          </cell>
          <cell r="EU135">
            <v>20.853057989526778</v>
          </cell>
          <cell r="EV135">
            <v>20.853057989526778</v>
          </cell>
          <cell r="EW135">
            <v>20.853057989526778</v>
          </cell>
          <cell r="EX135">
            <v>20.949078362070455</v>
          </cell>
          <cell r="EY135">
            <v>20.949078362070455</v>
          </cell>
          <cell r="EZ135">
            <v>20.949078362070455</v>
          </cell>
          <cell r="FA135">
            <v>21.098178344381996</v>
          </cell>
          <cell r="FB135">
            <v>21.098178344381996</v>
          </cell>
          <cell r="FC135">
            <v>21.098178344381996</v>
          </cell>
          <cell r="FD135">
            <v>21.240226771857184</v>
          </cell>
          <cell r="FE135">
            <v>21.240226771857184</v>
          </cell>
          <cell r="FF135">
            <v>21.240226771857184</v>
          </cell>
          <cell r="FG135">
            <v>21.339957831685343</v>
          </cell>
          <cell r="FH135">
            <v>21.339957831685343</v>
          </cell>
          <cell r="FI135">
            <v>21.339957831685343</v>
          </cell>
          <cell r="FJ135">
            <v>21.367299242413452</v>
          </cell>
          <cell r="FK135">
            <v>21.367299242413452</v>
          </cell>
          <cell r="FL135">
            <v>21.367299242413452</v>
          </cell>
          <cell r="FM135">
            <v>21.581552932391926</v>
          </cell>
          <cell r="FN135">
            <v>21.581552932391926</v>
          </cell>
          <cell r="FO135">
            <v>21.581552932391926</v>
          </cell>
          <cell r="FP135">
            <v>21.721749495960918</v>
          </cell>
          <cell r="FQ135">
            <v>21.721749495960918</v>
          </cell>
          <cell r="FR135">
            <v>21.721749495960918</v>
          </cell>
          <cell r="FS135">
            <v>21.818317120083407</v>
          </cell>
          <cell r="FT135">
            <v>21.818317120083407</v>
          </cell>
          <cell r="FU135">
            <v>21.818317120083407</v>
          </cell>
          <cell r="FV135">
            <v>21.84388413443515</v>
          </cell>
          <cell r="FW135">
            <v>21.84388413443515</v>
          </cell>
          <cell r="FX135">
            <v>21.84388413443515</v>
          </cell>
          <cell r="FY135">
            <v>22.060933209939687</v>
          </cell>
          <cell r="FZ135">
            <v>22.060933209939687</v>
          </cell>
          <cell r="GA135">
            <v>22.060933209939687</v>
          </cell>
          <cell r="GB135">
            <v>22.139023891638043</v>
          </cell>
          <cell r="GC135">
            <v>22.139023891638043</v>
          </cell>
          <cell r="GD135">
            <v>22.139023891638043</v>
          </cell>
          <cell r="GE135">
            <v>22.238479000746121</v>
          </cell>
          <cell r="GF135">
            <v>22.238479000746121</v>
          </cell>
          <cell r="GG135">
            <v>22.238479000746121</v>
          </cell>
          <cell r="GH135">
            <v>22.265536196648775</v>
          </cell>
          <cell r="GI135">
            <v>22.265536196648775</v>
          </cell>
          <cell r="GJ135">
            <v>22.265536196648775</v>
          </cell>
          <cell r="GK135">
            <v>22.483191332310863</v>
          </cell>
          <cell r="GL135">
            <v>22.483191332310863</v>
          </cell>
          <cell r="GM135">
            <v>22.483191332310863</v>
          </cell>
          <cell r="GN135">
            <v>22.62567690004748</v>
          </cell>
          <cell r="GO135">
            <v>22.62567690004748</v>
          </cell>
          <cell r="GP135">
            <v>22.62567690004748</v>
          </cell>
          <cell r="GQ135">
            <v>22.657422040880689</v>
          </cell>
          <cell r="GR135">
            <v>22.657422040880689</v>
          </cell>
          <cell r="GS135">
            <v>22.657422040880689</v>
          </cell>
          <cell r="GT135">
            <v>22.749916220983827</v>
          </cell>
          <cell r="GU135">
            <v>22.749916220983827</v>
          </cell>
          <cell r="GV135">
            <v>22.749916220983827</v>
          </cell>
          <cell r="GW135">
            <v>22.905081815954141</v>
          </cell>
          <cell r="GX135">
            <v>22.905081815954141</v>
          </cell>
          <cell r="GY135">
            <v>22.905081815954141</v>
          </cell>
          <cell r="GZ135">
            <v>23.05127551549025</v>
          </cell>
          <cell r="HA135">
            <v>23.05127551549025</v>
          </cell>
          <cell r="HB135">
            <v>23.05127551549025</v>
          </cell>
          <cell r="HC135">
            <v>23.14857692505166</v>
          </cell>
          <cell r="HD135">
            <v>23.14857692505166</v>
          </cell>
          <cell r="HE135">
            <v>23.14857692505166</v>
          </cell>
          <cell r="HF135">
            <v>23.173588527370935</v>
          </cell>
          <cell r="HG135">
            <v>23.173588527370935</v>
          </cell>
          <cell r="HH135">
            <v>23.173588527370935</v>
          </cell>
          <cell r="HI135">
            <v>23.39357036053989</v>
          </cell>
          <cell r="HJ135">
            <v>23.39357036053989</v>
          </cell>
          <cell r="HK135">
            <v>23.39357036053989</v>
          </cell>
          <cell r="HL135">
            <v>23.473702911430326</v>
          </cell>
          <cell r="HM135">
            <v>23.473702911430326</v>
          </cell>
          <cell r="HN135">
            <v>23.473702911430326</v>
          </cell>
          <cell r="HO135">
            <v>23.572118317952032</v>
          </cell>
          <cell r="HP135">
            <v>23.572118317952032</v>
          </cell>
          <cell r="HQ135">
            <v>23.572118317952032</v>
          </cell>
          <cell r="HR135">
            <v>23.664614687015689</v>
          </cell>
          <cell r="HS135">
            <v>23.664614687015689</v>
          </cell>
          <cell r="HT135">
            <v>23.664614687015689</v>
          </cell>
          <cell r="HU135">
            <v>23.816967903046095</v>
          </cell>
          <cell r="HV135">
            <v>23.816967903046095</v>
          </cell>
          <cell r="HW135">
            <v>23.816967903046095</v>
          </cell>
          <cell r="HX135">
            <v>23.962871961714203</v>
          </cell>
          <cell r="HY135">
            <v>23.962871961714203</v>
          </cell>
          <cell r="HZ135">
            <v>23.962871961714203</v>
          </cell>
          <cell r="IA135">
            <v>23.99347560359644</v>
          </cell>
          <cell r="IB135">
            <v>23.99347560359644</v>
          </cell>
          <cell r="IC135">
            <v>23.99347560359644</v>
          </cell>
          <cell r="ID135">
            <v>24.083974560640879</v>
          </cell>
          <cell r="IE135">
            <v>24.083974560640879</v>
          </cell>
          <cell r="IF135">
            <v>24.083974560640879</v>
          </cell>
          <cell r="IG135">
            <v>24.300728299839168</v>
          </cell>
          <cell r="IH135">
            <v>24.300728299839168</v>
          </cell>
          <cell r="II135">
            <v>24.300728299839168</v>
          </cell>
          <cell r="IJ135">
            <v>24.37571040804411</v>
          </cell>
          <cell r="IK135">
            <v>24.37571040804411</v>
          </cell>
          <cell r="IL135">
            <v>24.37571040804411</v>
          </cell>
          <cell r="IM135">
            <v>24.466442463176072</v>
          </cell>
          <cell r="IN135">
            <v>24.466442463176072</v>
          </cell>
          <cell r="IO135">
            <v>24.466442463176072</v>
          </cell>
          <cell r="IP135">
            <v>24.55420597263733</v>
          </cell>
          <cell r="IQ135">
            <v>24.55420597263733</v>
          </cell>
          <cell r="IR135">
            <v>24.55420597263733</v>
          </cell>
          <cell r="IS135">
            <v>24.773400399272841</v>
          </cell>
          <cell r="IT135">
            <v>24.773400399272841</v>
          </cell>
          <cell r="IU135">
            <v>24.773400399272841</v>
          </cell>
        </row>
        <row r="136">
          <cell r="C136" t="str">
            <v>Iatan Rail</v>
          </cell>
          <cell r="D136">
            <v>14.661111152028058</v>
          </cell>
          <cell r="E136">
            <v>14.661111152028058</v>
          </cell>
          <cell r="F136">
            <v>14.661111152028058</v>
          </cell>
          <cell r="G136">
            <v>15.34889020931859</v>
          </cell>
          <cell r="H136">
            <v>15.34889020931859</v>
          </cell>
          <cell r="I136">
            <v>15.34889020931859</v>
          </cell>
          <cell r="J136">
            <v>15.294290915357664</v>
          </cell>
          <cell r="K136">
            <v>15.294290915357664</v>
          </cell>
          <cell r="L136">
            <v>15.294290915357664</v>
          </cell>
          <cell r="M136">
            <v>15.367792063401005</v>
          </cell>
          <cell r="N136">
            <v>15.367792063401005</v>
          </cell>
          <cell r="O136">
            <v>15.367792063401005</v>
          </cell>
          <cell r="P136">
            <v>15.531330203047872</v>
          </cell>
          <cell r="Q136">
            <v>15.531330203047872</v>
          </cell>
          <cell r="R136">
            <v>15.531330203047872</v>
          </cell>
          <cell r="S136">
            <v>15.574404676280084</v>
          </cell>
          <cell r="T136">
            <v>15.574404676280084</v>
          </cell>
          <cell r="U136">
            <v>15.574404676280084</v>
          </cell>
          <cell r="V136">
            <v>15.506988225141136</v>
          </cell>
          <cell r="W136">
            <v>15.506988225141136</v>
          </cell>
          <cell r="X136">
            <v>15.506988225141136</v>
          </cell>
          <cell r="Y136">
            <v>15.678057787965498</v>
          </cell>
          <cell r="Z136">
            <v>15.678057787965498</v>
          </cell>
          <cell r="AA136">
            <v>15.678057787965498</v>
          </cell>
          <cell r="AB136">
            <v>15.654157993087859</v>
          </cell>
          <cell r="AC136">
            <v>15.654157993087859</v>
          </cell>
          <cell r="AD136">
            <v>15.654157993087859</v>
          </cell>
          <cell r="AE136">
            <v>15.789500664135257</v>
          </cell>
          <cell r="AF136">
            <v>15.789500664135257</v>
          </cell>
          <cell r="AG136">
            <v>15.789500664135257</v>
          </cell>
          <cell r="AH136">
            <v>15.739416072025229</v>
          </cell>
          <cell r="AI136">
            <v>15.739416072025229</v>
          </cell>
          <cell r="AJ136">
            <v>15.739416072025229</v>
          </cell>
          <cell r="AK136">
            <v>15.859815185893174</v>
          </cell>
          <cell r="AL136">
            <v>15.859815185893174</v>
          </cell>
          <cell r="AM136">
            <v>15.859815185893174</v>
          </cell>
          <cell r="AN136">
            <v>14.838174794456688</v>
          </cell>
          <cell r="AO136">
            <v>14.838174794456688</v>
          </cell>
          <cell r="AP136">
            <v>14.838174794456688</v>
          </cell>
          <cell r="AQ136">
            <v>14.804751994211642</v>
          </cell>
          <cell r="AR136">
            <v>14.804751994211642</v>
          </cell>
          <cell r="AS136">
            <v>14.804751994211642</v>
          </cell>
          <cell r="AT136">
            <v>14.780930831067748</v>
          </cell>
          <cell r="AU136">
            <v>14.780930831067748</v>
          </cell>
          <cell r="AV136">
            <v>14.780930831067748</v>
          </cell>
          <cell r="AW136">
            <v>14.849406185977085</v>
          </cell>
          <cell r="AX136">
            <v>14.849406185977085</v>
          </cell>
          <cell r="AY136">
            <v>14.849406185977085</v>
          </cell>
          <cell r="AZ136">
            <v>14.977443242100929</v>
          </cell>
          <cell r="BA136">
            <v>14.977443242100929</v>
          </cell>
          <cell r="BB136">
            <v>14.977443242100929</v>
          </cell>
          <cell r="BC136">
            <v>15.081182061671363</v>
          </cell>
          <cell r="BD136">
            <v>15.081182061671363</v>
          </cell>
          <cell r="BE136">
            <v>15.081182061671363</v>
          </cell>
          <cell r="BF136">
            <v>15.124458064275398</v>
          </cell>
          <cell r="BG136">
            <v>15.124458064275398</v>
          </cell>
          <cell r="BH136">
            <v>15.124458064275398</v>
          </cell>
          <cell r="BI136">
            <v>15.32889960426709</v>
          </cell>
          <cell r="BJ136">
            <v>15.32889960426709</v>
          </cell>
          <cell r="BK136">
            <v>15.32889960426709</v>
          </cell>
          <cell r="BL136">
            <v>15.387641582228621</v>
          </cell>
          <cell r="BM136">
            <v>15.387641582228621</v>
          </cell>
          <cell r="BN136">
            <v>15.387641582228621</v>
          </cell>
          <cell r="BO136">
            <v>15.513514680303718</v>
          </cell>
          <cell r="BP136">
            <v>15.513514680303718</v>
          </cell>
          <cell r="BQ136">
            <v>15.513514680303718</v>
          </cell>
          <cell r="BR136">
            <v>15.558916532840772</v>
          </cell>
          <cell r="BS136">
            <v>15.558916532840772</v>
          </cell>
          <cell r="BT136">
            <v>15.558916532840772</v>
          </cell>
          <cell r="BU136">
            <v>15.767305630625749</v>
          </cell>
          <cell r="BV136">
            <v>15.767305630625749</v>
          </cell>
          <cell r="BW136">
            <v>15.767305630625749</v>
          </cell>
          <cell r="BX136">
            <v>15.829023012917194</v>
          </cell>
          <cell r="BY136">
            <v>15.829023012917194</v>
          </cell>
          <cell r="BZ136">
            <v>15.829023012917194</v>
          </cell>
          <cell r="CA136">
            <v>15.942268762649046</v>
          </cell>
          <cell r="CB136">
            <v>15.942268762649046</v>
          </cell>
          <cell r="CC136">
            <v>15.942268762649046</v>
          </cell>
          <cell r="CD136">
            <v>15.923819740342157</v>
          </cell>
          <cell r="CE136">
            <v>15.923819740342157</v>
          </cell>
          <cell r="CF136">
            <v>15.923819740342157</v>
          </cell>
          <cell r="CG136">
            <v>16.143033983644298</v>
          </cell>
          <cell r="CH136">
            <v>16.143033983644298</v>
          </cell>
          <cell r="CI136">
            <v>16.143033983644298</v>
          </cell>
          <cell r="CJ136">
            <v>16.212360143591493</v>
          </cell>
          <cell r="CK136">
            <v>16.212360143591493</v>
          </cell>
          <cell r="CL136">
            <v>16.212360143591493</v>
          </cell>
          <cell r="CM136">
            <v>16.330915763282622</v>
          </cell>
          <cell r="CN136">
            <v>16.330915763282622</v>
          </cell>
          <cell r="CO136">
            <v>16.330915763282622</v>
          </cell>
          <cell r="CP136">
            <v>16.315527030932049</v>
          </cell>
          <cell r="CQ136">
            <v>16.315527030932049</v>
          </cell>
          <cell r="CR136">
            <v>16.315527030932049</v>
          </cell>
          <cell r="CS136">
            <v>16.531332608897653</v>
          </cell>
          <cell r="CT136">
            <v>16.531332608897653</v>
          </cell>
          <cell r="CU136">
            <v>16.531332608897653</v>
          </cell>
          <cell r="CV136">
            <v>16.599140740371993</v>
          </cell>
          <cell r="CW136">
            <v>16.599140740371993</v>
          </cell>
          <cell r="CX136">
            <v>16.599140740371993</v>
          </cell>
          <cell r="CY136">
            <v>16.71372826614385</v>
          </cell>
          <cell r="CZ136">
            <v>16.71372826614385</v>
          </cell>
          <cell r="DA136">
            <v>16.71372826614385</v>
          </cell>
          <cell r="DB136">
            <v>16.759060424851079</v>
          </cell>
          <cell r="DC136">
            <v>16.759060424851079</v>
          </cell>
          <cell r="DD136">
            <v>16.759060424851079</v>
          </cell>
          <cell r="DE136">
            <v>16.97461862616646</v>
          </cell>
          <cell r="DF136">
            <v>16.97461862616646</v>
          </cell>
          <cell r="DG136">
            <v>16.97461862616646</v>
          </cell>
          <cell r="DH136">
            <v>16.971422626292778</v>
          </cell>
          <cell r="DI136">
            <v>16.971422626292778</v>
          </cell>
          <cell r="DJ136">
            <v>16.971422626292778</v>
          </cell>
          <cell r="DK136">
            <v>17.075700090774177</v>
          </cell>
          <cell r="DL136">
            <v>17.075700090774177</v>
          </cell>
          <cell r="DM136">
            <v>17.075700090774177</v>
          </cell>
          <cell r="DN136">
            <v>17.107357559412002</v>
          </cell>
          <cell r="DO136">
            <v>17.107357559412002</v>
          </cell>
          <cell r="DP136">
            <v>17.107357559412002</v>
          </cell>
          <cell r="DQ136">
            <v>17.308802400260348</v>
          </cell>
          <cell r="DR136">
            <v>17.308802400260348</v>
          </cell>
          <cell r="DS136">
            <v>17.308802400260348</v>
          </cell>
          <cell r="DT136">
            <v>17.357861674088813</v>
          </cell>
          <cell r="DU136">
            <v>17.357861674088813</v>
          </cell>
          <cell r="DV136">
            <v>17.357861674088813</v>
          </cell>
          <cell r="DW136">
            <v>17.454995588978392</v>
          </cell>
          <cell r="DX136">
            <v>17.454995588978392</v>
          </cell>
          <cell r="DY136">
            <v>17.454995588978392</v>
          </cell>
          <cell r="DZ136">
            <v>17.417770862960598</v>
          </cell>
          <cell r="EA136">
            <v>17.417770862960598</v>
          </cell>
          <cell r="EB136">
            <v>17.417770862960598</v>
          </cell>
          <cell r="EC136">
            <v>17.617107464080089</v>
          </cell>
          <cell r="ED136">
            <v>17.617107464080089</v>
          </cell>
          <cell r="EE136">
            <v>17.617107464080089</v>
          </cell>
          <cell r="EF136">
            <v>17.666306192748184</v>
          </cell>
          <cell r="EG136">
            <v>17.666306192748184</v>
          </cell>
          <cell r="EH136">
            <v>17.666306192748184</v>
          </cell>
          <cell r="EI136">
            <v>17.762428961013882</v>
          </cell>
          <cell r="EJ136">
            <v>17.762428961013882</v>
          </cell>
          <cell r="EK136">
            <v>17.762428961013882</v>
          </cell>
          <cell r="EL136">
            <v>17.788709930328611</v>
          </cell>
          <cell r="EM136">
            <v>17.788709930328611</v>
          </cell>
          <cell r="EN136">
            <v>17.788709930328611</v>
          </cell>
          <cell r="EO136">
            <v>17.988688598546563</v>
          </cell>
          <cell r="EP136">
            <v>17.988688598546563</v>
          </cell>
          <cell r="EQ136">
            <v>17.988688598546563</v>
          </cell>
          <cell r="ER136">
            <v>18.035359034123623</v>
          </cell>
          <cell r="ES136">
            <v>18.035359034123623</v>
          </cell>
          <cell r="ET136">
            <v>18.035359034123623</v>
          </cell>
          <cell r="EU136">
            <v>18.128934148284166</v>
          </cell>
          <cell r="EV136">
            <v>18.128934148284166</v>
          </cell>
          <cell r="EW136">
            <v>18.128934148284166</v>
          </cell>
          <cell r="EX136">
            <v>18.221516904098269</v>
          </cell>
          <cell r="EY136">
            <v>18.221516904098269</v>
          </cell>
          <cell r="EZ136">
            <v>18.221516904098269</v>
          </cell>
          <cell r="FA136">
            <v>18.357388621129076</v>
          </cell>
          <cell r="FB136">
            <v>18.357388621129076</v>
          </cell>
          <cell r="FC136">
            <v>18.357388621129076</v>
          </cell>
          <cell r="FD136">
            <v>18.471382048328238</v>
          </cell>
          <cell r="FE136">
            <v>18.471382048328238</v>
          </cell>
          <cell r="FF136">
            <v>18.471382048328238</v>
          </cell>
          <cell r="FG136">
            <v>18.567346276392644</v>
          </cell>
          <cell r="FH136">
            <v>18.567346276392644</v>
          </cell>
          <cell r="FI136">
            <v>18.567346276392644</v>
          </cell>
          <cell r="FJ136">
            <v>18.592261936100172</v>
          </cell>
          <cell r="FK136">
            <v>18.592261936100172</v>
          </cell>
          <cell r="FL136">
            <v>18.592261936100172</v>
          </cell>
          <cell r="FM136">
            <v>18.792588258352449</v>
          </cell>
          <cell r="FN136">
            <v>18.792588258352449</v>
          </cell>
          <cell r="FO136">
            <v>18.792588258352449</v>
          </cell>
          <cell r="FP136">
            <v>18.904328309705704</v>
          </cell>
          <cell r="FQ136">
            <v>18.904328309705704</v>
          </cell>
          <cell r="FR136">
            <v>18.904328309705704</v>
          </cell>
          <cell r="FS136">
            <v>18.997409764517005</v>
          </cell>
          <cell r="FT136">
            <v>18.997409764517005</v>
          </cell>
          <cell r="FU136">
            <v>18.997409764517005</v>
          </cell>
          <cell r="FV136">
            <v>19.020708453661474</v>
          </cell>
          <cell r="FW136">
            <v>19.020708453661474</v>
          </cell>
          <cell r="FX136">
            <v>19.020708453661474</v>
          </cell>
          <cell r="FY136">
            <v>19.223582152682692</v>
          </cell>
          <cell r="FZ136">
            <v>19.223582152682692</v>
          </cell>
          <cell r="GA136">
            <v>19.223582152682692</v>
          </cell>
          <cell r="GB136">
            <v>19.273021677130949</v>
          </cell>
          <cell r="GC136">
            <v>19.273021677130949</v>
          </cell>
          <cell r="GD136">
            <v>19.273021677130949</v>
          </cell>
          <cell r="GE136">
            <v>19.36873443703572</v>
          </cell>
          <cell r="GF136">
            <v>19.36873443703572</v>
          </cell>
          <cell r="GG136">
            <v>19.36873443703572</v>
          </cell>
          <cell r="GH136">
            <v>19.393391097676034</v>
          </cell>
          <cell r="GI136">
            <v>19.393391097676034</v>
          </cell>
          <cell r="GJ136">
            <v>19.393391097676034</v>
          </cell>
          <cell r="GK136">
            <v>19.596817086730777</v>
          </cell>
          <cell r="GL136">
            <v>19.596817086730777</v>
          </cell>
          <cell r="GM136">
            <v>19.596817086730777</v>
          </cell>
          <cell r="GN136">
            <v>19.70976463883752</v>
          </cell>
          <cell r="GO136">
            <v>19.70976463883752</v>
          </cell>
          <cell r="GP136">
            <v>19.70976463883752</v>
          </cell>
          <cell r="GQ136">
            <v>19.738693326323077</v>
          </cell>
          <cell r="GR136">
            <v>19.738693326323077</v>
          </cell>
          <cell r="GS136">
            <v>19.738693326323077</v>
          </cell>
          <cell r="GT136">
            <v>19.828062736206149</v>
          </cell>
          <cell r="GU136">
            <v>19.828062736206149</v>
          </cell>
          <cell r="GV136">
            <v>19.828062736206149</v>
          </cell>
          <cell r="GW136">
            <v>19.969461920068369</v>
          </cell>
          <cell r="GX136">
            <v>19.969461920068369</v>
          </cell>
          <cell r="GY136">
            <v>19.969461920068369</v>
          </cell>
          <cell r="GZ136">
            <v>20.085005845055367</v>
          </cell>
          <cell r="HA136">
            <v>20.085005845055367</v>
          </cell>
          <cell r="HB136">
            <v>20.085005845055367</v>
          </cell>
          <cell r="HC136">
            <v>20.17875598329622</v>
          </cell>
          <cell r="HD136">
            <v>20.17875598329622</v>
          </cell>
          <cell r="HE136">
            <v>20.17875598329622</v>
          </cell>
          <cell r="HF136">
            <v>20.20154853699157</v>
          </cell>
          <cell r="HG136">
            <v>20.20154853699157</v>
          </cell>
          <cell r="HH136">
            <v>20.20154853699157</v>
          </cell>
          <cell r="HI136">
            <v>20.407094797158145</v>
          </cell>
          <cell r="HJ136">
            <v>20.407094797158145</v>
          </cell>
          <cell r="HK136">
            <v>20.407094797158145</v>
          </cell>
          <cell r="HL136">
            <v>20.456918255416412</v>
          </cell>
          <cell r="HM136">
            <v>20.456918255416412</v>
          </cell>
          <cell r="HN136">
            <v>20.456918255416412</v>
          </cell>
          <cell r="HO136">
            <v>20.551683555949143</v>
          </cell>
          <cell r="HP136">
            <v>20.551683555949143</v>
          </cell>
          <cell r="HQ136">
            <v>20.551683555949143</v>
          </cell>
          <cell r="HR136">
            <v>20.641054960586469</v>
          </cell>
          <cell r="HS136">
            <v>20.641054960586469</v>
          </cell>
          <cell r="HT136">
            <v>20.641054960586469</v>
          </cell>
          <cell r="HU136">
            <v>20.779891281934674</v>
          </cell>
          <cell r="HV136">
            <v>20.779891281934674</v>
          </cell>
          <cell r="HW136">
            <v>20.779891281934674</v>
          </cell>
          <cell r="HX136">
            <v>20.894347232225133</v>
          </cell>
          <cell r="HY136">
            <v>20.894347232225133</v>
          </cell>
          <cell r="HZ136">
            <v>20.894347232225133</v>
          </cell>
          <cell r="IA136">
            <v>20.922235695425933</v>
          </cell>
          <cell r="IB136">
            <v>20.922235695425933</v>
          </cell>
          <cell r="IC136">
            <v>20.922235695425933</v>
          </cell>
          <cell r="ID136">
            <v>21.009786899976973</v>
          </cell>
          <cell r="IE136">
            <v>21.009786899976973</v>
          </cell>
          <cell r="IF136">
            <v>21.009786899976973</v>
          </cell>
          <cell r="IG136">
            <v>21.212391465156522</v>
          </cell>
          <cell r="IH136">
            <v>21.212391465156522</v>
          </cell>
          <cell r="II136">
            <v>21.212391465156522</v>
          </cell>
          <cell r="IJ136">
            <v>21.256779057949732</v>
          </cell>
          <cell r="IK136">
            <v>21.256779057949732</v>
          </cell>
          <cell r="IL136">
            <v>21.256779057949732</v>
          </cell>
          <cell r="IM136">
            <v>21.344542679946422</v>
          </cell>
          <cell r="IN136">
            <v>21.344542679946422</v>
          </cell>
          <cell r="IO136">
            <v>21.344542679946422</v>
          </cell>
          <cell r="IP136">
            <v>21.429601127930944</v>
          </cell>
          <cell r="IQ136">
            <v>21.429601127930944</v>
          </cell>
          <cell r="IR136">
            <v>21.429601127930944</v>
          </cell>
          <cell r="IS136">
            <v>21.634429840878255</v>
          </cell>
          <cell r="IT136">
            <v>21.634429840878255</v>
          </cell>
          <cell r="IU136">
            <v>21.634429840878255</v>
          </cell>
        </row>
        <row r="137">
          <cell r="C137" t="str">
            <v>LaCygne Rail</v>
          </cell>
          <cell r="D137">
            <v>18.89149270493478</v>
          </cell>
          <cell r="E137">
            <v>18.89149270493478</v>
          </cell>
          <cell r="F137">
            <v>18.89149270493478</v>
          </cell>
          <cell r="G137">
            <v>19.741377428634657</v>
          </cell>
          <cell r="H137">
            <v>19.741377428634657</v>
          </cell>
          <cell r="I137">
            <v>19.741377428634657</v>
          </cell>
          <cell r="J137">
            <v>19.694507773912072</v>
          </cell>
          <cell r="K137">
            <v>19.694507773912072</v>
          </cell>
          <cell r="L137">
            <v>19.694507773912072</v>
          </cell>
          <cell r="M137">
            <v>19.789472611509293</v>
          </cell>
          <cell r="N137">
            <v>19.789472611509293</v>
          </cell>
          <cell r="O137">
            <v>19.789472611509293</v>
          </cell>
          <cell r="P137">
            <v>19.464984475193798</v>
          </cell>
          <cell r="Q137">
            <v>19.464984475193798</v>
          </cell>
          <cell r="R137">
            <v>19.464984475193798</v>
          </cell>
          <cell r="S137">
            <v>19.520637488295996</v>
          </cell>
          <cell r="T137">
            <v>19.520637488295996</v>
          </cell>
          <cell r="U137">
            <v>19.520637488295996</v>
          </cell>
          <cell r="V137">
            <v>19.441425404254094</v>
          </cell>
          <cell r="W137">
            <v>19.441425404254094</v>
          </cell>
          <cell r="X137">
            <v>19.441425404254094</v>
          </cell>
          <cell r="Y137">
            <v>19.646668005457226</v>
          </cell>
          <cell r="Z137">
            <v>19.646668005457226</v>
          </cell>
          <cell r="AA137">
            <v>19.646668005457226</v>
          </cell>
          <cell r="AB137">
            <v>19.62368024313874</v>
          </cell>
          <cell r="AC137">
            <v>19.62368024313874</v>
          </cell>
          <cell r="AD137">
            <v>19.62368024313874</v>
          </cell>
          <cell r="AE137">
            <v>19.788263041865687</v>
          </cell>
          <cell r="AF137">
            <v>19.788263041865687</v>
          </cell>
          <cell r="AG137">
            <v>19.788263041865687</v>
          </cell>
          <cell r="AH137">
            <v>19.731444039044355</v>
          </cell>
          <cell r="AI137">
            <v>19.731444039044355</v>
          </cell>
          <cell r="AJ137">
            <v>19.731444039044355</v>
          </cell>
          <cell r="AK137">
            <v>19.881501912624458</v>
          </cell>
          <cell r="AL137">
            <v>19.881501912624458</v>
          </cell>
          <cell r="AM137">
            <v>19.881501912624458</v>
          </cell>
          <cell r="AN137">
            <v>18.861433341183496</v>
          </cell>
          <cell r="AO137">
            <v>18.861433341183496</v>
          </cell>
          <cell r="AP137">
            <v>18.861433341183496</v>
          </cell>
          <cell r="AQ137">
            <v>18.820641680460323</v>
          </cell>
          <cell r="AR137">
            <v>18.820641680460323</v>
          </cell>
          <cell r="AS137">
            <v>18.820641680460323</v>
          </cell>
          <cell r="AT137">
            <v>18.797755511790697</v>
          </cell>
          <cell r="AU137">
            <v>18.797755511790697</v>
          </cell>
          <cell r="AV137">
            <v>18.797755511790697</v>
          </cell>
          <cell r="AW137">
            <v>18.894118145092786</v>
          </cell>
          <cell r="AX137">
            <v>18.894118145092786</v>
          </cell>
          <cell r="AY137">
            <v>18.894118145092786</v>
          </cell>
          <cell r="AZ137">
            <v>19.051653167764723</v>
          </cell>
          <cell r="BA137">
            <v>19.051653167764723</v>
          </cell>
          <cell r="BB137">
            <v>19.051653167764723</v>
          </cell>
          <cell r="BC137">
            <v>19.18329442109264</v>
          </cell>
          <cell r="BD137">
            <v>19.18329442109264</v>
          </cell>
          <cell r="BE137">
            <v>19.18329442109264</v>
          </cell>
          <cell r="BF137">
            <v>19.239207813856595</v>
          </cell>
          <cell r="BG137">
            <v>19.239207813856595</v>
          </cell>
          <cell r="BH137">
            <v>19.239207813856595</v>
          </cell>
          <cell r="BI137">
            <v>19.495458837507609</v>
          </cell>
          <cell r="BJ137">
            <v>19.495458837507609</v>
          </cell>
          <cell r="BK137">
            <v>19.495458837507609</v>
          </cell>
          <cell r="BL137">
            <v>19.571354555408053</v>
          </cell>
          <cell r="BM137">
            <v>19.571354555408053</v>
          </cell>
          <cell r="BN137">
            <v>19.571354555408053</v>
          </cell>
          <cell r="BO137">
            <v>19.73159370440812</v>
          </cell>
          <cell r="BP137">
            <v>19.73159370440812</v>
          </cell>
          <cell r="BQ137">
            <v>19.73159370440812</v>
          </cell>
          <cell r="BR137">
            <v>19.790253734456247</v>
          </cell>
          <cell r="BS137">
            <v>19.790253734456247</v>
          </cell>
          <cell r="BT137">
            <v>19.790253734456247</v>
          </cell>
          <cell r="BU137">
            <v>20.05160507551351</v>
          </cell>
          <cell r="BV137">
            <v>20.05160507551351</v>
          </cell>
          <cell r="BW137">
            <v>20.05160507551351</v>
          </cell>
          <cell r="BX137">
            <v>20.131345070632719</v>
          </cell>
          <cell r="BY137">
            <v>20.131345070632719</v>
          </cell>
          <cell r="BZ137">
            <v>20.131345070632719</v>
          </cell>
          <cell r="CA137">
            <v>20.269769452902992</v>
          </cell>
          <cell r="CB137">
            <v>20.269769452902992</v>
          </cell>
          <cell r="CC137">
            <v>20.269769452902992</v>
          </cell>
          <cell r="CD137">
            <v>20.259324189181335</v>
          </cell>
          <cell r="CE137">
            <v>20.259324189181335</v>
          </cell>
          <cell r="CF137">
            <v>20.259324189181335</v>
          </cell>
          <cell r="CG137">
            <v>20.534661817709885</v>
          </cell>
          <cell r="CH137">
            <v>20.534661817709885</v>
          </cell>
          <cell r="CI137">
            <v>20.534661817709885</v>
          </cell>
          <cell r="CJ137">
            <v>20.624232493758949</v>
          </cell>
          <cell r="CK137">
            <v>20.624232493758949</v>
          </cell>
          <cell r="CL137">
            <v>20.624232493758949</v>
          </cell>
          <cell r="CM137">
            <v>20.769517325855762</v>
          </cell>
          <cell r="CN137">
            <v>20.769517325855762</v>
          </cell>
          <cell r="CO137">
            <v>20.769517325855762</v>
          </cell>
          <cell r="CP137">
            <v>20.757526013146286</v>
          </cell>
          <cell r="CQ137">
            <v>20.757526013146286</v>
          </cell>
          <cell r="CR137">
            <v>20.757526013146286</v>
          </cell>
          <cell r="CS137">
            <v>21.03395958325228</v>
          </cell>
          <cell r="CT137">
            <v>21.03395958325228</v>
          </cell>
          <cell r="CU137">
            <v>21.03395958325228</v>
          </cell>
          <cell r="CV137">
            <v>21.121568938543366</v>
          </cell>
          <cell r="CW137">
            <v>21.121568938543366</v>
          </cell>
          <cell r="CX137">
            <v>21.121568938543366</v>
          </cell>
          <cell r="CY137">
            <v>21.261726920180752</v>
          </cell>
          <cell r="CZ137">
            <v>21.261726920180752</v>
          </cell>
          <cell r="DA137">
            <v>21.261726920180752</v>
          </cell>
          <cell r="DB137">
            <v>21.314796904516573</v>
          </cell>
          <cell r="DC137">
            <v>21.314796904516573</v>
          </cell>
          <cell r="DD137">
            <v>21.314796904516573</v>
          </cell>
          <cell r="DE137">
            <v>21.590910859432348</v>
          </cell>
          <cell r="DF137">
            <v>21.590910859432348</v>
          </cell>
          <cell r="DG137">
            <v>21.590910859432348</v>
          </cell>
          <cell r="DH137">
            <v>21.59467278174515</v>
          </cell>
          <cell r="DI137">
            <v>21.59467278174515</v>
          </cell>
          <cell r="DJ137">
            <v>21.59467278174515</v>
          </cell>
          <cell r="DK137">
            <v>21.727009974223055</v>
          </cell>
          <cell r="DL137">
            <v>21.727009974223055</v>
          </cell>
          <cell r="DM137">
            <v>21.727009974223055</v>
          </cell>
          <cell r="DN137">
            <v>21.762412007020661</v>
          </cell>
          <cell r="DO137">
            <v>21.762412007020661</v>
          </cell>
          <cell r="DP137">
            <v>21.762412007020661</v>
          </cell>
          <cell r="DQ137">
            <v>22.020291240161569</v>
          </cell>
          <cell r="DR137">
            <v>22.020291240161569</v>
          </cell>
          <cell r="DS137">
            <v>22.020291240161569</v>
          </cell>
          <cell r="DT137">
            <v>22.5981767259095</v>
          </cell>
          <cell r="DU137">
            <v>22.5981767259095</v>
          </cell>
          <cell r="DV137">
            <v>22.5981767259095</v>
          </cell>
          <cell r="DW137">
            <v>22.721284320688401</v>
          </cell>
          <cell r="DX137">
            <v>22.721284320688401</v>
          </cell>
          <cell r="DY137">
            <v>22.721284320688401</v>
          </cell>
          <cell r="DZ137">
            <v>22.681080501812911</v>
          </cell>
          <cell r="EA137">
            <v>22.681080501812911</v>
          </cell>
          <cell r="EB137">
            <v>22.681080501812911</v>
          </cell>
          <cell r="EC137">
            <v>22.936235850377919</v>
          </cell>
          <cell r="ED137">
            <v>22.936235850377919</v>
          </cell>
          <cell r="EE137">
            <v>22.936235850377919</v>
          </cell>
          <cell r="EF137">
            <v>22.994301514348233</v>
          </cell>
          <cell r="EG137">
            <v>22.994301514348233</v>
          </cell>
          <cell r="EH137">
            <v>22.994301514348233</v>
          </cell>
          <cell r="EI137">
            <v>23.116102689057783</v>
          </cell>
          <cell r="EJ137">
            <v>23.116102689057783</v>
          </cell>
          <cell r="EK137">
            <v>23.116102689057783</v>
          </cell>
          <cell r="EL137">
            <v>23.14455818566308</v>
          </cell>
          <cell r="EM137">
            <v>23.14455818566308</v>
          </cell>
          <cell r="EN137">
            <v>23.14455818566308</v>
          </cell>
          <cell r="EO137">
            <v>23.400543096749963</v>
          </cell>
          <cell r="EP137">
            <v>23.400543096749963</v>
          </cell>
          <cell r="EQ137">
            <v>23.400543096749963</v>
          </cell>
          <cell r="ER137">
            <v>23.466342159460567</v>
          </cell>
          <cell r="ES137">
            <v>23.466342159460567</v>
          </cell>
          <cell r="ET137">
            <v>23.466342159460567</v>
          </cell>
          <cell r="EU137">
            <v>23.579351718123419</v>
          </cell>
          <cell r="EV137">
            <v>23.579351718123419</v>
          </cell>
          <cell r="EW137">
            <v>23.579351718123419</v>
          </cell>
          <cell r="EX137">
            <v>23.691079131517583</v>
          </cell>
          <cell r="EY137">
            <v>23.691079131517583</v>
          </cell>
          <cell r="EZ137">
            <v>23.691079131517583</v>
          </cell>
          <cell r="FA137">
            <v>23.87212789348083</v>
          </cell>
          <cell r="FB137">
            <v>23.87212789348083</v>
          </cell>
          <cell r="FC137">
            <v>23.87212789348083</v>
          </cell>
          <cell r="FD137">
            <v>24.011518288815502</v>
          </cell>
          <cell r="FE137">
            <v>24.011518288815502</v>
          </cell>
          <cell r="FF137">
            <v>24.011518288815502</v>
          </cell>
          <cell r="FG137">
            <v>24.127614626663739</v>
          </cell>
          <cell r="FH137">
            <v>24.127614626663739</v>
          </cell>
          <cell r="FI137">
            <v>24.127614626663739</v>
          </cell>
          <cell r="FJ137">
            <v>24.165306118099458</v>
          </cell>
          <cell r="FK137">
            <v>24.165306118099458</v>
          </cell>
          <cell r="FL137">
            <v>24.165306118099458</v>
          </cell>
          <cell r="FM137">
            <v>24.416240204604534</v>
          </cell>
          <cell r="FN137">
            <v>24.416240204604534</v>
          </cell>
          <cell r="FO137">
            <v>24.416240204604534</v>
          </cell>
          <cell r="FP137">
            <v>24.552719196825795</v>
          </cell>
          <cell r="FQ137">
            <v>24.552719196825795</v>
          </cell>
          <cell r="FR137">
            <v>24.552719196825795</v>
          </cell>
          <cell r="FS137">
            <v>24.665090938513313</v>
          </cell>
          <cell r="FT137">
            <v>24.665090938513313</v>
          </cell>
          <cell r="FU137">
            <v>24.665090938513313</v>
          </cell>
          <cell r="FV137">
            <v>24.700693274187415</v>
          </cell>
          <cell r="FW137">
            <v>24.700693274187415</v>
          </cell>
          <cell r="FX137">
            <v>24.700693274187415</v>
          </cell>
          <cell r="FY137">
            <v>24.954918618415679</v>
          </cell>
          <cell r="FZ137">
            <v>24.954918618415679</v>
          </cell>
          <cell r="GA137">
            <v>24.954918618415679</v>
          </cell>
          <cell r="GB137">
            <v>25.024295394970842</v>
          </cell>
          <cell r="GC137">
            <v>25.024295394970842</v>
          </cell>
          <cell r="GD137">
            <v>25.024295394970842</v>
          </cell>
          <cell r="GE137">
            <v>25.134566831323305</v>
          </cell>
          <cell r="GF137">
            <v>25.134566831323305</v>
          </cell>
          <cell r="GG137">
            <v>25.134566831323305</v>
          </cell>
          <cell r="GH137">
            <v>25.171923691191896</v>
          </cell>
          <cell r="GI137">
            <v>25.171923691191896</v>
          </cell>
          <cell r="GJ137">
            <v>25.171923691191896</v>
          </cell>
          <cell r="GK137">
            <v>25.426862604319926</v>
          </cell>
          <cell r="GL137">
            <v>25.426862604319926</v>
          </cell>
          <cell r="GM137">
            <v>25.426862604319926</v>
          </cell>
          <cell r="GN137">
            <v>25.564901709763991</v>
          </cell>
          <cell r="GO137">
            <v>25.564901709763991</v>
          </cell>
          <cell r="GP137">
            <v>25.564901709763991</v>
          </cell>
          <cell r="GQ137">
            <v>25.607778107032598</v>
          </cell>
          <cell r="GR137">
            <v>25.607778107032598</v>
          </cell>
          <cell r="GS137">
            <v>25.607778107032598</v>
          </cell>
          <cell r="GT137">
            <v>25.715353818275055</v>
          </cell>
          <cell r="GU137">
            <v>25.715353818275055</v>
          </cell>
          <cell r="GV137">
            <v>25.715353818275055</v>
          </cell>
          <cell r="GW137">
            <v>25.903544169233072</v>
          </cell>
          <cell r="GX137">
            <v>25.903544169233072</v>
          </cell>
          <cell r="GY137">
            <v>25.903544169233072</v>
          </cell>
          <cell r="GZ137">
            <v>26.044937836278947</v>
          </cell>
          <cell r="HA137">
            <v>26.044937836278947</v>
          </cell>
          <cell r="HB137">
            <v>26.044937836278947</v>
          </cell>
          <cell r="HC137">
            <v>26.158173529278539</v>
          </cell>
          <cell r="HD137">
            <v>26.158173529278539</v>
          </cell>
          <cell r="HE137">
            <v>26.158173529278539</v>
          </cell>
          <cell r="HF137">
            <v>26.187621928626378</v>
          </cell>
          <cell r="HG137">
            <v>26.187621928626378</v>
          </cell>
          <cell r="HH137">
            <v>26.187621928626378</v>
          </cell>
          <cell r="HI137">
            <v>26.445300271098809</v>
          </cell>
          <cell r="HJ137">
            <v>26.445300271098809</v>
          </cell>
          <cell r="HK137">
            <v>26.445300271098809</v>
          </cell>
          <cell r="HL137">
            <v>26.51517309721083</v>
          </cell>
          <cell r="HM137">
            <v>26.51517309721083</v>
          </cell>
          <cell r="HN137">
            <v>26.51517309721083</v>
          </cell>
          <cell r="HO137">
            <v>26.62972039859682</v>
          </cell>
          <cell r="HP137">
            <v>26.62972039859682</v>
          </cell>
          <cell r="HQ137">
            <v>26.62972039859682</v>
          </cell>
          <cell r="HR137">
            <v>26.73729868709853</v>
          </cell>
          <cell r="HS137">
            <v>26.73729868709853</v>
          </cell>
          <cell r="HT137">
            <v>26.73729868709853</v>
          </cell>
          <cell r="HU137">
            <v>26.922177772465378</v>
          </cell>
          <cell r="HV137">
            <v>26.922177772465378</v>
          </cell>
          <cell r="HW137">
            <v>26.922177772465378</v>
          </cell>
          <cell r="HX137">
            <v>27.062165756156404</v>
          </cell>
          <cell r="HY137">
            <v>27.062165756156404</v>
          </cell>
          <cell r="HZ137">
            <v>27.062165756156404</v>
          </cell>
          <cell r="IA137">
            <v>27.103698164482029</v>
          </cell>
          <cell r="IB137">
            <v>27.103698164482029</v>
          </cell>
          <cell r="IC137">
            <v>27.103698164482029</v>
          </cell>
          <cell r="ID137">
            <v>27.208924720933421</v>
          </cell>
          <cell r="IE137">
            <v>27.208924720933421</v>
          </cell>
          <cell r="IF137">
            <v>27.208924720933421</v>
          </cell>
          <cell r="IG137">
            <v>27.462802339279218</v>
          </cell>
          <cell r="IH137">
            <v>27.462802339279218</v>
          </cell>
          <cell r="II137">
            <v>27.462802339279218</v>
          </cell>
          <cell r="IJ137">
            <v>27.525651927049648</v>
          </cell>
          <cell r="IK137">
            <v>27.525651927049648</v>
          </cell>
          <cell r="IL137">
            <v>27.525651927049648</v>
          </cell>
          <cell r="IM137">
            <v>27.631152930754798</v>
          </cell>
          <cell r="IN137">
            <v>27.631152930754798</v>
          </cell>
          <cell r="IO137">
            <v>27.631152930754798</v>
          </cell>
          <cell r="IP137">
            <v>27.733158799790953</v>
          </cell>
          <cell r="IQ137">
            <v>27.733158799790953</v>
          </cell>
          <cell r="IR137">
            <v>27.733158799790953</v>
          </cell>
          <cell r="IS137">
            <v>27.989910058034638</v>
          </cell>
          <cell r="IT137">
            <v>27.989910058034638</v>
          </cell>
          <cell r="IU137">
            <v>27.989910058034638</v>
          </cell>
        </row>
        <row r="138">
          <cell r="C138" t="str">
            <v>Montrose Rail</v>
          </cell>
          <cell r="D138">
            <v>20.25</v>
          </cell>
          <cell r="E138">
            <v>20.25</v>
          </cell>
          <cell r="F138">
            <v>20.25</v>
          </cell>
          <cell r="G138">
            <v>20.774999999999999</v>
          </cell>
          <cell r="H138">
            <v>20.774999999999999</v>
          </cell>
          <cell r="I138">
            <v>20.774999999999999</v>
          </cell>
          <cell r="J138">
            <v>20.818332463765437</v>
          </cell>
          <cell r="K138">
            <v>20.818332463765437</v>
          </cell>
          <cell r="L138">
            <v>20.818332463765437</v>
          </cell>
          <cell r="M138">
            <v>20.917773246352766</v>
          </cell>
          <cell r="N138">
            <v>20.917773246352766</v>
          </cell>
          <cell r="O138">
            <v>20.917773246352766</v>
          </cell>
          <cell r="P138">
            <v>21.035892630195491</v>
          </cell>
          <cell r="Q138">
            <v>21.035892630195491</v>
          </cell>
          <cell r="R138">
            <v>21.035892630195491</v>
          </cell>
          <cell r="S138">
            <v>21.094168717600581</v>
          </cell>
          <cell r="T138">
            <v>21.094168717600581</v>
          </cell>
          <cell r="U138">
            <v>21.094168717600581</v>
          </cell>
          <cell r="V138">
            <v>21.092026894272522</v>
          </cell>
          <cell r="W138">
            <v>21.092026894272522</v>
          </cell>
          <cell r="X138">
            <v>21.092026894272522</v>
          </cell>
          <cell r="Y138">
            <v>21.220335651134636</v>
          </cell>
          <cell r="Z138">
            <v>21.220335651134636</v>
          </cell>
          <cell r="AA138">
            <v>21.220335651134636</v>
          </cell>
          <cell r="AB138">
            <v>21.202068151125395</v>
          </cell>
          <cell r="AC138">
            <v>21.202068151125395</v>
          </cell>
          <cell r="AD138">
            <v>21.202068151125395</v>
          </cell>
          <cell r="AE138">
            <v>21.35704147143597</v>
          </cell>
          <cell r="AF138">
            <v>21.35704147143597</v>
          </cell>
          <cell r="AG138">
            <v>21.35704147143597</v>
          </cell>
          <cell r="AH138">
            <v>21.378348174714777</v>
          </cell>
          <cell r="AI138">
            <v>21.378348174714777</v>
          </cell>
          <cell r="AJ138">
            <v>21.378348174714777</v>
          </cell>
          <cell r="AK138">
            <v>21.466237903985252</v>
          </cell>
          <cell r="AL138">
            <v>21.466237903985252</v>
          </cell>
          <cell r="AM138">
            <v>21.466237903985252</v>
          </cell>
          <cell r="AN138">
            <v>20.451027184071975</v>
          </cell>
          <cell r="AO138">
            <v>20.451027184071975</v>
          </cell>
          <cell r="AP138">
            <v>20.451027184071975</v>
          </cell>
          <cell r="AQ138">
            <v>20.419875870251289</v>
          </cell>
          <cell r="AR138">
            <v>20.419875870251289</v>
          </cell>
          <cell r="AS138">
            <v>20.419875870251289</v>
          </cell>
          <cell r="AT138">
            <v>20.401714752269381</v>
          </cell>
          <cell r="AU138">
            <v>20.401714752269381</v>
          </cell>
          <cell r="AV138">
            <v>20.401714752269381</v>
          </cell>
          <cell r="AW138">
            <v>20.583422948980179</v>
          </cell>
          <cell r="AX138">
            <v>20.583422948980179</v>
          </cell>
          <cell r="AY138">
            <v>20.583422948980179</v>
          </cell>
          <cell r="AZ138">
            <v>20.667579279034857</v>
          </cell>
          <cell r="BA138">
            <v>20.667579279034857</v>
          </cell>
          <cell r="BB138">
            <v>20.667579279034857</v>
          </cell>
          <cell r="BC138">
            <v>20.86886216802522</v>
          </cell>
          <cell r="BD138">
            <v>20.86886216802522</v>
          </cell>
          <cell r="BE138">
            <v>20.86886216802522</v>
          </cell>
          <cell r="BF138">
            <v>20.852410907477005</v>
          </cell>
          <cell r="BG138">
            <v>20.852410907477005</v>
          </cell>
          <cell r="BH138">
            <v>20.852410907477005</v>
          </cell>
          <cell r="BI138">
            <v>21.114935985792862</v>
          </cell>
          <cell r="BJ138">
            <v>21.114935985792862</v>
          </cell>
          <cell r="BK138">
            <v>21.114935985792862</v>
          </cell>
          <cell r="BL138">
            <v>21.19440887043104</v>
          </cell>
          <cell r="BM138">
            <v>21.19440887043104</v>
          </cell>
          <cell r="BN138">
            <v>21.19440887043104</v>
          </cell>
          <cell r="BO138">
            <v>21.425637549862813</v>
          </cell>
          <cell r="BP138">
            <v>21.425637549862813</v>
          </cell>
          <cell r="BQ138">
            <v>21.425637549862813</v>
          </cell>
          <cell r="BR138">
            <v>21.412062382908104</v>
          </cell>
          <cell r="BS138">
            <v>21.412062382908104</v>
          </cell>
          <cell r="BT138">
            <v>21.412062382908104</v>
          </cell>
          <cell r="BU138">
            <v>21.679928170134271</v>
          </cell>
          <cell r="BV138">
            <v>21.679928170134271</v>
          </cell>
          <cell r="BW138">
            <v>21.679928170134271</v>
          </cell>
          <cell r="BX138">
            <v>21.763426522985625</v>
          </cell>
          <cell r="BY138">
            <v>21.763426522985625</v>
          </cell>
          <cell r="BZ138">
            <v>21.763426522985625</v>
          </cell>
          <cell r="CA138">
            <v>21.902571477405189</v>
          </cell>
          <cell r="CB138">
            <v>21.902571477405189</v>
          </cell>
          <cell r="CC138">
            <v>21.902571477405189</v>
          </cell>
          <cell r="CD138">
            <v>21.966678407654122</v>
          </cell>
          <cell r="CE138">
            <v>21.966678407654122</v>
          </cell>
          <cell r="CF138">
            <v>21.966678407654122</v>
          </cell>
          <cell r="CG138">
            <v>22.174189693222896</v>
          </cell>
          <cell r="CH138">
            <v>22.174189693222896</v>
          </cell>
          <cell r="CI138">
            <v>22.174189693222896</v>
          </cell>
          <cell r="CJ138">
            <v>22.267982073103251</v>
          </cell>
          <cell r="CK138">
            <v>22.267982073103251</v>
          </cell>
          <cell r="CL138">
            <v>22.267982073103251</v>
          </cell>
          <cell r="CM138">
            <v>22.414310828568688</v>
          </cell>
          <cell r="CN138">
            <v>22.414310828568688</v>
          </cell>
          <cell r="CO138">
            <v>22.414310828568688</v>
          </cell>
          <cell r="CP138">
            <v>22.482558070041343</v>
          </cell>
          <cell r="CQ138">
            <v>22.482558070041343</v>
          </cell>
          <cell r="CR138">
            <v>22.482558070041343</v>
          </cell>
          <cell r="CS138">
            <v>22.760457722218433</v>
          </cell>
          <cell r="CT138">
            <v>22.760457722218433</v>
          </cell>
          <cell r="CU138">
            <v>22.760457722218433</v>
          </cell>
          <cell r="CV138">
            <v>22.852196339084895</v>
          </cell>
          <cell r="CW138">
            <v>22.852196339084895</v>
          </cell>
          <cell r="CX138">
            <v>22.852196339084895</v>
          </cell>
          <cell r="CY138">
            <v>22.918156602013589</v>
          </cell>
          <cell r="CZ138">
            <v>22.918156602013589</v>
          </cell>
          <cell r="DA138">
            <v>22.918156602013589</v>
          </cell>
          <cell r="DB138">
            <v>22.979487145253021</v>
          </cell>
          <cell r="DC138">
            <v>22.979487145253021</v>
          </cell>
          <cell r="DD138">
            <v>22.979487145253021</v>
          </cell>
          <cell r="DE138">
            <v>23.257052117927191</v>
          </cell>
          <cell r="DF138">
            <v>23.257052117927191</v>
          </cell>
          <cell r="DG138">
            <v>23.257052117927191</v>
          </cell>
          <cell r="DH138">
            <v>23.341795086223932</v>
          </cell>
          <cell r="DI138">
            <v>23.341795086223932</v>
          </cell>
          <cell r="DJ138">
            <v>23.341795086223932</v>
          </cell>
          <cell r="DK138">
            <v>23.468806715824588</v>
          </cell>
          <cell r="DL138">
            <v>23.468806715824588</v>
          </cell>
          <cell r="DM138">
            <v>23.468806715824588</v>
          </cell>
          <cell r="DN138">
            <v>23.436636570049767</v>
          </cell>
          <cell r="DO138">
            <v>23.436636570049767</v>
          </cell>
          <cell r="DP138">
            <v>23.436636570049767</v>
          </cell>
          <cell r="DQ138">
            <v>23.695107370086632</v>
          </cell>
          <cell r="DR138">
            <v>23.695107370086632</v>
          </cell>
          <cell r="DS138">
            <v>23.695107370086632</v>
          </cell>
          <cell r="DT138">
            <v>23.761480382108054</v>
          </cell>
          <cell r="DU138">
            <v>23.761480382108054</v>
          </cell>
          <cell r="DV138">
            <v>23.761480382108054</v>
          </cell>
          <cell r="DW138">
            <v>23.878827398559501</v>
          </cell>
          <cell r="DX138">
            <v>23.878827398559501</v>
          </cell>
          <cell r="DY138">
            <v>23.878827398559501</v>
          </cell>
          <cell r="DZ138">
            <v>23.917532403527765</v>
          </cell>
          <cell r="EA138">
            <v>23.917532403527765</v>
          </cell>
          <cell r="EB138">
            <v>23.917532403527765</v>
          </cell>
          <cell r="EC138">
            <v>24.173150935074958</v>
          </cell>
          <cell r="ED138">
            <v>24.173150935074958</v>
          </cell>
          <cell r="EE138">
            <v>24.173150935074958</v>
          </cell>
          <cell r="EF138">
            <v>24.164712617596873</v>
          </cell>
          <cell r="EG138">
            <v>24.164712617596873</v>
          </cell>
          <cell r="EH138">
            <v>24.164712617596873</v>
          </cell>
          <cell r="EI138">
            <v>24.2806916389317</v>
          </cell>
          <cell r="EJ138">
            <v>24.2806916389317</v>
          </cell>
          <cell r="EK138">
            <v>24.2806916389317</v>
          </cell>
          <cell r="EL138">
            <v>24.316247548266194</v>
          </cell>
          <cell r="EM138">
            <v>24.316247548266194</v>
          </cell>
          <cell r="EN138">
            <v>24.316247548266194</v>
          </cell>
          <cell r="EO138">
            <v>24.572734741819957</v>
          </cell>
          <cell r="EP138">
            <v>24.572734741819957</v>
          </cell>
          <cell r="EQ138">
            <v>24.572734741819957</v>
          </cell>
          <cell r="ER138">
            <v>24.710875859489814</v>
          </cell>
          <cell r="ES138">
            <v>24.710875859489814</v>
          </cell>
          <cell r="ET138">
            <v>24.710875859489814</v>
          </cell>
          <cell r="EU138">
            <v>24.748408122172251</v>
          </cell>
          <cell r="EV138">
            <v>24.748408122172251</v>
          </cell>
          <cell r="EW138">
            <v>24.748408122172251</v>
          </cell>
          <cell r="EX138">
            <v>24.85959780867454</v>
          </cell>
          <cell r="EY138">
            <v>24.85959780867454</v>
          </cell>
          <cell r="EZ138">
            <v>24.85959780867454</v>
          </cell>
          <cell r="FA138">
            <v>25.118420649986632</v>
          </cell>
          <cell r="FB138">
            <v>25.118420649986632</v>
          </cell>
          <cell r="FC138">
            <v>25.118420649986632</v>
          </cell>
          <cell r="FD138">
            <v>25.183577148231716</v>
          </cell>
          <cell r="FE138">
            <v>25.183577148231716</v>
          </cell>
          <cell r="FF138">
            <v>25.183577148231716</v>
          </cell>
          <cell r="FG138">
            <v>25.299341678199976</v>
          </cell>
          <cell r="FH138">
            <v>25.299341678199976</v>
          </cell>
          <cell r="FI138">
            <v>25.299341678199976</v>
          </cell>
          <cell r="FJ138">
            <v>25.408050440116664</v>
          </cell>
          <cell r="FK138">
            <v>25.408050440116664</v>
          </cell>
          <cell r="FL138">
            <v>25.408050440116664</v>
          </cell>
          <cell r="FM138">
            <v>25.59000797991893</v>
          </cell>
          <cell r="FN138">
            <v>25.59000797991893</v>
          </cell>
          <cell r="FO138">
            <v>25.59000797991893</v>
          </cell>
          <cell r="FP138">
            <v>25.727115852890176</v>
          </cell>
          <cell r="FQ138">
            <v>25.727115852890176</v>
          </cell>
          <cell r="FR138">
            <v>25.727115852890176</v>
          </cell>
          <cell r="FS138">
            <v>25.838980236589407</v>
          </cell>
          <cell r="FT138">
            <v>25.838980236589407</v>
          </cell>
          <cell r="FU138">
            <v>25.838980236589407</v>
          </cell>
          <cell r="FV138">
            <v>25.870501375285347</v>
          </cell>
          <cell r="FW138">
            <v>25.870501375285347</v>
          </cell>
          <cell r="FX138">
            <v>25.870501375285347</v>
          </cell>
          <cell r="FY138">
            <v>26.130905298527757</v>
          </cell>
          <cell r="FZ138">
            <v>26.130905298527757</v>
          </cell>
          <cell r="GA138">
            <v>26.130905298527757</v>
          </cell>
          <cell r="GB138">
            <v>26.272792757196854</v>
          </cell>
          <cell r="GC138">
            <v>26.272792757196854</v>
          </cell>
          <cell r="GD138">
            <v>26.272792757196854</v>
          </cell>
          <cell r="GE138">
            <v>26.313217072199016</v>
          </cell>
          <cell r="GF138">
            <v>26.313217072199016</v>
          </cell>
          <cell r="GG138">
            <v>26.313217072199016</v>
          </cell>
          <cell r="GH138">
            <v>26.421575430474142</v>
          </cell>
          <cell r="GI138">
            <v>26.421575430474142</v>
          </cell>
          <cell r="GJ138">
            <v>26.421575430474142</v>
          </cell>
          <cell r="GK138">
            <v>26.607726555013556</v>
          </cell>
          <cell r="GL138">
            <v>26.607726555013556</v>
          </cell>
          <cell r="GM138">
            <v>26.607726555013556</v>
          </cell>
          <cell r="GN138">
            <v>26.746468073486923</v>
          </cell>
          <cell r="GO138">
            <v>26.746468073486923</v>
          </cell>
          <cell r="GP138">
            <v>26.746468073486923</v>
          </cell>
          <cell r="GQ138">
            <v>26.785606119617739</v>
          </cell>
          <cell r="GR138">
            <v>26.785606119617739</v>
          </cell>
          <cell r="GS138">
            <v>26.785606119617739</v>
          </cell>
          <cell r="GT138">
            <v>26.892448423220415</v>
          </cell>
          <cell r="GU138">
            <v>26.892448423220415</v>
          </cell>
          <cell r="GV138">
            <v>26.892448423220415</v>
          </cell>
          <cell r="GW138">
            <v>27.158749455582214</v>
          </cell>
          <cell r="GX138">
            <v>27.158749455582214</v>
          </cell>
          <cell r="GY138">
            <v>27.158749455582214</v>
          </cell>
          <cell r="GZ138">
            <v>27.226003645054256</v>
          </cell>
          <cell r="HA138">
            <v>27.226003645054256</v>
          </cell>
          <cell r="HB138">
            <v>27.226003645054256</v>
          </cell>
          <cell r="HC138">
            <v>27.33877270038526</v>
          </cell>
          <cell r="HD138">
            <v>27.33877270038526</v>
          </cell>
          <cell r="HE138">
            <v>27.33877270038526</v>
          </cell>
          <cell r="HF138">
            <v>27.369609080999247</v>
          </cell>
          <cell r="HG138">
            <v>27.369609080999247</v>
          </cell>
          <cell r="HH138">
            <v>27.369609080999247</v>
          </cell>
          <cell r="HI138">
            <v>27.633628751463053</v>
          </cell>
          <cell r="HJ138">
            <v>27.633628751463053</v>
          </cell>
          <cell r="HK138">
            <v>27.633628751463053</v>
          </cell>
          <cell r="HL138">
            <v>27.776035639821956</v>
          </cell>
          <cell r="HM138">
            <v>27.776035639821956</v>
          </cell>
          <cell r="HN138">
            <v>27.776035639821956</v>
          </cell>
          <cell r="HO138">
            <v>27.815178123125794</v>
          </cell>
          <cell r="HP138">
            <v>27.815178123125794</v>
          </cell>
          <cell r="HQ138">
            <v>27.815178123125794</v>
          </cell>
          <cell r="HR138">
            <v>27.922023125460797</v>
          </cell>
          <cell r="HS138">
            <v>27.922023125460797</v>
          </cell>
          <cell r="HT138">
            <v>27.922023125460797</v>
          </cell>
          <cell r="HU138">
            <v>28.18485682349052</v>
          </cell>
          <cell r="HV138">
            <v>28.18485682349052</v>
          </cell>
          <cell r="HW138">
            <v>28.18485682349052</v>
          </cell>
          <cell r="HX138">
            <v>28.250639076018189</v>
          </cell>
          <cell r="HY138">
            <v>28.250639076018189</v>
          </cell>
          <cell r="HZ138">
            <v>28.250639076018189</v>
          </cell>
          <cell r="IA138">
            <v>28.363369787437964</v>
          </cell>
          <cell r="IB138">
            <v>28.363369787437964</v>
          </cell>
          <cell r="IC138">
            <v>28.363369787437964</v>
          </cell>
          <cell r="ID138">
            <v>28.39275221434572</v>
          </cell>
          <cell r="IE138">
            <v>28.39275221434572</v>
          </cell>
          <cell r="IF138">
            <v>28.39275221434572</v>
          </cell>
          <cell r="IG138">
            <v>28.652792022461377</v>
          </cell>
          <cell r="IH138">
            <v>28.652792022461377</v>
          </cell>
          <cell r="II138">
            <v>28.652792022461377</v>
          </cell>
          <cell r="IJ138">
            <v>28.787844648604331</v>
          </cell>
          <cell r="IK138">
            <v>28.787844648604331</v>
          </cell>
          <cell r="IL138">
            <v>28.787844648604331</v>
          </cell>
          <cell r="IM138">
            <v>28.817514458193756</v>
          </cell>
          <cell r="IN138">
            <v>28.817514458193756</v>
          </cell>
          <cell r="IO138">
            <v>28.817514458193756</v>
          </cell>
          <cell r="IP138">
            <v>28.918524398135354</v>
          </cell>
          <cell r="IQ138">
            <v>28.918524398135354</v>
          </cell>
          <cell r="IR138">
            <v>28.918524398135354</v>
          </cell>
          <cell r="IS138">
            <v>29.181573288428687</v>
          </cell>
          <cell r="IT138">
            <v>29.181573288428687</v>
          </cell>
          <cell r="IU138">
            <v>29.181573288428687</v>
          </cell>
        </row>
        <row r="139">
          <cell r="C139" t="str">
            <v>LakeRoad Rail</v>
          </cell>
          <cell r="D139">
            <v>18.287142857142857</v>
          </cell>
          <cell r="E139">
            <v>18.287142857142857</v>
          </cell>
          <cell r="F139">
            <v>18.287142857142857</v>
          </cell>
          <cell r="G139">
            <v>18.887142857142859</v>
          </cell>
          <cell r="H139">
            <v>18.887142857142859</v>
          </cell>
          <cell r="I139">
            <v>18.887142857142859</v>
          </cell>
          <cell r="J139">
            <v>18.885783981481929</v>
          </cell>
          <cell r="K139">
            <v>18.885783981481929</v>
          </cell>
          <cell r="L139">
            <v>18.885783981481929</v>
          </cell>
          <cell r="M139">
            <v>18.973259531692896</v>
          </cell>
          <cell r="N139">
            <v>18.973259531692896</v>
          </cell>
          <cell r="O139">
            <v>18.973259531692896</v>
          </cell>
          <cell r="P139">
            <v>19.096904852624931</v>
          </cell>
          <cell r="Q139">
            <v>19.096904852624931</v>
          </cell>
          <cell r="R139">
            <v>19.096904852624931</v>
          </cell>
          <cell r="S139">
            <v>19.148168857968273</v>
          </cell>
          <cell r="T139">
            <v>19.148168857968273</v>
          </cell>
          <cell r="U139">
            <v>19.148168857968273</v>
          </cell>
          <cell r="V139">
            <v>19.146284749967492</v>
          </cell>
          <cell r="W139">
            <v>19.146284749967492</v>
          </cell>
          <cell r="X139">
            <v>19.146284749967492</v>
          </cell>
          <cell r="Y139">
            <v>19.278893405539343</v>
          </cell>
          <cell r="Z139">
            <v>19.278893405539343</v>
          </cell>
          <cell r="AA139">
            <v>19.278893405539343</v>
          </cell>
          <cell r="AB139">
            <v>19.243085270223435</v>
          </cell>
          <cell r="AC139">
            <v>19.243085270223435</v>
          </cell>
          <cell r="AD139">
            <v>19.243085270223435</v>
          </cell>
          <cell r="AE139">
            <v>19.418888746185374</v>
          </cell>
          <cell r="AF139">
            <v>19.418888746185374</v>
          </cell>
          <cell r="AG139">
            <v>19.418888746185374</v>
          </cell>
          <cell r="AH139">
            <v>19.437631716061528</v>
          </cell>
          <cell r="AI139">
            <v>19.437631716061528</v>
          </cell>
          <cell r="AJ139">
            <v>19.437631716061528</v>
          </cell>
          <cell r="AK139">
            <v>19.495207419835577</v>
          </cell>
          <cell r="AL139">
            <v>19.495207419835577</v>
          </cell>
          <cell r="AM139">
            <v>19.495207419835577</v>
          </cell>
          <cell r="AN139">
            <v>18.462088256929288</v>
          </cell>
          <cell r="AO139">
            <v>18.462088256929288</v>
          </cell>
          <cell r="AP139">
            <v>18.462088256929288</v>
          </cell>
          <cell r="AQ139">
            <v>18.414946555317457</v>
          </cell>
          <cell r="AR139">
            <v>18.414946555317457</v>
          </cell>
          <cell r="AS139">
            <v>18.414946555317457</v>
          </cell>
          <cell r="AT139">
            <v>18.379232001589813</v>
          </cell>
          <cell r="AU139">
            <v>18.379232001589813</v>
          </cell>
          <cell r="AV139">
            <v>18.379232001589813</v>
          </cell>
          <cell r="AW139">
            <v>18.539076122598821</v>
          </cell>
          <cell r="AX139">
            <v>18.539076122598821</v>
          </cell>
          <cell r="AY139">
            <v>18.539076122598821</v>
          </cell>
          <cell r="AZ139">
            <v>18.61310632513473</v>
          </cell>
          <cell r="BA139">
            <v>18.61310632513473</v>
          </cell>
          <cell r="BB139">
            <v>18.61310632513473</v>
          </cell>
          <cell r="BC139">
            <v>18.82964716151255</v>
          </cell>
          <cell r="BD139">
            <v>18.82964716151255</v>
          </cell>
          <cell r="BE139">
            <v>18.82964716151255</v>
          </cell>
          <cell r="BF139">
            <v>18.795436726275362</v>
          </cell>
          <cell r="BG139">
            <v>18.795436726275362</v>
          </cell>
          <cell r="BH139">
            <v>18.795436726275362</v>
          </cell>
          <cell r="BI139">
            <v>19.046112097142295</v>
          </cell>
          <cell r="BJ139">
            <v>19.046112097142295</v>
          </cell>
          <cell r="BK139">
            <v>19.046112097142295</v>
          </cell>
          <cell r="BL139">
            <v>19.11602239078336</v>
          </cell>
          <cell r="BM139">
            <v>19.11602239078336</v>
          </cell>
          <cell r="BN139">
            <v>19.11602239078336</v>
          </cell>
          <cell r="BO139">
            <v>19.358905784281184</v>
          </cell>
          <cell r="BP139">
            <v>19.358905784281184</v>
          </cell>
          <cell r="BQ139">
            <v>19.358905784281184</v>
          </cell>
          <cell r="BR139">
            <v>19.327225376091292</v>
          </cell>
          <cell r="BS139">
            <v>19.327225376091292</v>
          </cell>
          <cell r="BT139">
            <v>19.327225376091292</v>
          </cell>
          <cell r="BU139">
            <v>19.58259883398339</v>
          </cell>
          <cell r="BV139">
            <v>19.58259883398339</v>
          </cell>
          <cell r="BW139">
            <v>19.58259883398339</v>
          </cell>
          <cell r="BX139">
            <v>19.656050230556694</v>
          </cell>
          <cell r="BY139">
            <v>19.656050230556694</v>
          </cell>
          <cell r="BZ139">
            <v>19.656050230556694</v>
          </cell>
          <cell r="CA139">
            <v>19.798191216012416</v>
          </cell>
          <cell r="CB139">
            <v>19.798191216012416</v>
          </cell>
          <cell r="CC139">
            <v>19.798191216012416</v>
          </cell>
          <cell r="CD139">
            <v>19.854584466849282</v>
          </cell>
          <cell r="CE139">
            <v>19.854584466849282</v>
          </cell>
          <cell r="CF139">
            <v>19.854584466849282</v>
          </cell>
          <cell r="CG139">
            <v>20.037126914804904</v>
          </cell>
          <cell r="CH139">
            <v>20.037126914804904</v>
          </cell>
          <cell r="CI139">
            <v>20.037126914804904</v>
          </cell>
          <cell r="CJ139">
            <v>20.119633707512662</v>
          </cell>
          <cell r="CK139">
            <v>20.119633707512662</v>
          </cell>
          <cell r="CL139">
            <v>20.119633707512662</v>
          </cell>
          <cell r="CM139">
            <v>20.268094101693293</v>
          </cell>
          <cell r="CN139">
            <v>20.268094101693293</v>
          </cell>
          <cell r="CO139">
            <v>20.268094101693293</v>
          </cell>
          <cell r="CP139">
            <v>20.32812947996436</v>
          </cell>
          <cell r="CQ139">
            <v>20.32812947996436</v>
          </cell>
          <cell r="CR139">
            <v>20.32812947996436</v>
          </cell>
          <cell r="CS139">
            <v>20.592329475967762</v>
          </cell>
          <cell r="CT139">
            <v>20.592329475967762</v>
          </cell>
          <cell r="CU139">
            <v>20.592329475967762</v>
          </cell>
          <cell r="CV139">
            <v>20.673029625113706</v>
          </cell>
          <cell r="CW139">
            <v>20.673029625113706</v>
          </cell>
          <cell r="CX139">
            <v>20.673029625113706</v>
          </cell>
          <cell r="CY139">
            <v>20.731053205998947</v>
          </cell>
          <cell r="CZ139">
            <v>20.731053205998947</v>
          </cell>
          <cell r="DA139">
            <v>20.731053205998947</v>
          </cell>
          <cell r="DB139">
            <v>20.785004139157536</v>
          </cell>
          <cell r="DC139">
            <v>20.785004139157536</v>
          </cell>
          <cell r="DD139">
            <v>20.785004139157536</v>
          </cell>
          <cell r="DE139">
            <v>21.04890972603723</v>
          </cell>
          <cell r="DF139">
            <v>21.04890972603723</v>
          </cell>
          <cell r="DG139">
            <v>21.04890972603723</v>
          </cell>
          <cell r="DH139">
            <v>21.123455979449485</v>
          </cell>
          <cell r="DI139">
            <v>21.123455979449485</v>
          </cell>
          <cell r="DJ139">
            <v>21.123455979449485</v>
          </cell>
          <cell r="DK139">
            <v>21.25492358486126</v>
          </cell>
          <cell r="DL139">
            <v>21.25492358486126</v>
          </cell>
          <cell r="DM139">
            <v>21.25492358486126</v>
          </cell>
          <cell r="DN139">
            <v>21.206885642457252</v>
          </cell>
          <cell r="DO139">
            <v>21.206885642457252</v>
          </cell>
          <cell r="DP139">
            <v>21.206885642457252</v>
          </cell>
          <cell r="DQ139">
            <v>21.453994566903155</v>
          </cell>
          <cell r="DR139">
            <v>21.453994566903155</v>
          </cell>
          <cell r="DS139">
            <v>21.453994566903155</v>
          </cell>
          <cell r="DT139">
            <v>21.51238123276265</v>
          </cell>
          <cell r="DU139">
            <v>21.51238123276265</v>
          </cell>
          <cell r="DV139">
            <v>21.51238123276265</v>
          </cell>
          <cell r="DW139">
            <v>21.635347121566742</v>
          </cell>
          <cell r="DX139">
            <v>21.635347121566742</v>
          </cell>
          <cell r="DY139">
            <v>21.635347121566742</v>
          </cell>
          <cell r="DZ139">
            <v>21.669394938945331</v>
          </cell>
          <cell r="EA139">
            <v>21.669394938945331</v>
          </cell>
          <cell r="EB139">
            <v>21.669394938945331</v>
          </cell>
          <cell r="EC139">
            <v>21.913994794687309</v>
          </cell>
          <cell r="ED139">
            <v>21.913994794687309</v>
          </cell>
          <cell r="EE139">
            <v>21.913994794687309</v>
          </cell>
          <cell r="EF139">
            <v>21.886833143516689</v>
          </cell>
          <cell r="EG139">
            <v>21.886833143516689</v>
          </cell>
          <cell r="EH139">
            <v>21.886833143516689</v>
          </cell>
          <cell r="EI139">
            <v>22.008595641494622</v>
          </cell>
          <cell r="EJ139">
            <v>22.008595641494622</v>
          </cell>
          <cell r="EK139">
            <v>22.008595641494622</v>
          </cell>
          <cell r="EL139">
            <v>22.03987327881163</v>
          </cell>
          <cell r="EM139">
            <v>22.03987327881163</v>
          </cell>
          <cell r="EN139">
            <v>22.03987327881163</v>
          </cell>
          <cell r="EO139">
            <v>22.285237274627683</v>
          </cell>
          <cell r="EP139">
            <v>22.285237274627683</v>
          </cell>
          <cell r="EQ139">
            <v>22.285237274627683</v>
          </cell>
          <cell r="ER139">
            <v>22.426495210194645</v>
          </cell>
          <cell r="ES139">
            <v>22.426495210194645</v>
          </cell>
          <cell r="ET139">
            <v>22.426495210194645</v>
          </cell>
          <cell r="EU139">
            <v>22.459511395741309</v>
          </cell>
          <cell r="EV139">
            <v>22.459511395741309</v>
          </cell>
          <cell r="EW139">
            <v>22.459511395741309</v>
          </cell>
          <cell r="EX139">
            <v>22.577060836573867</v>
          </cell>
          <cell r="EY139">
            <v>22.577060836573867</v>
          </cell>
          <cell r="EZ139">
            <v>22.577060836573867</v>
          </cell>
          <cell r="FA139">
            <v>22.824479442857001</v>
          </cell>
          <cell r="FB139">
            <v>22.824479442857001</v>
          </cell>
          <cell r="FC139">
            <v>22.824479442857001</v>
          </cell>
          <cell r="FD139">
            <v>22.881795972207552</v>
          </cell>
          <cell r="FE139">
            <v>22.881795972207552</v>
          </cell>
          <cell r="FF139">
            <v>22.881795972207552</v>
          </cell>
          <cell r="FG139">
            <v>23.003369787536197</v>
          </cell>
          <cell r="FH139">
            <v>23.003369787536197</v>
          </cell>
          <cell r="FI139">
            <v>23.003369787536197</v>
          </cell>
          <cell r="FJ139">
            <v>23.118736821538167</v>
          </cell>
          <cell r="FK139">
            <v>23.118736821538167</v>
          </cell>
          <cell r="FL139">
            <v>23.118736821538167</v>
          </cell>
          <cell r="FM139">
            <v>23.278800283380487</v>
          </cell>
          <cell r="FN139">
            <v>23.278800283380487</v>
          </cell>
          <cell r="FO139">
            <v>23.278800283380487</v>
          </cell>
          <cell r="FP139">
            <v>23.4191492996272</v>
          </cell>
          <cell r="FQ139">
            <v>23.4191492996272</v>
          </cell>
          <cell r="FR139">
            <v>23.4191492996272</v>
          </cell>
          <cell r="FS139">
            <v>23.537292254579349</v>
          </cell>
          <cell r="FT139">
            <v>23.537292254579349</v>
          </cell>
          <cell r="FU139">
            <v>23.537292254579349</v>
          </cell>
          <cell r="FV139">
            <v>23.565020605854965</v>
          </cell>
          <cell r="FW139">
            <v>23.565020605854965</v>
          </cell>
          <cell r="FX139">
            <v>23.565020605854965</v>
          </cell>
          <cell r="FY139">
            <v>23.813830050063792</v>
          </cell>
          <cell r="FZ139">
            <v>23.813830050063792</v>
          </cell>
          <cell r="GA139">
            <v>23.813830050063792</v>
          </cell>
          <cell r="GB139">
            <v>23.9583835473878</v>
          </cell>
          <cell r="GC139">
            <v>23.9583835473878</v>
          </cell>
          <cell r="GD139">
            <v>23.9583835473878</v>
          </cell>
          <cell r="GE139">
            <v>23.993943798471005</v>
          </cell>
          <cell r="GF139">
            <v>23.993943798471005</v>
          </cell>
          <cell r="GG139">
            <v>23.993943798471005</v>
          </cell>
          <cell r="GH139">
            <v>24.109002591220808</v>
          </cell>
          <cell r="GI139">
            <v>24.109002591220808</v>
          </cell>
          <cell r="GJ139">
            <v>24.109002591220808</v>
          </cell>
          <cell r="GK139">
            <v>24.272755043864422</v>
          </cell>
          <cell r="GL139">
            <v>24.272755043864422</v>
          </cell>
          <cell r="GM139">
            <v>24.272755043864422</v>
          </cell>
          <cell r="GN139">
            <v>24.414541136886175</v>
          </cell>
          <cell r="GO139">
            <v>24.414541136886175</v>
          </cell>
          <cell r="GP139">
            <v>24.414541136886175</v>
          </cell>
          <cell r="GQ139">
            <v>24.448969889661413</v>
          </cell>
          <cell r="GR139">
            <v>24.448969889661413</v>
          </cell>
          <cell r="GS139">
            <v>24.448969889661413</v>
          </cell>
          <cell r="GT139">
            <v>24.56269504732537</v>
          </cell>
          <cell r="GU139">
            <v>24.56269504732537</v>
          </cell>
          <cell r="GV139">
            <v>24.56269504732537</v>
          </cell>
          <cell r="GW139">
            <v>24.816692029800194</v>
          </cell>
          <cell r="GX139">
            <v>24.816692029800194</v>
          </cell>
          <cell r="GY139">
            <v>24.816692029800194</v>
          </cell>
          <cell r="GZ139">
            <v>24.875853845254461</v>
          </cell>
          <cell r="HA139">
            <v>24.875853845254461</v>
          </cell>
          <cell r="HB139">
            <v>24.875853845254461</v>
          </cell>
          <cell r="HC139">
            <v>24.994792617040414</v>
          </cell>
          <cell r="HD139">
            <v>24.994792617040414</v>
          </cell>
          <cell r="HE139">
            <v>24.994792617040414</v>
          </cell>
          <cell r="HF139">
            <v>25.021918603889468</v>
          </cell>
          <cell r="HG139">
            <v>25.021918603889468</v>
          </cell>
          <cell r="HH139">
            <v>25.021918603889468</v>
          </cell>
          <cell r="HI139">
            <v>25.273908729800368</v>
          </cell>
          <cell r="HJ139">
            <v>25.273908729800368</v>
          </cell>
          <cell r="HK139">
            <v>25.273908729800368</v>
          </cell>
          <cell r="HL139">
            <v>25.418919156331189</v>
          </cell>
          <cell r="HM139">
            <v>25.418919156331189</v>
          </cell>
          <cell r="HN139">
            <v>25.418919156331189</v>
          </cell>
          <cell r="HO139">
            <v>25.453351812375701</v>
          </cell>
          <cell r="HP139">
            <v>25.453351812375701</v>
          </cell>
          <cell r="HQ139">
            <v>25.453351812375701</v>
          </cell>
          <cell r="HR139">
            <v>25.567079344046466</v>
          </cell>
          <cell r="HS139">
            <v>25.567079344046466</v>
          </cell>
          <cell r="HT139">
            <v>25.567079344046466</v>
          </cell>
          <cell r="HU139">
            <v>25.818026199897474</v>
          </cell>
          <cell r="HV139">
            <v>25.818026199897474</v>
          </cell>
          <cell r="HW139">
            <v>25.818026199897474</v>
          </cell>
          <cell r="HX139">
            <v>25.87589318951937</v>
          </cell>
          <cell r="HY139">
            <v>25.87589318951937</v>
          </cell>
          <cell r="HZ139">
            <v>25.87589318951937</v>
          </cell>
          <cell r="IA139">
            <v>25.994798231133004</v>
          </cell>
          <cell r="IB139">
            <v>25.994798231133004</v>
          </cell>
          <cell r="IC139">
            <v>25.994798231133004</v>
          </cell>
          <cell r="ID139">
            <v>26.020645211551042</v>
          </cell>
          <cell r="IE139">
            <v>26.020645211551042</v>
          </cell>
          <cell r="IF139">
            <v>26.020645211551042</v>
          </cell>
          <cell r="IG139">
            <v>26.269134352859755</v>
          </cell>
          <cell r="IH139">
            <v>26.269134352859755</v>
          </cell>
          <cell r="II139">
            <v>26.269134352859755</v>
          </cell>
          <cell r="IJ139">
            <v>26.407675420270525</v>
          </cell>
          <cell r="IK139">
            <v>26.407675420270525</v>
          </cell>
          <cell r="IL139">
            <v>26.407675420270525</v>
          </cell>
          <cell r="IM139">
            <v>26.433775203990653</v>
          </cell>
          <cell r="IN139">
            <v>26.433775203990653</v>
          </cell>
          <cell r="IO139">
            <v>26.433775203990653</v>
          </cell>
          <cell r="IP139">
            <v>26.542369778336489</v>
          </cell>
          <cell r="IQ139">
            <v>26.542369778336489</v>
          </cell>
          <cell r="IR139">
            <v>26.542369778336489</v>
          </cell>
          <cell r="IS139">
            <v>26.793505933398244</v>
          </cell>
          <cell r="IT139">
            <v>26.793505933398244</v>
          </cell>
          <cell r="IU139">
            <v>26.793505933398244</v>
          </cell>
        </row>
        <row r="140">
          <cell r="C140" t="str">
            <v>LakeRoad bit Rail</v>
          </cell>
          <cell r="D140">
            <v>35.097619047619048</v>
          </cell>
          <cell r="E140">
            <v>35.097619047619048</v>
          </cell>
          <cell r="F140">
            <v>35.097619047619048</v>
          </cell>
          <cell r="G140">
            <v>35.935714285714283</v>
          </cell>
          <cell r="H140">
            <v>35.935714285714283</v>
          </cell>
          <cell r="I140">
            <v>35.935714285714283</v>
          </cell>
          <cell r="J140">
            <v>35.955175941126633</v>
          </cell>
          <cell r="K140">
            <v>35.955175941126633</v>
          </cell>
          <cell r="L140">
            <v>35.955175941126633</v>
          </cell>
          <cell r="M140">
            <v>36.126839297517222</v>
          </cell>
          <cell r="N140">
            <v>36.126839297517222</v>
          </cell>
          <cell r="O140">
            <v>36.126839297517222</v>
          </cell>
          <cell r="P140">
            <v>36.410799550151644</v>
          </cell>
          <cell r="Q140">
            <v>36.410799550151644</v>
          </cell>
          <cell r="R140">
            <v>36.410799550151644</v>
          </cell>
          <cell r="S140">
            <v>36.511400817569104</v>
          </cell>
          <cell r="T140">
            <v>36.511400817569104</v>
          </cell>
          <cell r="U140">
            <v>36.511400817569104</v>
          </cell>
          <cell r="V140">
            <v>36.402941510476644</v>
          </cell>
          <cell r="W140">
            <v>36.402941510476644</v>
          </cell>
          <cell r="X140">
            <v>36.402941510476644</v>
          </cell>
          <cell r="Y140">
            <v>36.704491547971102</v>
          </cell>
          <cell r="Z140">
            <v>36.704491547971102</v>
          </cell>
          <cell r="AA140">
            <v>36.704491547971102</v>
          </cell>
          <cell r="AB140">
            <v>36.697666235334168</v>
          </cell>
          <cell r="AC140">
            <v>36.697666235334168</v>
          </cell>
          <cell r="AD140">
            <v>36.697666235334168</v>
          </cell>
          <cell r="AE140">
            <v>36.915775424364305</v>
          </cell>
          <cell r="AF140">
            <v>36.915775424364305</v>
          </cell>
          <cell r="AG140">
            <v>36.915775424364305</v>
          </cell>
          <cell r="AH140">
            <v>36.847795010086415</v>
          </cell>
          <cell r="AI140">
            <v>36.847795010086415</v>
          </cell>
          <cell r="AJ140">
            <v>36.847795010086415</v>
          </cell>
          <cell r="AK140">
            <v>37.128989474978809</v>
          </cell>
          <cell r="AL140">
            <v>37.128989474978809</v>
          </cell>
          <cell r="AM140">
            <v>37.128989474978809</v>
          </cell>
          <cell r="AN140">
            <v>36.127441042886929</v>
          </cell>
          <cell r="AO140">
            <v>36.127441042886929</v>
          </cell>
          <cell r="AP140">
            <v>36.127441042886929</v>
          </cell>
          <cell r="AQ140">
            <v>35.993612661808172</v>
          </cell>
          <cell r="AR140">
            <v>35.993612661808172</v>
          </cell>
          <cell r="AS140">
            <v>35.993612661808172</v>
          </cell>
          <cell r="AT140">
            <v>35.986970995110013</v>
          </cell>
          <cell r="AU140">
            <v>35.986970995110013</v>
          </cell>
          <cell r="AV140">
            <v>35.986970995110013</v>
          </cell>
          <cell r="AW140">
            <v>36.300651540651415</v>
          </cell>
          <cell r="AX140">
            <v>36.300651540651415</v>
          </cell>
          <cell r="AY140">
            <v>36.300651540651415</v>
          </cell>
          <cell r="AZ140">
            <v>36.550691446076826</v>
          </cell>
          <cell r="BA140">
            <v>36.550691446076826</v>
          </cell>
          <cell r="BB140">
            <v>36.550691446076826</v>
          </cell>
          <cell r="BC140">
            <v>36.743982348906101</v>
          </cell>
          <cell r="BD140">
            <v>36.743982348906101</v>
          </cell>
          <cell r="BE140">
            <v>36.743982348906101</v>
          </cell>
          <cell r="BF140">
            <v>36.845054292078963</v>
          </cell>
          <cell r="BG140">
            <v>36.845054292078963</v>
          </cell>
          <cell r="BH140">
            <v>36.845054292078963</v>
          </cell>
          <cell r="BI140">
            <v>37.273538351006728</v>
          </cell>
          <cell r="BJ140">
            <v>37.273538351006728</v>
          </cell>
          <cell r="BK140">
            <v>37.273538351006728</v>
          </cell>
          <cell r="BL140">
            <v>37.410731379501364</v>
          </cell>
          <cell r="BM140">
            <v>37.410731379501364</v>
          </cell>
          <cell r="BN140">
            <v>37.410731379501364</v>
          </cell>
          <cell r="BO140">
            <v>37.655717318946301</v>
          </cell>
          <cell r="BP140">
            <v>37.655717318946301</v>
          </cell>
          <cell r="BQ140">
            <v>37.655717318946301</v>
          </cell>
          <cell r="BR140">
            <v>37.761754225856464</v>
          </cell>
          <cell r="BS140">
            <v>37.761754225856464</v>
          </cell>
          <cell r="BT140">
            <v>37.761754225856464</v>
          </cell>
          <cell r="BU140">
            <v>38.199457882550803</v>
          </cell>
          <cell r="BV140">
            <v>38.199457882550803</v>
          </cell>
          <cell r="BW140">
            <v>38.199457882550803</v>
          </cell>
          <cell r="BX140">
            <v>38.343600025548938</v>
          </cell>
          <cell r="BY140">
            <v>38.343600025548938</v>
          </cell>
          <cell r="BZ140">
            <v>38.343600025548938</v>
          </cell>
          <cell r="CA140">
            <v>38.559094548102884</v>
          </cell>
          <cell r="CB140">
            <v>38.559094548102884</v>
          </cell>
          <cell r="CC140">
            <v>38.559094548102884</v>
          </cell>
          <cell r="CD140">
            <v>38.669761525253477</v>
          </cell>
          <cell r="CE140">
            <v>38.669761525253477</v>
          </cell>
          <cell r="CF140">
            <v>38.669761525253477</v>
          </cell>
          <cell r="CG140">
            <v>39.132747519195078</v>
          </cell>
          <cell r="CH140">
            <v>39.132747519195078</v>
          </cell>
          <cell r="CI140">
            <v>39.132747519195078</v>
          </cell>
          <cell r="CJ140">
            <v>39.189898205175147</v>
          </cell>
          <cell r="CK140">
            <v>39.189898205175147</v>
          </cell>
          <cell r="CL140">
            <v>39.189898205175147</v>
          </cell>
          <cell r="CM140">
            <v>39.417794031973592</v>
          </cell>
          <cell r="CN140">
            <v>39.417794031973592</v>
          </cell>
          <cell r="CO140">
            <v>39.417794031973592</v>
          </cell>
          <cell r="CP140">
            <v>39.535608375654029</v>
          </cell>
          <cell r="CQ140">
            <v>39.535608375654029</v>
          </cell>
          <cell r="CR140">
            <v>39.535608375654029</v>
          </cell>
          <cell r="CS140">
            <v>39.990633365610535</v>
          </cell>
          <cell r="CT140">
            <v>39.990633365610535</v>
          </cell>
          <cell r="CU140">
            <v>39.990633365610535</v>
          </cell>
          <cell r="CV140">
            <v>40.149000571420657</v>
          </cell>
          <cell r="CW140">
            <v>40.149000571420657</v>
          </cell>
          <cell r="CX140">
            <v>40.149000571420657</v>
          </cell>
          <cell r="CY140">
            <v>40.367628837932095</v>
          </cell>
          <cell r="CZ140">
            <v>40.367628837932095</v>
          </cell>
          <cell r="DA140">
            <v>40.367628837932095</v>
          </cell>
          <cell r="DB140">
            <v>40.473502973551383</v>
          </cell>
          <cell r="DC140">
            <v>40.473502973551383</v>
          </cell>
          <cell r="DD140">
            <v>40.473502973551383</v>
          </cell>
          <cell r="DE140">
            <v>40.92795021054485</v>
          </cell>
          <cell r="DF140">
            <v>40.92795021054485</v>
          </cell>
          <cell r="DG140">
            <v>40.92795021054485</v>
          </cell>
          <cell r="DH140">
            <v>40.969479012571625</v>
          </cell>
          <cell r="DI140">
            <v>40.969479012571625</v>
          </cell>
          <cell r="DJ140">
            <v>40.969479012571625</v>
          </cell>
          <cell r="DK140">
            <v>41.164027931034404</v>
          </cell>
          <cell r="DL140">
            <v>41.164027931034404</v>
          </cell>
          <cell r="DM140">
            <v>41.164027931034404</v>
          </cell>
          <cell r="DN140">
            <v>41.237964562854017</v>
          </cell>
          <cell r="DO140">
            <v>41.237964562854017</v>
          </cell>
          <cell r="DP140">
            <v>41.237964562854017</v>
          </cell>
          <cell r="DQ140">
            <v>41.659449772828609</v>
          </cell>
          <cell r="DR140">
            <v>41.659449772828609</v>
          </cell>
          <cell r="DS140">
            <v>41.659449772828609</v>
          </cell>
          <cell r="DT140">
            <v>41.774028658079679</v>
          </cell>
          <cell r="DU140">
            <v>41.774028658079679</v>
          </cell>
          <cell r="DV140">
            <v>41.774028658079679</v>
          </cell>
          <cell r="DW140">
            <v>41.951893677962381</v>
          </cell>
          <cell r="DX140">
            <v>41.951893677962381</v>
          </cell>
          <cell r="DY140">
            <v>41.951893677962381</v>
          </cell>
          <cell r="DZ140">
            <v>42.018709635048516</v>
          </cell>
          <cell r="EA140">
            <v>42.018709635048516</v>
          </cell>
          <cell r="EB140">
            <v>42.018709635048516</v>
          </cell>
          <cell r="EC140">
            <v>42.4352710102591</v>
          </cell>
          <cell r="ED140">
            <v>42.4352710102591</v>
          </cell>
          <cell r="EE140">
            <v>42.4352710102591</v>
          </cell>
          <cell r="EF140">
            <v>42.550175594992041</v>
          </cell>
          <cell r="EG140">
            <v>42.550175594992041</v>
          </cell>
          <cell r="EH140">
            <v>42.550175594992041</v>
          </cell>
          <cell r="EI140">
            <v>42.725679062329249</v>
          </cell>
          <cell r="EJ140">
            <v>42.725679062329249</v>
          </cell>
          <cell r="EK140">
            <v>42.725679062329249</v>
          </cell>
          <cell r="EL140">
            <v>42.682296870971328</v>
          </cell>
          <cell r="EM140">
            <v>42.682296870971328</v>
          </cell>
          <cell r="EN140">
            <v>42.682296870971328</v>
          </cell>
          <cell r="EO140">
            <v>43.100357806339602</v>
          </cell>
          <cell r="EP140">
            <v>43.100357806339602</v>
          </cell>
          <cell r="EQ140">
            <v>43.100357806339602</v>
          </cell>
          <cell r="ER140">
            <v>43.314119418298532</v>
          </cell>
          <cell r="ES140">
            <v>43.314119418298532</v>
          </cell>
          <cell r="ET140">
            <v>43.314119418298532</v>
          </cell>
          <cell r="EU140">
            <v>43.483672790075907</v>
          </cell>
          <cell r="EV140">
            <v>43.483672790075907</v>
          </cell>
          <cell r="EW140">
            <v>43.483672790075907</v>
          </cell>
          <cell r="EX140">
            <v>43.650908489694075</v>
          </cell>
          <cell r="EY140">
            <v>43.650908489694075</v>
          </cell>
          <cell r="EZ140">
            <v>43.650908489694075</v>
          </cell>
          <cell r="FA140">
            <v>44.07300142403809</v>
          </cell>
          <cell r="FB140">
            <v>44.07300142403809</v>
          </cell>
          <cell r="FC140">
            <v>44.07300142403809</v>
          </cell>
          <cell r="FD140">
            <v>44.185480257051964</v>
          </cell>
          <cell r="FE140">
            <v>44.185480257051964</v>
          </cell>
          <cell r="FF140">
            <v>44.185480257051964</v>
          </cell>
          <cell r="FG140">
            <v>44.360613450675075</v>
          </cell>
          <cell r="FH140">
            <v>44.360613450675075</v>
          </cell>
          <cell r="FI140">
            <v>44.360613450675075</v>
          </cell>
          <cell r="FJ140">
            <v>44.523566361780951</v>
          </cell>
          <cell r="FK140">
            <v>44.523566361780951</v>
          </cell>
          <cell r="FL140">
            <v>44.523566361780951</v>
          </cell>
          <cell r="FM140">
            <v>44.942439249887151</v>
          </cell>
          <cell r="FN140">
            <v>44.942439249887151</v>
          </cell>
          <cell r="FO140">
            <v>44.942439249887151</v>
          </cell>
          <cell r="FP140">
            <v>45.154417184683439</v>
          </cell>
          <cell r="FQ140">
            <v>45.154417184683439</v>
          </cell>
          <cell r="FR140">
            <v>45.154417184683439</v>
          </cell>
          <cell r="FS140">
            <v>45.322817605478974</v>
          </cell>
          <cell r="FT140">
            <v>45.322817605478974</v>
          </cell>
          <cell r="FU140">
            <v>45.322817605478974</v>
          </cell>
          <cell r="FV140">
            <v>45.37723214572101</v>
          </cell>
          <cell r="FW140">
            <v>45.37723214572101</v>
          </cell>
          <cell r="FX140">
            <v>45.37723214572101</v>
          </cell>
          <cell r="FY140">
            <v>45.802054481662907</v>
          </cell>
          <cell r="FZ140">
            <v>45.802054481662907</v>
          </cell>
          <cell r="GA140">
            <v>45.802054481662907</v>
          </cell>
          <cell r="GB140">
            <v>46.02228335437119</v>
          </cell>
          <cell r="GC140">
            <v>46.02228335437119</v>
          </cell>
          <cell r="GD140">
            <v>46.02228335437119</v>
          </cell>
          <cell r="GE140">
            <v>46.092067334469775</v>
          </cell>
          <cell r="GF140">
            <v>46.092067334469775</v>
          </cell>
          <cell r="GG140">
            <v>46.092067334469775</v>
          </cell>
          <cell r="GH140">
            <v>46.254415348232371</v>
          </cell>
          <cell r="GI140">
            <v>46.254415348232371</v>
          </cell>
          <cell r="GJ140">
            <v>46.254415348232371</v>
          </cell>
          <cell r="GK140">
            <v>46.680527568256082</v>
          </cell>
          <cell r="GL140">
            <v>46.680527568256082</v>
          </cell>
          <cell r="GM140">
            <v>46.680527568256082</v>
          </cell>
          <cell r="GN140">
            <v>46.895325644474724</v>
          </cell>
          <cell r="GO140">
            <v>46.895325644474724</v>
          </cell>
          <cell r="GP140">
            <v>46.895325644474724</v>
          </cell>
          <cell r="GQ140">
            <v>46.962889155004071</v>
          </cell>
          <cell r="GR140">
            <v>46.962889155004071</v>
          </cell>
          <cell r="GS140">
            <v>46.962889155004071</v>
          </cell>
          <cell r="GT140">
            <v>47.122620022895795</v>
          </cell>
          <cell r="GU140">
            <v>47.122620022895795</v>
          </cell>
          <cell r="GV140">
            <v>47.122620022895795</v>
          </cell>
          <cell r="GW140">
            <v>47.557622463198257</v>
          </cell>
          <cell r="GX140">
            <v>47.557622463198257</v>
          </cell>
          <cell r="GY140">
            <v>47.557622463198257</v>
          </cell>
          <cell r="GZ140">
            <v>47.673722513858664</v>
          </cell>
          <cell r="HA140">
            <v>47.673722513858664</v>
          </cell>
          <cell r="HB140">
            <v>47.673722513858664</v>
          </cell>
          <cell r="HC140">
            <v>47.843684657769217</v>
          </cell>
          <cell r="HD140">
            <v>47.843684657769217</v>
          </cell>
          <cell r="HE140">
            <v>47.843684657769217</v>
          </cell>
          <cell r="HF140">
            <v>48.001679013618137</v>
          </cell>
          <cell r="HG140">
            <v>48.001679013618137</v>
          </cell>
          <cell r="HH140">
            <v>48.001679013618137</v>
          </cell>
          <cell r="HI140">
            <v>48.432743167934092</v>
          </cell>
          <cell r="HJ140">
            <v>48.432743167934092</v>
          </cell>
          <cell r="HK140">
            <v>48.432743167934092</v>
          </cell>
          <cell r="HL140">
            <v>48.549106820737947</v>
          </cell>
          <cell r="HM140">
            <v>48.549106820737947</v>
          </cell>
          <cell r="HN140">
            <v>48.549106820737947</v>
          </cell>
          <cell r="HO140">
            <v>48.721439895864471</v>
          </cell>
          <cell r="HP140">
            <v>48.721439895864471</v>
          </cell>
          <cell r="HQ140">
            <v>48.721439895864471</v>
          </cell>
          <cell r="HR140">
            <v>48.881175422543443</v>
          </cell>
          <cell r="HS140">
            <v>48.881175422543443</v>
          </cell>
          <cell r="HT140">
            <v>48.881175422543443</v>
          </cell>
          <cell r="HU140">
            <v>49.310192247752326</v>
          </cell>
          <cell r="HV140">
            <v>49.310192247752326</v>
          </cell>
          <cell r="HW140">
            <v>49.310192247752326</v>
          </cell>
          <cell r="HX140">
            <v>49.423751312413906</v>
          </cell>
          <cell r="HY140">
            <v>49.423751312413906</v>
          </cell>
          <cell r="HZ140">
            <v>49.423751312413906</v>
          </cell>
          <cell r="IA140">
            <v>49.593647263718893</v>
          </cell>
          <cell r="IB140">
            <v>49.593647263718893</v>
          </cell>
          <cell r="IC140">
            <v>49.593647263718893</v>
          </cell>
          <cell r="ID140">
            <v>49.749131677803931</v>
          </cell>
          <cell r="IE140">
            <v>49.749131677803931</v>
          </cell>
          <cell r="IF140">
            <v>49.749131677803931</v>
          </cell>
          <cell r="IG140">
            <v>50.173325446440302</v>
          </cell>
          <cell r="IH140">
            <v>50.173325446440302</v>
          </cell>
          <cell r="II140">
            <v>50.173325446440302</v>
          </cell>
          <cell r="IJ140">
            <v>50.276993530052934</v>
          </cell>
          <cell r="IK140">
            <v>50.276993530052934</v>
          </cell>
          <cell r="IL140">
            <v>50.276993530052934</v>
          </cell>
          <cell r="IM140">
            <v>50.432974049200915</v>
          </cell>
          <cell r="IN140">
            <v>50.432974049200915</v>
          </cell>
          <cell r="IO140">
            <v>50.432974049200915</v>
          </cell>
          <cell r="IP140">
            <v>50.582636581992084</v>
          </cell>
          <cell r="IQ140">
            <v>50.582636581992084</v>
          </cell>
          <cell r="IR140">
            <v>50.582636581992084</v>
          </cell>
          <cell r="IS140">
            <v>51.012024890864708</v>
          </cell>
          <cell r="IT140">
            <v>51.012024890864708</v>
          </cell>
          <cell r="IU140">
            <v>51.012024890864708</v>
          </cell>
        </row>
        <row r="141">
          <cell r="C141" t="str">
            <v>Sibley Rail</v>
          </cell>
          <cell r="D141">
            <v>19.416924210645657</v>
          </cell>
          <cell r="E141">
            <v>19.416924210645657</v>
          </cell>
          <cell r="F141">
            <v>19.416924210645657</v>
          </cell>
          <cell r="G141">
            <v>19.998217182435958</v>
          </cell>
          <cell r="H141">
            <v>19.998217182435958</v>
          </cell>
          <cell r="I141">
            <v>19.998217182435958</v>
          </cell>
          <cell r="J141">
            <v>20.013540192398516</v>
          </cell>
          <cell r="K141">
            <v>20.013540192398516</v>
          </cell>
          <cell r="L141">
            <v>20.013540192398516</v>
          </cell>
          <cell r="M141">
            <v>20.097758084640819</v>
          </cell>
          <cell r="N141">
            <v>20.097758084640819</v>
          </cell>
          <cell r="O141">
            <v>20.097758084640819</v>
          </cell>
          <cell r="P141">
            <v>20.219337348617859</v>
          </cell>
          <cell r="Q141">
            <v>20.219337348617859</v>
          </cell>
          <cell r="R141">
            <v>20.219337348617859</v>
          </cell>
          <cell r="S141">
            <v>20.279355748464933</v>
          </cell>
          <cell r="T141">
            <v>20.279355748464933</v>
          </cell>
          <cell r="U141">
            <v>20.279355748464933</v>
          </cell>
          <cell r="V141">
            <v>20.283417420122849</v>
          </cell>
          <cell r="W141">
            <v>20.283417420122849</v>
          </cell>
          <cell r="X141">
            <v>20.283417420122849</v>
          </cell>
          <cell r="Y141">
            <v>20.410616609869749</v>
          </cell>
          <cell r="Z141">
            <v>20.410616609869749</v>
          </cell>
          <cell r="AA141">
            <v>20.410616609869749</v>
          </cell>
          <cell r="AB141">
            <v>20.378125076589924</v>
          </cell>
          <cell r="AC141">
            <v>20.378125076589924</v>
          </cell>
          <cell r="AD141">
            <v>20.378125076589924</v>
          </cell>
          <cell r="AE141">
            <v>20.550379412857676</v>
          </cell>
          <cell r="AF141">
            <v>20.550379412857676</v>
          </cell>
          <cell r="AG141">
            <v>20.550379412857676</v>
          </cell>
          <cell r="AH141">
            <v>20.575026903805622</v>
          </cell>
          <cell r="AI141">
            <v>20.575026903805622</v>
          </cell>
          <cell r="AJ141">
            <v>20.575026903805622</v>
          </cell>
          <cell r="AK141">
            <v>20.641783161320745</v>
          </cell>
          <cell r="AL141">
            <v>20.641783161320745</v>
          </cell>
          <cell r="AM141">
            <v>20.641783161320745</v>
          </cell>
          <cell r="AN141">
            <v>19.617085942997431</v>
          </cell>
          <cell r="AO141">
            <v>19.617085942997431</v>
          </cell>
          <cell r="AP141">
            <v>19.617085942997431</v>
          </cell>
          <cell r="AQ141">
            <v>19.574963971249005</v>
          </cell>
          <cell r="AR141">
            <v>19.574963971249005</v>
          </cell>
          <cell r="AS141">
            <v>19.574963971249005</v>
          </cell>
          <cell r="AT141">
            <v>19.547903156317798</v>
          </cell>
          <cell r="AU141">
            <v>19.547903156317798</v>
          </cell>
          <cell r="AV141">
            <v>19.547903156317798</v>
          </cell>
          <cell r="AW141">
            <v>19.714144210213036</v>
          </cell>
          <cell r="AX141">
            <v>19.714144210213036</v>
          </cell>
          <cell r="AY141">
            <v>19.714144210213036</v>
          </cell>
          <cell r="AZ141">
            <v>19.794408277119903</v>
          </cell>
          <cell r="BA141">
            <v>19.794408277119903</v>
          </cell>
          <cell r="BB141">
            <v>19.794408277119903</v>
          </cell>
          <cell r="BC141">
            <v>20.007840021924096</v>
          </cell>
          <cell r="BD141">
            <v>20.007840021924096</v>
          </cell>
          <cell r="BE141">
            <v>20.007840021924096</v>
          </cell>
          <cell r="BF141">
            <v>19.982391862035481</v>
          </cell>
          <cell r="BG141">
            <v>19.982391862035481</v>
          </cell>
          <cell r="BH141">
            <v>19.982391862035481</v>
          </cell>
          <cell r="BI141">
            <v>20.23603444979123</v>
          </cell>
          <cell r="BJ141">
            <v>20.23603444979123</v>
          </cell>
          <cell r="BK141">
            <v>20.23603444979123</v>
          </cell>
          <cell r="BL141">
            <v>20.311316348876883</v>
          </cell>
          <cell r="BM141">
            <v>20.311316348876883</v>
          </cell>
          <cell r="BN141">
            <v>20.311316348876883</v>
          </cell>
          <cell r="BO141">
            <v>20.553135280478465</v>
          </cell>
          <cell r="BP141">
            <v>20.553135280478465</v>
          </cell>
          <cell r="BQ141">
            <v>20.553135280478465</v>
          </cell>
          <cell r="BR141">
            <v>20.529476755995503</v>
          </cell>
          <cell r="BS141">
            <v>20.529476755995503</v>
          </cell>
          <cell r="BT141">
            <v>20.529476755995503</v>
          </cell>
          <cell r="BU141">
            <v>20.788315994837514</v>
          </cell>
          <cell r="BV141">
            <v>20.788315994837514</v>
          </cell>
          <cell r="BW141">
            <v>20.788315994837514</v>
          </cell>
          <cell r="BX141">
            <v>20.865923952382865</v>
          </cell>
          <cell r="BY141">
            <v>20.865923952382865</v>
          </cell>
          <cell r="BZ141">
            <v>20.865923952382865</v>
          </cell>
          <cell r="CA141">
            <v>21.009529024852224</v>
          </cell>
          <cell r="CB141">
            <v>21.009529024852224</v>
          </cell>
          <cell r="CC141">
            <v>21.009529024852224</v>
          </cell>
          <cell r="CD141">
            <v>21.070504926570969</v>
          </cell>
          <cell r="CE141">
            <v>21.070504926570969</v>
          </cell>
          <cell r="CF141">
            <v>21.070504926570969</v>
          </cell>
          <cell r="CG141">
            <v>21.259431217836177</v>
          </cell>
          <cell r="CH141">
            <v>21.259431217836177</v>
          </cell>
          <cell r="CI141">
            <v>21.259431217836177</v>
          </cell>
          <cell r="CJ141">
            <v>21.34628596430796</v>
          </cell>
          <cell r="CK141">
            <v>21.34628596430796</v>
          </cell>
          <cell r="CL141">
            <v>21.34628596430796</v>
          </cell>
          <cell r="CM141">
            <v>21.496105521291103</v>
          </cell>
          <cell r="CN141">
            <v>21.496105521291103</v>
          </cell>
          <cell r="CO141">
            <v>21.496105521291103</v>
          </cell>
          <cell r="CP141">
            <v>21.560579153274954</v>
          </cell>
          <cell r="CQ141">
            <v>21.560579153274954</v>
          </cell>
          <cell r="CR141">
            <v>21.560579153274954</v>
          </cell>
          <cell r="CS141">
            <v>21.82780236187175</v>
          </cell>
          <cell r="CT141">
            <v>21.82780236187175</v>
          </cell>
          <cell r="CU141">
            <v>21.82780236187175</v>
          </cell>
          <cell r="CV141">
            <v>21.912182041598157</v>
          </cell>
          <cell r="CW141">
            <v>21.912182041598157</v>
          </cell>
          <cell r="CX141">
            <v>21.912182041598157</v>
          </cell>
          <cell r="CY141">
            <v>21.974228211071875</v>
          </cell>
          <cell r="CZ141">
            <v>21.974228211071875</v>
          </cell>
          <cell r="DA141">
            <v>21.974228211071875</v>
          </cell>
          <cell r="DB141">
            <v>22.03215342468997</v>
          </cell>
          <cell r="DC141">
            <v>22.03215342468997</v>
          </cell>
          <cell r="DD141">
            <v>22.03215342468997</v>
          </cell>
          <cell r="DE141">
            <v>22.29869778229552</v>
          </cell>
          <cell r="DF141">
            <v>22.29869778229552</v>
          </cell>
          <cell r="DG141">
            <v>22.29869778229552</v>
          </cell>
          <cell r="DH141">
            <v>22.377770140247637</v>
          </cell>
          <cell r="DI141">
            <v>22.377770140247637</v>
          </cell>
          <cell r="DJ141">
            <v>22.377770140247637</v>
          </cell>
          <cell r="DK141">
            <v>22.510128694742761</v>
          </cell>
          <cell r="DL141">
            <v>22.510128694742761</v>
          </cell>
          <cell r="DM141">
            <v>22.510128694742761</v>
          </cell>
          <cell r="DN141">
            <v>22.469088599129304</v>
          </cell>
          <cell r="DO141">
            <v>22.469088599129304</v>
          </cell>
          <cell r="DP141">
            <v>22.469088599129304</v>
          </cell>
          <cell r="DQ141">
            <v>22.718747647629346</v>
          </cell>
          <cell r="DR141">
            <v>22.718747647629346</v>
          </cell>
          <cell r="DS141">
            <v>22.718747647629346</v>
          </cell>
          <cell r="DT141">
            <v>22.780991937584965</v>
          </cell>
          <cell r="DU141">
            <v>22.780991937584965</v>
          </cell>
          <cell r="DV141">
            <v>22.780991937584965</v>
          </cell>
          <cell r="DW141">
            <v>22.904641664959417</v>
          </cell>
          <cell r="DX141">
            <v>22.904641664959417</v>
          </cell>
          <cell r="DY141">
            <v>22.904641664959417</v>
          </cell>
          <cell r="DZ141">
            <v>22.942443047378596</v>
          </cell>
          <cell r="EA141">
            <v>22.942443047378596</v>
          </cell>
          <cell r="EB141">
            <v>22.942443047378596</v>
          </cell>
          <cell r="EC141">
            <v>23.18946955603019</v>
          </cell>
          <cell r="ED141">
            <v>23.18946955603019</v>
          </cell>
          <cell r="EE141">
            <v>23.18946955603019</v>
          </cell>
          <cell r="EF141">
            <v>23.169993039448148</v>
          </cell>
          <cell r="EG141">
            <v>23.169993039448148</v>
          </cell>
          <cell r="EH141">
            <v>23.169993039448148</v>
          </cell>
          <cell r="EI141">
            <v>23.292658790953734</v>
          </cell>
          <cell r="EJ141">
            <v>23.292658790953734</v>
          </cell>
          <cell r="EK141">
            <v>23.292658790953734</v>
          </cell>
          <cell r="EL141">
            <v>23.327888516980057</v>
          </cell>
          <cell r="EM141">
            <v>23.327888516980057</v>
          </cell>
          <cell r="EN141">
            <v>23.327888516980057</v>
          </cell>
          <cell r="EO141">
            <v>23.575929093131297</v>
          </cell>
          <cell r="EP141">
            <v>23.575929093131297</v>
          </cell>
          <cell r="EQ141">
            <v>23.575929093131297</v>
          </cell>
          <cell r="ER141">
            <v>23.718169531246804</v>
          </cell>
          <cell r="ES141">
            <v>23.718169531246804</v>
          </cell>
          <cell r="ET141">
            <v>23.718169531246804</v>
          </cell>
          <cell r="EU141">
            <v>23.755114929887604</v>
          </cell>
          <cell r="EV141">
            <v>23.755114929887604</v>
          </cell>
          <cell r="EW141">
            <v>23.755114929887604</v>
          </cell>
          <cell r="EX141">
            <v>23.873481747434724</v>
          </cell>
          <cell r="EY141">
            <v>23.873481747434724</v>
          </cell>
          <cell r="EZ141">
            <v>23.873481747434724</v>
          </cell>
          <cell r="FA141">
            <v>24.123568666089341</v>
          </cell>
          <cell r="FB141">
            <v>24.123568666089341</v>
          </cell>
          <cell r="FC141">
            <v>24.123568666089341</v>
          </cell>
          <cell r="FD141">
            <v>24.185398234100866</v>
          </cell>
          <cell r="FE141">
            <v>24.185398234100866</v>
          </cell>
          <cell r="FF141">
            <v>24.185398234100866</v>
          </cell>
          <cell r="FG141">
            <v>24.307974389265908</v>
          </cell>
          <cell r="FH141">
            <v>24.307974389265908</v>
          </cell>
          <cell r="FI141">
            <v>24.307974389265908</v>
          </cell>
          <cell r="FJ141">
            <v>24.42426701768143</v>
          </cell>
          <cell r="FK141">
            <v>24.42426701768143</v>
          </cell>
          <cell r="FL141">
            <v>24.42426701768143</v>
          </cell>
          <cell r="FM141">
            <v>24.590220999475854</v>
          </cell>
          <cell r="FN141">
            <v>24.590220999475854</v>
          </cell>
          <cell r="FO141">
            <v>24.590220999475854</v>
          </cell>
          <cell r="FP141">
            <v>24.731785721194306</v>
          </cell>
          <cell r="FQ141">
            <v>24.731785721194306</v>
          </cell>
          <cell r="FR141">
            <v>24.731785721194306</v>
          </cell>
          <cell r="FS141">
            <v>24.850904764568689</v>
          </cell>
          <cell r="FT141">
            <v>24.850904764568689</v>
          </cell>
          <cell r="FU141">
            <v>24.850904764568689</v>
          </cell>
          <cell r="FV141">
            <v>24.882659395814457</v>
          </cell>
          <cell r="FW141">
            <v>24.882659395814457</v>
          </cell>
          <cell r="FX141">
            <v>24.882659395814457</v>
          </cell>
          <cell r="FY141">
            <v>25.134319097797466</v>
          </cell>
          <cell r="FZ141">
            <v>25.134319097797466</v>
          </cell>
          <cell r="GA141">
            <v>25.134319097797466</v>
          </cell>
          <cell r="GB141">
            <v>25.280376854509065</v>
          </cell>
          <cell r="GC141">
            <v>25.280376854509065</v>
          </cell>
          <cell r="GD141">
            <v>25.280376854509065</v>
          </cell>
          <cell r="GE141">
            <v>25.320168776219891</v>
          </cell>
          <cell r="GF141">
            <v>25.320168776219891</v>
          </cell>
          <cell r="GG141">
            <v>25.320168776219891</v>
          </cell>
          <cell r="GH141">
            <v>25.436277294697096</v>
          </cell>
          <cell r="GI141">
            <v>25.436277294697096</v>
          </cell>
          <cell r="GJ141">
            <v>25.436277294697096</v>
          </cell>
          <cell r="GK141">
            <v>25.606101564117999</v>
          </cell>
          <cell r="GL141">
            <v>25.606101564117999</v>
          </cell>
          <cell r="GM141">
            <v>25.606101564117999</v>
          </cell>
          <cell r="GN141">
            <v>25.749077692500464</v>
          </cell>
          <cell r="GO141">
            <v>25.749077692500464</v>
          </cell>
          <cell r="GP141">
            <v>25.749077692500464</v>
          </cell>
          <cell r="GQ141">
            <v>25.787675983430368</v>
          </cell>
          <cell r="GR141">
            <v>25.787675983430368</v>
          </cell>
          <cell r="GS141">
            <v>25.787675983430368</v>
          </cell>
          <cell r="GT141">
            <v>25.90238543524914</v>
          </cell>
          <cell r="GU141">
            <v>25.90238543524914</v>
          </cell>
          <cell r="GV141">
            <v>25.90238543524914</v>
          </cell>
          <cell r="GW141">
            <v>26.159365874776565</v>
          </cell>
          <cell r="GX141">
            <v>26.159365874776565</v>
          </cell>
          <cell r="GY141">
            <v>26.159365874776565</v>
          </cell>
          <cell r="GZ141">
            <v>26.223398182160583</v>
          </cell>
          <cell r="HA141">
            <v>26.223398182160583</v>
          </cell>
          <cell r="HB141">
            <v>26.223398182160583</v>
          </cell>
          <cell r="HC141">
            <v>26.343569159344518</v>
          </cell>
          <cell r="HD141">
            <v>26.343569159344518</v>
          </cell>
          <cell r="HE141">
            <v>26.343569159344518</v>
          </cell>
          <cell r="HF141">
            <v>26.374958832422195</v>
          </cell>
          <cell r="HG141">
            <v>26.374958832422195</v>
          </cell>
          <cell r="HH141">
            <v>26.374958832422195</v>
          </cell>
          <cell r="HI141">
            <v>26.630091340825963</v>
          </cell>
          <cell r="HJ141">
            <v>26.630091340825963</v>
          </cell>
          <cell r="HK141">
            <v>26.630091340825963</v>
          </cell>
          <cell r="HL141">
            <v>26.776466086335162</v>
          </cell>
          <cell r="HM141">
            <v>26.776466086335162</v>
          </cell>
          <cell r="HN141">
            <v>26.776466086335162</v>
          </cell>
          <cell r="HO141">
            <v>26.81520470409524</v>
          </cell>
          <cell r="HP141">
            <v>26.81520470409524</v>
          </cell>
          <cell r="HQ141">
            <v>26.81520470409524</v>
          </cell>
          <cell r="HR141">
            <v>26.930053485351081</v>
          </cell>
          <cell r="HS141">
            <v>26.930053485351081</v>
          </cell>
          <cell r="HT141">
            <v>26.930053485351081</v>
          </cell>
          <cell r="HU141">
            <v>27.184078051480444</v>
          </cell>
          <cell r="HV141">
            <v>27.184078051480444</v>
          </cell>
          <cell r="HW141">
            <v>27.184078051480444</v>
          </cell>
          <cell r="HX141">
            <v>27.246660965561748</v>
          </cell>
          <cell r="HY141">
            <v>27.246660965561748</v>
          </cell>
          <cell r="HZ141">
            <v>27.246660965561748</v>
          </cell>
          <cell r="IA141">
            <v>27.366826223777341</v>
          </cell>
          <cell r="IB141">
            <v>27.366826223777341</v>
          </cell>
          <cell r="IC141">
            <v>27.366826223777341</v>
          </cell>
          <cell r="ID141">
            <v>27.39694712367309</v>
          </cell>
          <cell r="IE141">
            <v>27.39694712367309</v>
          </cell>
          <cell r="IF141">
            <v>27.39694712367309</v>
          </cell>
          <cell r="IG141">
            <v>27.64855726054455</v>
          </cell>
          <cell r="IH141">
            <v>27.64855726054455</v>
          </cell>
          <cell r="II141">
            <v>27.64855726054455</v>
          </cell>
          <cell r="IJ141">
            <v>27.788501463503096</v>
          </cell>
          <cell r="IK141">
            <v>27.788501463503096</v>
          </cell>
          <cell r="IL141">
            <v>27.788501463503096</v>
          </cell>
          <cell r="IM141">
            <v>27.81885926964587</v>
          </cell>
          <cell r="IN141">
            <v>27.81885926964587</v>
          </cell>
          <cell r="IO141">
            <v>27.81885926964587</v>
          </cell>
          <cell r="IP141">
            <v>27.928572637090408</v>
          </cell>
          <cell r="IQ141">
            <v>27.928572637090408</v>
          </cell>
          <cell r="IR141">
            <v>27.928572637090408</v>
          </cell>
          <cell r="IS141">
            <v>28.182859605238175</v>
          </cell>
          <cell r="IT141">
            <v>28.182859605238175</v>
          </cell>
          <cell r="IU141">
            <v>28.182859605238175</v>
          </cell>
        </row>
        <row r="142">
          <cell r="C142" t="str">
            <v>Sibley bit Rail</v>
          </cell>
          <cell r="D142">
            <v>32.799532906297827</v>
          </cell>
          <cell r="E142">
            <v>32.799532906297827</v>
          </cell>
          <cell r="F142">
            <v>32.799532906297827</v>
          </cell>
          <cell r="G142">
            <v>33.567782399827259</v>
          </cell>
          <cell r="H142">
            <v>33.567782399827259</v>
          </cell>
          <cell r="I142">
            <v>33.567782399827259</v>
          </cell>
          <cell r="J142">
            <v>33.591302460964329</v>
          </cell>
          <cell r="K142">
            <v>33.591302460964329</v>
          </cell>
          <cell r="L142">
            <v>33.591302460964329</v>
          </cell>
          <cell r="M142">
            <v>33.74235318269622</v>
          </cell>
          <cell r="N142">
            <v>33.74235318269622</v>
          </cell>
          <cell r="O142">
            <v>33.74235318269622</v>
          </cell>
          <cell r="P142">
            <v>34.001608064139837</v>
          </cell>
          <cell r="Q142">
            <v>34.001608064139837</v>
          </cell>
          <cell r="R142">
            <v>34.001608064139837</v>
          </cell>
          <cell r="S142">
            <v>34.100793048475978</v>
          </cell>
          <cell r="T142">
            <v>34.100793048475978</v>
          </cell>
          <cell r="U142">
            <v>34.100793048475978</v>
          </cell>
          <cell r="V142">
            <v>34.007763055203618</v>
          </cell>
          <cell r="W142">
            <v>34.007763055203618</v>
          </cell>
          <cell r="X142">
            <v>34.007763055203618</v>
          </cell>
          <cell r="Y142">
            <v>34.279486004717391</v>
          </cell>
          <cell r="Z142">
            <v>34.279486004717391</v>
          </cell>
          <cell r="AA142">
            <v>34.279486004717391</v>
          </cell>
          <cell r="AB142">
            <v>34.272080153062092</v>
          </cell>
          <cell r="AC142">
            <v>34.272080153062092</v>
          </cell>
          <cell r="AD142">
            <v>34.272080153062092</v>
          </cell>
          <cell r="AE142">
            <v>34.473763948390939</v>
          </cell>
          <cell r="AF142">
            <v>34.473763948390939</v>
          </cell>
          <cell r="AG142">
            <v>34.473763948390939</v>
          </cell>
          <cell r="AH142">
            <v>34.417079217764979</v>
          </cell>
          <cell r="AI142">
            <v>34.417079217764979</v>
          </cell>
          <cell r="AJ142">
            <v>34.417079217764979</v>
          </cell>
          <cell r="AK142">
            <v>34.675920194940616</v>
          </cell>
          <cell r="AL142">
            <v>34.675920194940616</v>
          </cell>
          <cell r="AM142">
            <v>34.675920194940616</v>
          </cell>
          <cell r="AN142">
            <v>33.678363079552931</v>
          </cell>
          <cell r="AO142">
            <v>33.678363079552931</v>
          </cell>
          <cell r="AP142">
            <v>33.678363079552931</v>
          </cell>
          <cell r="AQ142">
            <v>33.557015575339179</v>
          </cell>
          <cell r="AR142">
            <v>33.557015575339179</v>
          </cell>
          <cell r="AS142">
            <v>33.557015575339179</v>
          </cell>
          <cell r="AT142">
            <v>33.555111939980407</v>
          </cell>
          <cell r="AU142">
            <v>33.555111939980407</v>
          </cell>
          <cell r="AV142">
            <v>33.555111939980407</v>
          </cell>
          <cell r="AW142">
            <v>33.843476659957695</v>
          </cell>
          <cell r="AX142">
            <v>33.843476659957695</v>
          </cell>
          <cell r="AY142">
            <v>33.843476659957695</v>
          </cell>
          <cell r="AZ142">
            <v>34.075953252684279</v>
          </cell>
          <cell r="BA142">
            <v>34.075953252684279</v>
          </cell>
          <cell r="BB142">
            <v>34.075953252684279</v>
          </cell>
          <cell r="BC142">
            <v>34.254286328795295</v>
          </cell>
          <cell r="BD142">
            <v>34.254286328795295</v>
          </cell>
          <cell r="BE142">
            <v>34.254286328795295</v>
          </cell>
          <cell r="BF142">
            <v>34.35079669486791</v>
          </cell>
          <cell r="BG142">
            <v>34.35079669486791</v>
          </cell>
          <cell r="BH142">
            <v>34.35079669486791</v>
          </cell>
          <cell r="BI142">
            <v>34.7435158758502</v>
          </cell>
          <cell r="BJ142">
            <v>34.7435158758502</v>
          </cell>
          <cell r="BK142">
            <v>34.7435158758502</v>
          </cell>
          <cell r="BL142">
            <v>34.872210445370186</v>
          </cell>
          <cell r="BM142">
            <v>34.872210445370186</v>
          </cell>
          <cell r="BN142">
            <v>34.872210445370186</v>
          </cell>
          <cell r="BO142">
            <v>35.099056876380132</v>
          </cell>
          <cell r="BP142">
            <v>35.099056876380132</v>
          </cell>
          <cell r="BQ142">
            <v>35.099056876380132</v>
          </cell>
          <cell r="BR142">
            <v>35.199289862170573</v>
          </cell>
          <cell r="BS142">
            <v>35.199289862170573</v>
          </cell>
          <cell r="BT142">
            <v>35.199289862170573</v>
          </cell>
          <cell r="BU142">
            <v>35.600795113777764</v>
          </cell>
          <cell r="BV142">
            <v>35.600795113777764</v>
          </cell>
          <cell r="BW142">
            <v>35.600795113777764</v>
          </cell>
          <cell r="BX142">
            <v>35.73452120548879</v>
          </cell>
          <cell r="BY142">
            <v>35.73452120548879</v>
          </cell>
          <cell r="BZ142">
            <v>35.73452120548879</v>
          </cell>
          <cell r="CA142">
            <v>35.934280728295043</v>
          </cell>
          <cell r="CB142">
            <v>35.934280728295043</v>
          </cell>
          <cell r="CC142">
            <v>35.934280728295043</v>
          </cell>
          <cell r="CD142">
            <v>36.038342046549644</v>
          </cell>
          <cell r="CE142">
            <v>36.038342046549644</v>
          </cell>
          <cell r="CF142">
            <v>36.038342046549644</v>
          </cell>
          <cell r="CG142">
            <v>36.462386091188762</v>
          </cell>
          <cell r="CH142">
            <v>36.462386091188762</v>
          </cell>
          <cell r="CI142">
            <v>36.462386091188762</v>
          </cell>
          <cell r="CJ142">
            <v>36.516625276783621</v>
          </cell>
          <cell r="CK142">
            <v>36.516625276783621</v>
          </cell>
          <cell r="CL142">
            <v>36.516625276783621</v>
          </cell>
          <cell r="CM142">
            <v>36.727427421391937</v>
          </cell>
          <cell r="CN142">
            <v>36.727427421391937</v>
          </cell>
          <cell r="CO142">
            <v>36.727427421391937</v>
          </cell>
          <cell r="CP142">
            <v>36.837769118105378</v>
          </cell>
          <cell r="CQ142">
            <v>36.837769118105378</v>
          </cell>
          <cell r="CR142">
            <v>36.837769118105378</v>
          </cell>
          <cell r="CS142">
            <v>37.254401966859838</v>
          </cell>
          <cell r="CT142">
            <v>37.254401966859838</v>
          </cell>
          <cell r="CU142">
            <v>37.254401966859838</v>
          </cell>
          <cell r="CV142">
            <v>37.400437952772926</v>
          </cell>
          <cell r="CW142">
            <v>37.400437952772926</v>
          </cell>
          <cell r="CX142">
            <v>37.400437952772926</v>
          </cell>
          <cell r="CY142">
            <v>37.602467312978973</v>
          </cell>
          <cell r="CZ142">
            <v>37.602467312978973</v>
          </cell>
          <cell r="DA142">
            <v>37.602467312978973</v>
          </cell>
          <cell r="DB142">
            <v>37.70161197029185</v>
          </cell>
          <cell r="DC142">
            <v>37.70161197029185</v>
          </cell>
          <cell r="DD142">
            <v>37.70161197029185</v>
          </cell>
          <cell r="DE142">
            <v>38.117341034405413</v>
          </cell>
          <cell r="DF142">
            <v>38.117341034405413</v>
          </cell>
          <cell r="DG142">
            <v>38.117341034405413</v>
          </cell>
          <cell r="DH142">
            <v>38.157715842123601</v>
          </cell>
          <cell r="DI142">
            <v>38.157715842123601</v>
          </cell>
          <cell r="DJ142">
            <v>38.157715842123601</v>
          </cell>
          <cell r="DK142">
            <v>38.33807420046486</v>
          </cell>
          <cell r="DL142">
            <v>38.33807420046486</v>
          </cell>
          <cell r="DM142">
            <v>38.33807420046486</v>
          </cell>
          <cell r="DN142">
            <v>38.408428176784994</v>
          </cell>
          <cell r="DO142">
            <v>38.408428176784994</v>
          </cell>
          <cell r="DP142">
            <v>38.408428176784994</v>
          </cell>
          <cell r="DQ142">
            <v>38.794438991917573</v>
          </cell>
          <cell r="DR142">
            <v>38.794438991917573</v>
          </cell>
          <cell r="DS142">
            <v>38.794438991917573</v>
          </cell>
          <cell r="DT142">
            <v>38.901291701876744</v>
          </cell>
          <cell r="DU142">
            <v>38.901291701876744</v>
          </cell>
          <cell r="DV142">
            <v>38.901291701876744</v>
          </cell>
          <cell r="DW142">
            <v>39.066445774937428</v>
          </cell>
          <cell r="DX142">
            <v>39.066445774937428</v>
          </cell>
          <cell r="DY142">
            <v>39.066445774937428</v>
          </cell>
          <cell r="DZ142">
            <v>39.130260277226867</v>
          </cell>
          <cell r="EA142">
            <v>39.130260277226867</v>
          </cell>
          <cell r="EB142">
            <v>39.130260277226867</v>
          </cell>
          <cell r="EC142">
            <v>39.511721580734743</v>
          </cell>
          <cell r="ED142">
            <v>39.511721580734743</v>
          </cell>
          <cell r="EE142">
            <v>39.511721580734743</v>
          </cell>
          <cell r="EF142">
            <v>39.619588982746436</v>
          </cell>
          <cell r="EG142">
            <v>39.619588982746436</v>
          </cell>
          <cell r="EH142">
            <v>39.619588982746436</v>
          </cell>
          <cell r="EI142">
            <v>39.782839668586156</v>
          </cell>
          <cell r="EJ142">
            <v>39.782839668586156</v>
          </cell>
          <cell r="EK142">
            <v>39.782839668586156</v>
          </cell>
          <cell r="EL142">
            <v>39.746313875211506</v>
          </cell>
          <cell r="EM142">
            <v>39.746313875211506</v>
          </cell>
          <cell r="EN142">
            <v>39.746313875211506</v>
          </cell>
          <cell r="EO142">
            <v>40.129373062418559</v>
          </cell>
          <cell r="EP142">
            <v>40.129373062418559</v>
          </cell>
          <cell r="EQ142">
            <v>40.129373062418559</v>
          </cell>
          <cell r="ER142">
            <v>40.327093285521563</v>
          </cell>
          <cell r="ES142">
            <v>40.327093285521563</v>
          </cell>
          <cell r="ET142">
            <v>40.327093285521563</v>
          </cell>
          <cell r="EU142">
            <v>40.484915793428378</v>
          </cell>
          <cell r="EV142">
            <v>40.484915793428378</v>
          </cell>
          <cell r="EW142">
            <v>40.484915793428378</v>
          </cell>
          <cell r="EX142">
            <v>40.640648696966899</v>
          </cell>
          <cell r="EY142">
            <v>40.640648696966899</v>
          </cell>
          <cell r="EZ142">
            <v>40.640648696966899</v>
          </cell>
          <cell r="FA142">
            <v>41.027323984520315</v>
          </cell>
          <cell r="FB142">
            <v>41.027323984520315</v>
          </cell>
          <cell r="FC142">
            <v>41.027323984520315</v>
          </cell>
          <cell r="FD142">
            <v>41.132944369780574</v>
          </cell>
          <cell r="FE142">
            <v>41.132944369780574</v>
          </cell>
          <cell r="FF142">
            <v>41.132944369780574</v>
          </cell>
          <cell r="FG142">
            <v>41.295961302480549</v>
          </cell>
          <cell r="FH142">
            <v>41.295961302480549</v>
          </cell>
          <cell r="FI142">
            <v>41.295961302480549</v>
          </cell>
          <cell r="FJ142">
            <v>41.447952620418022</v>
          </cell>
          <cell r="FK142">
            <v>41.447952620418022</v>
          </cell>
          <cell r="FL142">
            <v>41.447952620418022</v>
          </cell>
          <cell r="FM142">
            <v>41.831850022388259</v>
          </cell>
          <cell r="FN142">
            <v>41.831850022388259</v>
          </cell>
          <cell r="FO142">
            <v>41.831850022388259</v>
          </cell>
          <cell r="FP142">
            <v>42.02820009905286</v>
          </cell>
          <cell r="FQ142">
            <v>42.02820009905286</v>
          </cell>
          <cell r="FR142">
            <v>42.02820009905286</v>
          </cell>
          <cell r="FS142">
            <v>42.185138683445317</v>
          </cell>
          <cell r="FT142">
            <v>42.185138683445317</v>
          </cell>
          <cell r="FU142">
            <v>42.185138683445317</v>
          </cell>
          <cell r="FV142">
            <v>42.238078253435241</v>
          </cell>
          <cell r="FW142">
            <v>42.238078253435241</v>
          </cell>
          <cell r="FX142">
            <v>42.238078253435241</v>
          </cell>
          <cell r="FY142">
            <v>42.627388948487024</v>
          </cell>
          <cell r="FZ142">
            <v>42.627388948487024</v>
          </cell>
          <cell r="GA142">
            <v>42.627388948487024</v>
          </cell>
          <cell r="GB142">
            <v>42.831444356223557</v>
          </cell>
          <cell r="GC142">
            <v>42.831444356223557</v>
          </cell>
          <cell r="GD142">
            <v>42.831444356223557</v>
          </cell>
          <cell r="GE142">
            <v>42.898404923247483</v>
          </cell>
          <cell r="GF142">
            <v>42.898404923247483</v>
          </cell>
          <cell r="GG142">
            <v>42.898404923247483</v>
          </cell>
          <cell r="GH142">
            <v>43.049976629612203</v>
          </cell>
          <cell r="GI142">
            <v>43.049976629612203</v>
          </cell>
          <cell r="GJ142">
            <v>43.049976629612203</v>
          </cell>
          <cell r="GK142">
            <v>43.440562771823579</v>
          </cell>
          <cell r="GL142">
            <v>43.440562771823579</v>
          </cell>
          <cell r="GM142">
            <v>43.440562771823579</v>
          </cell>
          <cell r="GN142">
            <v>43.639422206600784</v>
          </cell>
          <cell r="GO142">
            <v>43.639422206600784</v>
          </cell>
          <cell r="GP142">
            <v>43.639422206600784</v>
          </cell>
          <cell r="GQ142">
            <v>43.704324658615896</v>
          </cell>
          <cell r="GR142">
            <v>43.704324658615896</v>
          </cell>
          <cell r="GS142">
            <v>43.704324658615896</v>
          </cell>
          <cell r="GT142">
            <v>43.853478378108719</v>
          </cell>
          <cell r="GU142">
            <v>43.853478378108719</v>
          </cell>
          <cell r="GV142">
            <v>43.853478378108719</v>
          </cell>
          <cell r="GW142">
            <v>44.252073179435563</v>
          </cell>
          <cell r="GX142">
            <v>44.252073179435563</v>
          </cell>
          <cell r="GY142">
            <v>44.252073179435563</v>
          </cell>
          <cell r="GZ142">
            <v>44.361306134486426</v>
          </cell>
          <cell r="HA142">
            <v>44.361306134486426</v>
          </cell>
          <cell r="HB142">
            <v>44.361306134486426</v>
          </cell>
          <cell r="HC142">
            <v>44.519904670478901</v>
          </cell>
          <cell r="HD142">
            <v>44.519904670478901</v>
          </cell>
          <cell r="HE142">
            <v>44.519904670478901</v>
          </cell>
          <cell r="HF142">
            <v>44.667671239399887</v>
          </cell>
          <cell r="HG142">
            <v>44.667671239399887</v>
          </cell>
          <cell r="HH142">
            <v>44.667671239399887</v>
          </cell>
          <cell r="HI142">
            <v>45.062884836565942</v>
          </cell>
          <cell r="HJ142">
            <v>45.062884836565942</v>
          </cell>
          <cell r="HK142">
            <v>45.062884836565942</v>
          </cell>
          <cell r="HL142">
            <v>45.171954160983972</v>
          </cell>
          <cell r="HM142">
            <v>45.171954160983972</v>
          </cell>
          <cell r="HN142">
            <v>45.171954160983972</v>
          </cell>
          <cell r="HO142">
            <v>45.332652095907363</v>
          </cell>
          <cell r="HP142">
            <v>45.332652095907363</v>
          </cell>
          <cell r="HQ142">
            <v>45.332652095907363</v>
          </cell>
          <cell r="HR142">
            <v>45.481946958619417</v>
          </cell>
          <cell r="HS142">
            <v>45.481946958619417</v>
          </cell>
          <cell r="HT142">
            <v>45.481946958619417</v>
          </cell>
          <cell r="HU142">
            <v>45.87525553718681</v>
          </cell>
          <cell r="HV142">
            <v>45.87525553718681</v>
          </cell>
          <cell r="HW142">
            <v>45.87525553718681</v>
          </cell>
          <cell r="HX142">
            <v>45.982049829660696</v>
          </cell>
          <cell r="HY142">
            <v>45.982049829660696</v>
          </cell>
          <cell r="HZ142">
            <v>45.982049829660696</v>
          </cell>
          <cell r="IA142">
            <v>46.140616876251258</v>
          </cell>
          <cell r="IB142">
            <v>46.140616876251258</v>
          </cell>
          <cell r="IC142">
            <v>46.140616876251258</v>
          </cell>
          <cell r="ID142">
            <v>46.286137489011601</v>
          </cell>
          <cell r="IE142">
            <v>46.286137489011601</v>
          </cell>
          <cell r="IF142">
            <v>46.286137489011601</v>
          </cell>
          <cell r="IG142">
            <v>46.675153902010287</v>
          </cell>
          <cell r="IH142">
            <v>46.675153902010287</v>
          </cell>
          <cell r="II142">
            <v>46.675153902010287</v>
          </cell>
          <cell r="IJ142">
            <v>46.772849981900535</v>
          </cell>
          <cell r="IK142">
            <v>46.772849981900535</v>
          </cell>
          <cell r="IL142">
            <v>46.772849981900535</v>
          </cell>
          <cell r="IM142">
            <v>46.918800646992068</v>
          </cell>
          <cell r="IN142">
            <v>46.918800646992068</v>
          </cell>
          <cell r="IO142">
            <v>46.918800646992068</v>
          </cell>
          <cell r="IP142">
            <v>47.059038427942774</v>
          </cell>
          <cell r="IQ142">
            <v>47.059038427942774</v>
          </cell>
          <cell r="IR142">
            <v>47.059038427942774</v>
          </cell>
          <cell r="IS142">
            <v>47.452754036391376</v>
          </cell>
          <cell r="IT142">
            <v>47.452754036391376</v>
          </cell>
          <cell r="IU142">
            <v>47.452754036391376</v>
          </cell>
        </row>
        <row r="147">
          <cell r="D147">
            <v>2010.1</v>
          </cell>
          <cell r="E147">
            <v>2010.2</v>
          </cell>
          <cell r="F147">
            <v>2010.3</v>
          </cell>
          <cell r="G147">
            <v>2010.4</v>
          </cell>
          <cell r="H147">
            <v>2011.1</v>
          </cell>
          <cell r="I147">
            <v>2011.2</v>
          </cell>
          <cell r="J147">
            <v>2011.3</v>
          </cell>
          <cell r="K147">
            <v>2011.4</v>
          </cell>
          <cell r="L147">
            <v>2012.1</v>
          </cell>
          <cell r="M147">
            <v>2012.2</v>
          </cell>
          <cell r="N147">
            <v>2012.3</v>
          </cell>
          <cell r="O147">
            <v>2012.4</v>
          </cell>
          <cell r="P147">
            <v>2013.1</v>
          </cell>
          <cell r="Q147">
            <v>2013.2</v>
          </cell>
          <cell r="R147">
            <v>2013.3</v>
          </cell>
          <cell r="S147">
            <v>2013.4</v>
          </cell>
          <cell r="T147">
            <v>2014.1</v>
          </cell>
          <cell r="U147">
            <v>2014.2</v>
          </cell>
          <cell r="V147">
            <v>2014.3</v>
          </cell>
          <cell r="W147">
            <v>2014.4</v>
          </cell>
          <cell r="X147">
            <v>2015.1</v>
          </cell>
          <cell r="Y147">
            <v>2015.2</v>
          </cell>
          <cell r="Z147">
            <v>2015.3</v>
          </cell>
          <cell r="AA147">
            <v>2015.4</v>
          </cell>
          <cell r="AB147">
            <v>2016.1</v>
          </cell>
          <cell r="AC147">
            <v>2016.2</v>
          </cell>
          <cell r="AD147">
            <v>2016.3</v>
          </cell>
          <cell r="AE147">
            <v>2016.4</v>
          </cell>
          <cell r="AF147">
            <v>2017.1</v>
          </cell>
          <cell r="AG147">
            <v>2017.2</v>
          </cell>
          <cell r="AH147">
            <v>2017.3</v>
          </cell>
          <cell r="AI147">
            <v>2017.4</v>
          </cell>
          <cell r="AJ147">
            <v>2018.1</v>
          </cell>
          <cell r="AK147">
            <v>2018.2</v>
          </cell>
          <cell r="AL147">
            <v>2018.3</v>
          </cell>
          <cell r="AM147">
            <v>2018.4</v>
          </cell>
          <cell r="AN147">
            <v>2019.1</v>
          </cell>
          <cell r="AO147">
            <v>2019.2</v>
          </cell>
          <cell r="AP147">
            <v>2019.3</v>
          </cell>
          <cell r="AQ147">
            <v>2019.4</v>
          </cell>
          <cell r="AR147">
            <v>2020.1</v>
          </cell>
          <cell r="AS147">
            <v>2020.2</v>
          </cell>
          <cell r="AT147">
            <v>2020.3</v>
          </cell>
          <cell r="AU147">
            <v>2020.4</v>
          </cell>
          <cell r="AV147">
            <v>2021.1</v>
          </cell>
          <cell r="AW147">
            <v>2021.2</v>
          </cell>
          <cell r="AX147">
            <v>2021.3</v>
          </cell>
          <cell r="AY147">
            <v>2021.4</v>
          </cell>
          <cell r="AZ147">
            <v>2022.1</v>
          </cell>
          <cell r="BA147">
            <v>2022.2</v>
          </cell>
          <cell r="BB147">
            <v>2022.3</v>
          </cell>
          <cell r="BC147">
            <v>2022.4</v>
          </cell>
          <cell r="BD147">
            <v>2023.1</v>
          </cell>
          <cell r="BE147">
            <v>2023.2</v>
          </cell>
          <cell r="BF147">
            <v>2023.3</v>
          </cell>
          <cell r="BG147">
            <v>2023.4</v>
          </cell>
          <cell r="BH147">
            <v>2024.1</v>
          </cell>
          <cell r="BI147">
            <v>2024.2</v>
          </cell>
          <cell r="BJ147">
            <v>2024.3</v>
          </cell>
          <cell r="BK147">
            <v>2024.4</v>
          </cell>
          <cell r="BL147">
            <v>2025.1</v>
          </cell>
          <cell r="BM147">
            <v>2025.2</v>
          </cell>
          <cell r="BN147">
            <v>2025.3</v>
          </cell>
          <cell r="BO147">
            <v>2025.4</v>
          </cell>
          <cell r="BP147">
            <v>2026.1</v>
          </cell>
          <cell r="BQ147">
            <v>2026.2</v>
          </cell>
          <cell r="BR147">
            <v>2026.3</v>
          </cell>
          <cell r="BS147">
            <v>2026.4</v>
          </cell>
          <cell r="BT147">
            <v>2027.1</v>
          </cell>
          <cell r="BU147">
            <v>2027.2</v>
          </cell>
          <cell r="BV147">
            <v>2027.3</v>
          </cell>
          <cell r="BW147">
            <v>2027.4</v>
          </cell>
          <cell r="BX147">
            <v>2028.1</v>
          </cell>
          <cell r="BY147">
            <v>2028.2</v>
          </cell>
          <cell r="BZ147">
            <v>2028.3</v>
          </cell>
          <cell r="CA147">
            <v>2028.4</v>
          </cell>
          <cell r="CB147">
            <v>2029.1</v>
          </cell>
          <cell r="CC147">
            <v>2029.2</v>
          </cell>
          <cell r="CD147">
            <v>2029.3</v>
          </cell>
          <cell r="CE147">
            <v>2029.4</v>
          </cell>
          <cell r="CF147">
            <v>2030.1</v>
          </cell>
          <cell r="CG147">
            <v>2030.2</v>
          </cell>
          <cell r="CH147">
            <v>2030.3</v>
          </cell>
          <cell r="CI147">
            <v>2030.4</v>
          </cell>
          <cell r="CJ147">
            <v>2031.1</v>
          </cell>
          <cell r="CK147">
            <v>2031.2</v>
          </cell>
          <cell r="CL147">
            <v>2031.3</v>
          </cell>
          <cell r="CM147">
            <v>2031.4</v>
          </cell>
          <cell r="CN147">
            <v>2032.1</v>
          </cell>
          <cell r="CO147">
            <v>2032.2</v>
          </cell>
          <cell r="CP147">
            <v>2032.3</v>
          </cell>
          <cell r="CQ147">
            <v>2032.4</v>
          </cell>
          <cell r="CR147">
            <v>2033.1</v>
          </cell>
          <cell r="CS147">
            <v>2033.2</v>
          </cell>
          <cell r="CT147">
            <v>2033.3</v>
          </cell>
          <cell r="CU147">
            <v>2033.4</v>
          </cell>
          <cell r="CV147">
            <v>2034.1</v>
          </cell>
          <cell r="CW147">
            <v>2034.2</v>
          </cell>
          <cell r="CX147">
            <v>2034.3</v>
          </cell>
          <cell r="CY147">
            <v>2034.4</v>
          </cell>
          <cell r="CZ147">
            <v>2035.1</v>
          </cell>
          <cell r="DA147">
            <v>2035.2</v>
          </cell>
          <cell r="DB147">
            <v>2035.3</v>
          </cell>
          <cell r="DC147">
            <v>2035.4</v>
          </cell>
          <cell r="DD147">
            <v>2036.1</v>
          </cell>
          <cell r="DE147">
            <v>2036.2</v>
          </cell>
          <cell r="DF147">
            <v>2036.3</v>
          </cell>
          <cell r="DG147">
            <v>2036.4</v>
          </cell>
          <cell r="DH147">
            <v>2037.1</v>
          </cell>
          <cell r="DI147">
            <v>2037.2</v>
          </cell>
          <cell r="DJ147">
            <v>2037.3</v>
          </cell>
          <cell r="DK147">
            <v>2037.4</v>
          </cell>
          <cell r="DL147">
            <v>2038.1</v>
          </cell>
          <cell r="DM147">
            <v>2038.2</v>
          </cell>
          <cell r="DN147">
            <v>2038.3</v>
          </cell>
          <cell r="DO147">
            <v>2038.4</v>
          </cell>
          <cell r="DP147">
            <v>2039.1</v>
          </cell>
          <cell r="DQ147">
            <v>2039.2</v>
          </cell>
          <cell r="DR147">
            <v>2039.3</v>
          </cell>
          <cell r="DS147">
            <v>2039.4</v>
          </cell>
          <cell r="DT147">
            <v>2040.1</v>
          </cell>
          <cell r="DU147">
            <v>2040.2</v>
          </cell>
          <cell r="DV147">
            <v>2040.3</v>
          </cell>
          <cell r="DW147">
            <v>2040.4</v>
          </cell>
          <cell r="DX147">
            <v>2041.1</v>
          </cell>
          <cell r="DY147">
            <v>2041.2</v>
          </cell>
          <cell r="DZ147">
            <v>2041.3</v>
          </cell>
          <cell r="EA147">
            <v>2041.4</v>
          </cell>
        </row>
        <row r="148">
          <cell r="C148" t="str">
            <v>Hawthorn Rail</v>
          </cell>
          <cell r="D148">
            <v>6.8129999999999997</v>
          </cell>
          <cell r="E148">
            <v>6.8473037744034713</v>
          </cell>
          <cell r="F148">
            <v>6.8729508253502205</v>
          </cell>
          <cell r="G148">
            <v>6.9070668832484898</v>
          </cell>
          <cell r="H148">
            <v>16.800021668433395</v>
          </cell>
          <cell r="I148">
            <v>17.51572915218215</v>
          </cell>
          <cell r="J148">
            <v>17.472542455262008</v>
          </cell>
          <cell r="K148">
            <v>17.55319956413372</v>
          </cell>
          <cell r="L148">
            <v>17.731598538535046</v>
          </cell>
          <cell r="M148">
            <v>17.778866677463071</v>
          </cell>
          <cell r="N148">
            <v>17.710462763030847</v>
          </cell>
          <cell r="O148">
            <v>17.88703519901572</v>
          </cell>
          <cell r="P148">
            <v>17.881488968830205</v>
          </cell>
          <cell r="Q148">
            <v>18.018856196782092</v>
          </cell>
          <cell r="R148">
            <v>17.969471545012549</v>
          </cell>
          <cell r="S148">
            <v>18.101592534872164</v>
          </cell>
          <cell r="T148">
            <v>17.10791272204678</v>
          </cell>
          <cell r="U148">
            <v>17.07681202904832</v>
          </cell>
          <cell r="V148">
            <v>17.056247774046138</v>
          </cell>
          <cell r="W148">
            <v>17.136965886779347</v>
          </cell>
          <cell r="X148">
            <v>17.294701002516042</v>
          </cell>
          <cell r="Y148">
            <v>17.402963576344028</v>
          </cell>
          <cell r="Z148">
            <v>17.450452865239324</v>
          </cell>
          <cell r="AA148">
            <v>17.669222424344671</v>
          </cell>
          <cell r="AB148">
            <v>17.756712511786905</v>
          </cell>
          <cell r="AC148">
            <v>17.889264324064538</v>
          </cell>
          <cell r="AD148">
            <v>17.939086432433498</v>
          </cell>
          <cell r="AE148">
            <v>18.16218787760031</v>
          </cell>
          <cell r="AF148">
            <v>18.253279889593511</v>
          </cell>
          <cell r="AG148">
            <v>18.371974973953346</v>
          </cell>
          <cell r="AH148">
            <v>18.35730588331117</v>
          </cell>
          <cell r="AI148">
            <v>18.592286393822853</v>
          </cell>
          <cell r="AJ148">
            <v>18.690388442849162</v>
          </cell>
          <cell r="AK148">
            <v>18.814910358092611</v>
          </cell>
          <cell r="AL148">
            <v>18.80359950261759</v>
          </cell>
          <cell r="AM148">
            <v>19.034839485280724</v>
          </cell>
          <cell r="AN148">
            <v>19.129593243928305</v>
          </cell>
          <cell r="AO148">
            <v>19.249760737618072</v>
          </cell>
          <cell r="AP148">
            <v>19.299506366871135</v>
          </cell>
          <cell r="AQ148">
            <v>19.530474888666784</v>
          </cell>
          <cell r="AR148">
            <v>19.552754790208684</v>
          </cell>
          <cell r="AS148">
            <v>19.661608450603115</v>
          </cell>
          <cell r="AT148">
            <v>19.696348042602661</v>
          </cell>
          <cell r="AU148">
            <v>19.911829148459386</v>
          </cell>
          <cell r="AV148">
            <v>19.986055406634655</v>
          </cell>
          <cell r="AW148">
            <v>20.087070032231722</v>
          </cell>
          <cell r="AX148">
            <v>20.051797263706032</v>
          </cell>
          <cell r="AY148">
            <v>20.264964874796149</v>
          </cell>
          <cell r="AZ148">
            <v>20.340234877138776</v>
          </cell>
          <cell r="BA148">
            <v>20.440139912402916</v>
          </cell>
          <cell r="BB148">
            <v>20.468979557220742</v>
          </cell>
          <cell r="BC148">
            <v>20.682851746092869</v>
          </cell>
          <cell r="BD148">
            <v>20.755948644125954</v>
          </cell>
          <cell r="BE148">
            <v>20.853057989526778</v>
          </cell>
          <cell r="BF148">
            <v>20.949078362070455</v>
          </cell>
          <cell r="BG148">
            <v>21.098178344381996</v>
          </cell>
          <cell r="BH148">
            <v>21.240226771857184</v>
          </cell>
          <cell r="BI148">
            <v>21.339957831685343</v>
          </cell>
          <cell r="BJ148">
            <v>21.367299242413452</v>
          </cell>
          <cell r="BK148">
            <v>21.581552932391926</v>
          </cell>
          <cell r="BL148">
            <v>21.721749495960918</v>
          </cell>
          <cell r="BM148">
            <v>21.818317120083407</v>
          </cell>
          <cell r="BN148">
            <v>21.84388413443515</v>
          </cell>
          <cell r="BO148">
            <v>22.060933209939687</v>
          </cell>
          <cell r="BP148">
            <v>22.139023891638043</v>
          </cell>
          <cell r="BQ148">
            <v>22.238479000746121</v>
          </cell>
          <cell r="BR148">
            <v>22.265536196648775</v>
          </cell>
          <cell r="BS148">
            <v>22.483191332310863</v>
          </cell>
          <cell r="BT148">
            <v>22.62567690004748</v>
          </cell>
          <cell r="BU148">
            <v>22.657422040880689</v>
          </cell>
          <cell r="BV148">
            <v>22.749916220983827</v>
          </cell>
          <cell r="BW148">
            <v>22.905081815954141</v>
          </cell>
          <cell r="BX148">
            <v>23.05127551549025</v>
          </cell>
          <cell r="BY148">
            <v>23.14857692505166</v>
          </cell>
          <cell r="BZ148">
            <v>23.173588527370935</v>
          </cell>
          <cell r="CA148">
            <v>23.39357036053989</v>
          </cell>
          <cell r="CB148">
            <v>23.473702911430326</v>
          </cell>
          <cell r="CC148">
            <v>23.572118317952032</v>
          </cell>
          <cell r="CD148">
            <v>23.664614687015689</v>
          </cell>
          <cell r="CE148">
            <v>23.816967903046095</v>
          </cell>
          <cell r="CF148">
            <v>23.962871961714203</v>
          </cell>
          <cell r="CG148">
            <v>23.99347560359644</v>
          </cell>
          <cell r="CH148">
            <v>24.083974560640879</v>
          </cell>
          <cell r="CI148">
            <v>24.300728299839168</v>
          </cell>
          <cell r="CJ148">
            <v>24.37571040804411</v>
          </cell>
          <cell r="CK148">
            <v>24.466442463176072</v>
          </cell>
          <cell r="CL148">
            <v>24.55420597263733</v>
          </cell>
          <cell r="CM148">
            <v>24.773400399272841</v>
          </cell>
          <cell r="CN148">
            <v>24.847964659520194</v>
          </cell>
          <cell r="CO148">
            <v>24.938812402837723</v>
          </cell>
          <cell r="CP148">
            <v>25.023809011817733</v>
          </cell>
          <cell r="CQ148">
            <v>25.176938891696302</v>
          </cell>
          <cell r="CR148">
            <v>25.319796880086908</v>
          </cell>
          <cell r="CS148">
            <v>25.408512404304322</v>
          </cell>
          <cell r="CT148">
            <v>25.426648143057065</v>
          </cell>
          <cell r="CU148">
            <v>25.644611208273798</v>
          </cell>
          <cell r="CV148">
            <v>25.784765475980727</v>
          </cell>
          <cell r="CW148">
            <v>25.870133349276227</v>
          </cell>
          <cell r="CX148">
            <v>25.88377387730948</v>
          </cell>
          <cell r="CY148">
            <v>26.100004203131956</v>
          </cell>
          <cell r="CZ148">
            <v>26.235381068775002</v>
          </cell>
          <cell r="DA148">
            <v>26.250031172358401</v>
          </cell>
          <cell r="DB148">
            <v>26.324898134458326</v>
          </cell>
          <cell r="DC148">
            <v>26.537144840154003</v>
          </cell>
          <cell r="DD148">
            <v>26.668872549830116</v>
          </cell>
          <cell r="DE148">
            <v>26.678876333900835</v>
          </cell>
          <cell r="DF148">
            <v>26.749197554798577</v>
          </cell>
          <cell r="DG148">
            <v>26.957898494460672</v>
          </cell>
          <cell r="DH148">
            <v>27.083858082561342</v>
          </cell>
          <cell r="DI148">
            <v>27.156758696176041</v>
          </cell>
          <cell r="DJ148">
            <v>27.155968201791314</v>
          </cell>
          <cell r="DK148">
            <v>27.361927715199883</v>
          </cell>
          <cell r="DL148">
            <v>27.487393600175679</v>
          </cell>
          <cell r="DM148">
            <v>27.557757951309565</v>
          </cell>
          <cell r="DN148">
            <v>27.621011491143303</v>
          </cell>
          <cell r="DO148">
            <v>27.761989881819684</v>
          </cell>
          <cell r="DP148">
            <v>27.882380037664099</v>
          </cell>
          <cell r="DQ148">
            <v>27.951926429003695</v>
          </cell>
          <cell r="DR148">
            <v>28.019506617661492</v>
          </cell>
          <cell r="DS148">
            <v>28.229182281889969</v>
          </cell>
          <cell r="DT148">
            <v>28.276044092745703</v>
          </cell>
          <cell r="DU148">
            <v>28.342086605861301</v>
          </cell>
          <cell r="DV148">
            <v>28.41117071642509</v>
          </cell>
          <cell r="DW148">
            <v>28.615960124599663</v>
          </cell>
          <cell r="DX148">
            <v>28.732777403219636</v>
          </cell>
          <cell r="DY148">
            <v>28.798603417099081</v>
          </cell>
          <cell r="DZ148">
            <v>28.869168154613011</v>
          </cell>
          <cell r="EA148">
            <v>29.068803640261883</v>
          </cell>
        </row>
        <row r="149">
          <cell r="C149" t="str">
            <v>Iatan Rail</v>
          </cell>
          <cell r="D149">
            <v>6.5220000000000002</v>
          </cell>
          <cell r="E149">
            <v>6.5590366160520617</v>
          </cell>
          <cell r="F149">
            <v>6.5867268628339515</v>
          </cell>
          <cell r="G149">
            <v>6.6235608077732646</v>
          </cell>
          <cell r="H149">
            <v>14.661111152028058</v>
          </cell>
          <cell r="I149">
            <v>15.34889020931859</v>
          </cell>
          <cell r="J149">
            <v>15.294290915357664</v>
          </cell>
          <cell r="K149">
            <v>15.367792063401005</v>
          </cell>
          <cell r="L149">
            <v>15.531330203047872</v>
          </cell>
          <cell r="M149">
            <v>15.574404676280084</v>
          </cell>
          <cell r="N149">
            <v>15.506988225141136</v>
          </cell>
          <cell r="O149">
            <v>15.678057787965498</v>
          </cell>
          <cell r="P149">
            <v>15.654157993087859</v>
          </cell>
          <cell r="Q149">
            <v>15.789500664135257</v>
          </cell>
          <cell r="R149">
            <v>15.739416072025229</v>
          </cell>
          <cell r="S149">
            <v>15.859815185893174</v>
          </cell>
          <cell r="T149">
            <v>14.838174794456688</v>
          </cell>
          <cell r="U149">
            <v>14.804751994211642</v>
          </cell>
          <cell r="V149">
            <v>14.780930831067748</v>
          </cell>
          <cell r="W149">
            <v>14.849406185977085</v>
          </cell>
          <cell r="X149">
            <v>14.977443242100929</v>
          </cell>
          <cell r="Y149">
            <v>15.081182061671363</v>
          </cell>
          <cell r="Z149">
            <v>15.124458064275398</v>
          </cell>
          <cell r="AA149">
            <v>15.32889960426709</v>
          </cell>
          <cell r="AB149">
            <v>15.387641582228621</v>
          </cell>
          <cell r="AC149">
            <v>15.513514680303718</v>
          </cell>
          <cell r="AD149">
            <v>15.558916532840772</v>
          </cell>
          <cell r="AE149">
            <v>15.767305630625749</v>
          </cell>
          <cell r="AF149">
            <v>15.829023012917194</v>
          </cell>
          <cell r="AG149">
            <v>15.942268762649046</v>
          </cell>
          <cell r="AH149">
            <v>15.923819740342157</v>
          </cell>
          <cell r="AI149">
            <v>16.143033983644298</v>
          </cell>
          <cell r="AJ149">
            <v>16.212360143591493</v>
          </cell>
          <cell r="AK149">
            <v>16.330915763282622</v>
          </cell>
          <cell r="AL149">
            <v>16.315527030932049</v>
          </cell>
          <cell r="AM149">
            <v>16.531332608897653</v>
          </cell>
          <cell r="AN149">
            <v>16.599140740371993</v>
          </cell>
          <cell r="AO149">
            <v>16.71372826614385</v>
          </cell>
          <cell r="AP149">
            <v>16.759060424851079</v>
          </cell>
          <cell r="AQ149">
            <v>16.97461862616646</v>
          </cell>
          <cell r="AR149">
            <v>16.971422626292778</v>
          </cell>
          <cell r="AS149">
            <v>17.075700090774177</v>
          </cell>
          <cell r="AT149">
            <v>17.107357559412002</v>
          </cell>
          <cell r="AU149">
            <v>17.308802400260348</v>
          </cell>
          <cell r="AV149">
            <v>17.357861674088813</v>
          </cell>
          <cell r="AW149">
            <v>17.454995588978392</v>
          </cell>
          <cell r="AX149">
            <v>17.417770862960598</v>
          </cell>
          <cell r="AY149">
            <v>17.617107464080089</v>
          </cell>
          <cell r="AZ149">
            <v>17.666306192748184</v>
          </cell>
          <cell r="BA149">
            <v>17.762428961013882</v>
          </cell>
          <cell r="BB149">
            <v>17.788709930328611</v>
          </cell>
          <cell r="BC149">
            <v>17.988688598546563</v>
          </cell>
          <cell r="BD149">
            <v>18.035359034123623</v>
          </cell>
          <cell r="BE149">
            <v>18.128934148284166</v>
          </cell>
          <cell r="BF149">
            <v>18.221516904098269</v>
          </cell>
          <cell r="BG149">
            <v>18.357388621129076</v>
          </cell>
          <cell r="BH149">
            <v>18.471382048328238</v>
          </cell>
          <cell r="BI149">
            <v>18.567346276392644</v>
          </cell>
          <cell r="BJ149">
            <v>18.592261936100172</v>
          </cell>
          <cell r="BK149">
            <v>18.792588258352449</v>
          </cell>
          <cell r="BL149">
            <v>18.904328309705704</v>
          </cell>
          <cell r="BM149">
            <v>18.997409764517005</v>
          </cell>
          <cell r="BN149">
            <v>19.020708453661474</v>
          </cell>
          <cell r="BO149">
            <v>19.223582152682692</v>
          </cell>
          <cell r="BP149">
            <v>19.273021677130949</v>
          </cell>
          <cell r="BQ149">
            <v>19.36873443703572</v>
          </cell>
          <cell r="BR149">
            <v>19.393391097676034</v>
          </cell>
          <cell r="BS149">
            <v>19.596817086730777</v>
          </cell>
          <cell r="BT149">
            <v>19.70976463883752</v>
          </cell>
          <cell r="BU149">
            <v>19.738693326323077</v>
          </cell>
          <cell r="BV149">
            <v>19.828062736206149</v>
          </cell>
          <cell r="BW149">
            <v>19.969461920068369</v>
          </cell>
          <cell r="BX149">
            <v>20.085005845055367</v>
          </cell>
          <cell r="BY149">
            <v>20.17875598329622</v>
          </cell>
          <cell r="BZ149">
            <v>20.20154853699157</v>
          </cell>
          <cell r="CA149">
            <v>20.407094797158145</v>
          </cell>
          <cell r="CB149">
            <v>20.456918255416412</v>
          </cell>
          <cell r="CC149">
            <v>20.551683555949143</v>
          </cell>
          <cell r="CD149">
            <v>20.641054960586469</v>
          </cell>
          <cell r="CE149">
            <v>20.779891281934674</v>
          </cell>
          <cell r="CF149">
            <v>20.894347232225133</v>
          </cell>
          <cell r="CG149">
            <v>20.922235695425933</v>
          </cell>
          <cell r="CH149">
            <v>21.009786899976973</v>
          </cell>
          <cell r="CI149">
            <v>21.212391465156522</v>
          </cell>
          <cell r="CJ149">
            <v>21.256779057949732</v>
          </cell>
          <cell r="CK149">
            <v>21.344542679946422</v>
          </cell>
          <cell r="CL149">
            <v>21.429601127930944</v>
          </cell>
          <cell r="CM149">
            <v>21.634429840878255</v>
          </cell>
          <cell r="CN149">
            <v>21.67787471676926</v>
          </cell>
          <cell r="CO149">
            <v>21.765743763006572</v>
          </cell>
          <cell r="CP149">
            <v>21.84828079205186</v>
          </cell>
          <cell r="CQ149">
            <v>21.987824871033364</v>
          </cell>
          <cell r="CR149">
            <v>22.098188489787791</v>
          </cell>
          <cell r="CS149">
            <v>22.184114489045978</v>
          </cell>
          <cell r="CT149">
            <v>22.200641211086822</v>
          </cell>
          <cell r="CU149">
            <v>22.404347809948931</v>
          </cell>
          <cell r="CV149">
            <v>22.511484305218374</v>
          </cell>
          <cell r="CW149">
            <v>22.594359659723096</v>
          </cell>
          <cell r="CX149">
            <v>22.606789989602092</v>
          </cell>
          <cell r="CY149">
            <v>22.808917579043708</v>
          </cell>
          <cell r="CZ149">
            <v>22.91131025313938</v>
          </cell>
          <cell r="DA149">
            <v>22.924660588248045</v>
          </cell>
          <cell r="DB149">
            <v>22.99796668048721</v>
          </cell>
          <cell r="DC149">
            <v>23.196464079648216</v>
          </cell>
          <cell r="DD149">
            <v>23.294918550510687</v>
          </cell>
          <cell r="DE149">
            <v>23.304034791152844</v>
          </cell>
          <cell r="DF149">
            <v>23.373198443850811</v>
          </cell>
          <cell r="DG149">
            <v>23.568464660071999</v>
          </cell>
          <cell r="DH149">
            <v>23.6613996380208</v>
          </cell>
          <cell r="DI149">
            <v>23.732913837726997</v>
          </cell>
          <cell r="DJ149">
            <v>23.732193476612991</v>
          </cell>
          <cell r="DK149">
            <v>23.92496148802956</v>
          </cell>
          <cell r="DL149">
            <v>24.016891986524694</v>
          </cell>
          <cell r="DM149">
            <v>24.086094942911028</v>
          </cell>
          <cell r="DN149">
            <v>24.148817964653144</v>
          </cell>
          <cell r="DO149">
            <v>24.277288643914634</v>
          </cell>
          <cell r="DP149">
            <v>24.364208531906336</v>
          </cell>
          <cell r="DQ149">
            <v>24.432666098521395</v>
          </cell>
          <cell r="DR149">
            <v>24.499331905471127</v>
          </cell>
          <cell r="DS149">
            <v>24.695486367944348</v>
          </cell>
          <cell r="DT149">
            <v>24.70964323165536</v>
          </cell>
          <cell r="DU149">
            <v>24.774907786821455</v>
          </cell>
          <cell r="DV149">
            <v>24.842944086567222</v>
          </cell>
          <cell r="DW149">
            <v>25.03464580538747</v>
          </cell>
          <cell r="DX149">
            <v>25.116965196236094</v>
          </cell>
          <cell r="DY149">
            <v>25.182032460145031</v>
          </cell>
          <cell r="DZ149">
            <v>25.25141802447742</v>
          </cell>
          <cell r="EA149">
            <v>25.438423080748461</v>
          </cell>
        </row>
        <row r="150">
          <cell r="C150" t="str">
            <v>LaCygne Rail</v>
          </cell>
          <cell r="D150">
            <v>8.3699999999999992</v>
          </cell>
          <cell r="E150">
            <v>8.4170533622559649</v>
          </cell>
          <cell r="F150">
            <v>8.4522325808690777</v>
          </cell>
          <cell r="G150">
            <v>8.4990284585515727</v>
          </cell>
          <cell r="H150">
            <v>18.89149270493478</v>
          </cell>
          <cell r="I150">
            <v>19.741377428634657</v>
          </cell>
          <cell r="J150">
            <v>19.694507773912072</v>
          </cell>
          <cell r="K150">
            <v>19.789472611509293</v>
          </cell>
          <cell r="L150">
            <v>19.464984475193798</v>
          </cell>
          <cell r="M150">
            <v>19.520637488295996</v>
          </cell>
          <cell r="N150">
            <v>19.441425404254094</v>
          </cell>
          <cell r="O150">
            <v>19.646668005457226</v>
          </cell>
          <cell r="P150">
            <v>19.62368024313874</v>
          </cell>
          <cell r="Q150">
            <v>19.788263041865687</v>
          </cell>
          <cell r="R150">
            <v>19.731444039044355</v>
          </cell>
          <cell r="S150">
            <v>19.881501912624458</v>
          </cell>
          <cell r="T150">
            <v>18.861433341183496</v>
          </cell>
          <cell r="U150">
            <v>18.820641680460323</v>
          </cell>
          <cell r="V150">
            <v>18.797755511790697</v>
          </cell>
          <cell r="W150">
            <v>18.894118145092786</v>
          </cell>
          <cell r="X150">
            <v>19.051653167764723</v>
          </cell>
          <cell r="Y150">
            <v>19.18329442109264</v>
          </cell>
          <cell r="Z150">
            <v>19.239207813856595</v>
          </cell>
          <cell r="AA150">
            <v>19.495458837507609</v>
          </cell>
          <cell r="AB150">
            <v>19.571354555408053</v>
          </cell>
          <cell r="AC150">
            <v>19.73159370440812</v>
          </cell>
          <cell r="AD150">
            <v>19.790253734456247</v>
          </cell>
          <cell r="AE150">
            <v>20.05160507551351</v>
          </cell>
          <cell r="AF150">
            <v>20.131345070632719</v>
          </cell>
          <cell r="AG150">
            <v>20.269769452902992</v>
          </cell>
          <cell r="AH150">
            <v>20.259324189181335</v>
          </cell>
          <cell r="AI150">
            <v>20.534661817709885</v>
          </cell>
          <cell r="AJ150">
            <v>20.624232493758949</v>
          </cell>
          <cell r="AK150">
            <v>20.769517325855762</v>
          </cell>
          <cell r="AL150">
            <v>20.757526013146286</v>
          </cell>
          <cell r="AM150">
            <v>21.03395958325228</v>
          </cell>
          <cell r="AN150">
            <v>21.121568938543366</v>
          </cell>
          <cell r="AO150">
            <v>21.261726920180752</v>
          </cell>
          <cell r="AP150">
            <v>21.314796904516573</v>
          </cell>
          <cell r="AQ150">
            <v>21.590910859432348</v>
          </cell>
          <cell r="AR150">
            <v>21.59467278174515</v>
          </cell>
          <cell r="AS150">
            <v>21.727009974223055</v>
          </cell>
          <cell r="AT150">
            <v>21.762412007020661</v>
          </cell>
          <cell r="AU150">
            <v>22.020291240161569</v>
          </cell>
          <cell r="AV150">
            <v>22.5981767259095</v>
          </cell>
          <cell r="AW150">
            <v>22.721284320688401</v>
          </cell>
          <cell r="AX150">
            <v>22.681080501812911</v>
          </cell>
          <cell r="AY150">
            <v>22.936235850377919</v>
          </cell>
          <cell r="AZ150">
            <v>22.994301514348233</v>
          </cell>
          <cell r="BA150">
            <v>23.116102689057783</v>
          </cell>
          <cell r="BB150">
            <v>23.14455818566308</v>
          </cell>
          <cell r="BC150">
            <v>23.400543096749963</v>
          </cell>
          <cell r="BD150">
            <v>23.466342159460567</v>
          </cell>
          <cell r="BE150">
            <v>23.579351718123419</v>
          </cell>
          <cell r="BF150">
            <v>23.691079131517583</v>
          </cell>
          <cell r="BG150">
            <v>23.87212789348083</v>
          </cell>
          <cell r="BH150">
            <v>24.011518288815502</v>
          </cell>
          <cell r="BI150">
            <v>24.127614626663739</v>
          </cell>
          <cell r="BJ150">
            <v>24.165306118099458</v>
          </cell>
          <cell r="BK150">
            <v>24.416240204604534</v>
          </cell>
          <cell r="BL150">
            <v>24.552719196825795</v>
          </cell>
          <cell r="BM150">
            <v>24.665090938513313</v>
          </cell>
          <cell r="BN150">
            <v>24.700693274187415</v>
          </cell>
          <cell r="BO150">
            <v>24.954918618415679</v>
          </cell>
          <cell r="BP150">
            <v>25.024295394970842</v>
          </cell>
          <cell r="BQ150">
            <v>25.134566831323305</v>
          </cell>
          <cell r="BR150">
            <v>25.171923691191896</v>
          </cell>
          <cell r="BS150">
            <v>25.426862604319926</v>
          </cell>
          <cell r="BT150">
            <v>25.564901709763991</v>
          </cell>
          <cell r="BU150">
            <v>25.607778107032598</v>
          </cell>
          <cell r="BV150">
            <v>25.715353818275055</v>
          </cell>
          <cell r="BW150">
            <v>25.903544169233072</v>
          </cell>
          <cell r="BX150">
            <v>26.044937836278947</v>
          </cell>
          <cell r="BY150">
            <v>26.158173529278539</v>
          </cell>
          <cell r="BZ150">
            <v>26.187621928626378</v>
          </cell>
          <cell r="CA150">
            <v>26.445300271098809</v>
          </cell>
          <cell r="CB150">
            <v>26.51517309721083</v>
          </cell>
          <cell r="CC150">
            <v>26.62972039859682</v>
          </cell>
          <cell r="CD150">
            <v>26.73729868709853</v>
          </cell>
          <cell r="CE150">
            <v>26.922177772465378</v>
          </cell>
          <cell r="CF150">
            <v>27.062165756156404</v>
          </cell>
          <cell r="CG150">
            <v>27.103698164482029</v>
          </cell>
          <cell r="CH150">
            <v>27.208924720933421</v>
          </cell>
          <cell r="CI150">
            <v>27.462802339279218</v>
          </cell>
          <cell r="CJ150">
            <v>27.525651927049648</v>
          </cell>
          <cell r="CK150">
            <v>27.631152930754798</v>
          </cell>
          <cell r="CL150">
            <v>27.733158799790953</v>
          </cell>
          <cell r="CM150">
            <v>27.989910058034638</v>
          </cell>
          <cell r="CN150">
            <v>28.051541638196998</v>
          </cell>
          <cell r="CO150">
            <v>28.157178851963582</v>
          </cell>
          <cell r="CP150">
            <v>28.255927001270813</v>
          </cell>
          <cell r="CQ150">
            <v>28.441720522540951</v>
          </cell>
          <cell r="CR150">
            <v>28.576421138482512</v>
          </cell>
          <cell r="CS150">
            <v>28.679547899749654</v>
          </cell>
          <cell r="CT150">
            <v>28.706400729146253</v>
          </cell>
          <cell r="CU150">
            <v>28.961702195315883</v>
          </cell>
          <cell r="CV150">
            <v>29.092233308252165</v>
          </cell>
          <cell r="CW150">
            <v>29.196918580286948</v>
          </cell>
          <cell r="CX150">
            <v>29.218478795530697</v>
          </cell>
          <cell r="CY150">
            <v>29.471740152434379</v>
          </cell>
          <cell r="CZ150">
            <v>29.596142161004948</v>
          </cell>
          <cell r="DA150">
            <v>29.618891039957361</v>
          </cell>
          <cell r="DB150">
            <v>29.705712648822711</v>
          </cell>
          <cell r="DC150">
            <v>29.954283732994298</v>
          </cell>
          <cell r="DD150">
            <v>30.073597510422612</v>
          </cell>
          <cell r="DE150">
            <v>30.090875861307271</v>
          </cell>
          <cell r="DF150">
            <v>30.177845361957196</v>
          </cell>
          <cell r="DG150">
            <v>30.422241698233066</v>
          </cell>
          <cell r="DH150">
            <v>30.534424189115271</v>
          </cell>
          <cell r="DI150">
            <v>30.618930639810777</v>
          </cell>
          <cell r="DJ150">
            <v>30.623499919978183</v>
          </cell>
          <cell r="DK150">
            <v>30.864668529614796</v>
          </cell>
          <cell r="DL150">
            <v>30.981053214534409</v>
          </cell>
          <cell r="DM150">
            <v>31.062573496273913</v>
          </cell>
          <cell r="DN150">
            <v>31.135721583054419</v>
          </cell>
          <cell r="DO150">
            <v>31.307208067848883</v>
          </cell>
          <cell r="DP150">
            <v>31.411618951673027</v>
          </cell>
          <cell r="DQ150">
            <v>31.497676176093563</v>
          </cell>
          <cell r="DR150">
            <v>31.575918414011696</v>
          </cell>
          <cell r="DS150">
            <v>31.821462380811937</v>
          </cell>
          <cell r="DT150">
            <v>31.84525330957959</v>
          </cell>
          <cell r="DU150">
            <v>31.92718510437394</v>
          </cell>
          <cell r="DV150">
            <v>32.007198044237121</v>
          </cell>
          <cell r="DW150">
            <v>32.246988984191887</v>
          </cell>
          <cell r="DX150">
            <v>32.350955940938846</v>
          </cell>
          <cell r="DY150">
            <v>32.427132831793671</v>
          </cell>
          <cell r="DZ150">
            <v>32.508889046364196</v>
          </cell>
          <cell r="EA150">
            <v>32.748111811765114</v>
          </cell>
        </row>
        <row r="151">
          <cell r="C151" t="str">
            <v>Montrose Rail</v>
          </cell>
          <cell r="D151">
            <v>19.236999999999998</v>
          </cell>
          <cell r="E151">
            <v>19.403915401301518</v>
          </cell>
          <cell r="F151">
            <v>19.529101952277657</v>
          </cell>
          <cell r="G151">
            <v>20.49</v>
          </cell>
          <cell r="H151">
            <v>20.25</v>
          </cell>
          <cell r="I151">
            <v>20.774999999999999</v>
          </cell>
          <cell r="J151">
            <v>20.818332463765437</v>
          </cell>
          <cell r="K151">
            <v>20.917773246352766</v>
          </cell>
          <cell r="L151">
            <v>21.035892630195491</v>
          </cell>
          <cell r="M151">
            <v>21.094168717600581</v>
          </cell>
          <cell r="N151">
            <v>21.092026894272522</v>
          </cell>
          <cell r="O151">
            <v>21.220335651134636</v>
          </cell>
          <cell r="P151">
            <v>21.202068151125395</v>
          </cell>
          <cell r="Q151">
            <v>21.35704147143597</v>
          </cell>
          <cell r="R151">
            <v>21.378348174714777</v>
          </cell>
          <cell r="S151">
            <v>21.466237903985252</v>
          </cell>
          <cell r="T151">
            <v>20.451027184071975</v>
          </cell>
          <cell r="U151">
            <v>20.419875870251289</v>
          </cell>
          <cell r="V151">
            <v>20.401714752269381</v>
          </cell>
          <cell r="W151">
            <v>20.583422948980179</v>
          </cell>
          <cell r="X151">
            <v>20.667579279034857</v>
          </cell>
          <cell r="Y151">
            <v>20.86886216802522</v>
          </cell>
          <cell r="Z151">
            <v>20.852410907477005</v>
          </cell>
          <cell r="AA151">
            <v>21.114935985792862</v>
          </cell>
          <cell r="AB151">
            <v>21.19440887043104</v>
          </cell>
          <cell r="AC151">
            <v>21.425637549862813</v>
          </cell>
          <cell r="AD151">
            <v>21.412062382908104</v>
          </cell>
          <cell r="AE151">
            <v>21.679928170134271</v>
          </cell>
          <cell r="AF151">
            <v>21.763426522985625</v>
          </cell>
          <cell r="AG151">
            <v>21.902571477405189</v>
          </cell>
          <cell r="AH151">
            <v>21.966678407654122</v>
          </cell>
          <cell r="AI151">
            <v>22.174189693222896</v>
          </cell>
          <cell r="AJ151">
            <v>22.267982073103251</v>
          </cell>
          <cell r="AK151">
            <v>22.414310828568688</v>
          </cell>
          <cell r="AL151">
            <v>22.482558070041343</v>
          </cell>
          <cell r="AM151">
            <v>22.760457722218433</v>
          </cell>
          <cell r="AN151">
            <v>22.852196339084895</v>
          </cell>
          <cell r="AO151">
            <v>22.918156602013589</v>
          </cell>
          <cell r="AP151">
            <v>22.979487145253021</v>
          </cell>
          <cell r="AQ151">
            <v>23.257052117927191</v>
          </cell>
          <cell r="AR151">
            <v>23.341795086223932</v>
          </cell>
          <cell r="AS151">
            <v>23.468806715824588</v>
          </cell>
          <cell r="AT151">
            <v>23.436636570049767</v>
          </cell>
          <cell r="AU151">
            <v>23.695107370086632</v>
          </cell>
          <cell r="AV151">
            <v>23.761480382108054</v>
          </cell>
          <cell r="AW151">
            <v>23.878827398559501</v>
          </cell>
          <cell r="AX151">
            <v>23.917532403527765</v>
          </cell>
          <cell r="AY151">
            <v>24.173150935074958</v>
          </cell>
          <cell r="AZ151">
            <v>24.164712617596873</v>
          </cell>
          <cell r="BA151">
            <v>24.2806916389317</v>
          </cell>
          <cell r="BB151">
            <v>24.316247548266194</v>
          </cell>
          <cell r="BC151">
            <v>24.572734741819957</v>
          </cell>
          <cell r="BD151">
            <v>24.710875859489814</v>
          </cell>
          <cell r="BE151">
            <v>24.748408122172251</v>
          </cell>
          <cell r="BF151">
            <v>24.85959780867454</v>
          </cell>
          <cell r="BG151">
            <v>25.118420649986632</v>
          </cell>
          <cell r="BH151">
            <v>25.183577148231716</v>
          </cell>
          <cell r="BI151">
            <v>25.299341678199976</v>
          </cell>
          <cell r="BJ151">
            <v>25.408050440116664</v>
          </cell>
          <cell r="BK151">
            <v>25.59000797991893</v>
          </cell>
          <cell r="BL151">
            <v>25.727115852890176</v>
          </cell>
          <cell r="BM151">
            <v>25.838980236589407</v>
          </cell>
          <cell r="BN151">
            <v>25.870501375285347</v>
          </cell>
          <cell r="BO151">
            <v>26.130905298527757</v>
          </cell>
          <cell r="BP151">
            <v>26.272792757196854</v>
          </cell>
          <cell r="BQ151">
            <v>26.313217072199016</v>
          </cell>
          <cell r="BR151">
            <v>26.421575430474142</v>
          </cell>
          <cell r="BS151">
            <v>26.607726555013556</v>
          </cell>
          <cell r="BT151">
            <v>26.746468073486923</v>
          </cell>
          <cell r="BU151">
            <v>26.785606119617739</v>
          </cell>
          <cell r="BV151">
            <v>26.892448423220415</v>
          </cell>
          <cell r="BW151">
            <v>27.158749455582214</v>
          </cell>
          <cell r="BX151">
            <v>27.226003645054256</v>
          </cell>
          <cell r="BY151">
            <v>27.33877270038526</v>
          </cell>
          <cell r="BZ151">
            <v>27.369609080999247</v>
          </cell>
          <cell r="CA151">
            <v>27.633628751463053</v>
          </cell>
          <cell r="CB151">
            <v>27.776035639821956</v>
          </cell>
          <cell r="CC151">
            <v>27.815178123125794</v>
          </cell>
          <cell r="CD151">
            <v>27.922023125460797</v>
          </cell>
          <cell r="CE151">
            <v>28.18485682349052</v>
          </cell>
          <cell r="CF151">
            <v>28.250639076018189</v>
          </cell>
          <cell r="CG151">
            <v>28.363369787437964</v>
          </cell>
          <cell r="CH151">
            <v>28.39275221434572</v>
          </cell>
          <cell r="CI151">
            <v>28.652792022461377</v>
          </cell>
          <cell r="CJ151">
            <v>28.787844648604331</v>
          </cell>
          <cell r="CK151">
            <v>28.817514458193756</v>
          </cell>
          <cell r="CL151">
            <v>28.918524398135354</v>
          </cell>
          <cell r="CM151">
            <v>29.181573288428687</v>
          </cell>
          <cell r="CN151">
            <v>29.315350499030394</v>
          </cell>
          <cell r="CO151">
            <v>29.345162938623169</v>
          </cell>
          <cell r="CP151">
            <v>29.442761613853627</v>
          </cell>
          <cell r="CQ151">
            <v>29.7065528475792</v>
          </cell>
          <cell r="CR151">
            <v>29.766798524673927</v>
          </cell>
          <cell r="CS151">
            <v>29.868982187474067</v>
          </cell>
          <cell r="CT151">
            <v>29.966341432425935</v>
          </cell>
          <cell r="CU151">
            <v>30.15287219809462</v>
          </cell>
          <cell r="CV151">
            <v>30.283751852434662</v>
          </cell>
          <cell r="CW151">
            <v>30.381808253147657</v>
          </cell>
          <cell r="CX151">
            <v>30.473625428986288</v>
          </cell>
          <cell r="CY151">
            <v>30.658019929621481</v>
          </cell>
          <cell r="CZ151">
            <v>30.782481598630248</v>
          </cell>
          <cell r="DA151">
            <v>30.875543463054818</v>
          </cell>
          <cell r="DB151">
            <v>30.960653468319546</v>
          </cell>
          <cell r="DC151">
            <v>31.140136631213018</v>
          </cell>
          <cell r="DD151">
            <v>31.259270247233189</v>
          </cell>
          <cell r="DE151">
            <v>31.346603743074326</v>
          </cell>
          <cell r="DF151">
            <v>31.426109381050061</v>
          </cell>
          <cell r="DG151">
            <v>31.601221029092798</v>
          </cell>
          <cell r="DH151">
            <v>31.712887242093672</v>
          </cell>
          <cell r="DI151">
            <v>31.795572969635757</v>
          </cell>
          <cell r="DJ151">
            <v>31.869598382505771</v>
          </cell>
          <cell r="DK151">
            <v>32.041330172580999</v>
          </cell>
          <cell r="DL151">
            <v>32.151637410577742</v>
          </cell>
          <cell r="DM151">
            <v>32.231196223090677</v>
          </cell>
          <cell r="DN151">
            <v>32.301988236862499</v>
          </cell>
          <cell r="DO151">
            <v>32.550798105488703</v>
          </cell>
          <cell r="DP151">
            <v>32.579326414952149</v>
          </cell>
          <cell r="DQ151">
            <v>32.657876778697116</v>
          </cell>
          <cell r="DR151">
            <v>32.734003044478015</v>
          </cell>
          <cell r="DS151">
            <v>32.985316413919435</v>
          </cell>
          <cell r="DT151">
            <v>33.079469442734371</v>
          </cell>
          <cell r="DU151">
            <v>33.153699934399135</v>
          </cell>
          <cell r="DV151">
            <v>33.231680360010138</v>
          </cell>
          <cell r="DW151">
            <v>33.401969547172797</v>
          </cell>
          <cell r="DX151">
            <v>33.49927377649086</v>
          </cell>
          <cell r="DY151">
            <v>33.573237349916496</v>
          </cell>
          <cell r="DZ151">
            <v>33.653043215401333</v>
          </cell>
          <cell r="EA151">
            <v>33.89197821882842</v>
          </cell>
        </row>
        <row r="152">
          <cell r="C152" t="str">
            <v>LakeRoad Rail</v>
          </cell>
          <cell r="D152">
            <v>15.269571428571428</v>
          </cell>
          <cell r="E152">
            <v>15.526714285714286</v>
          </cell>
          <cell r="F152">
            <v>15.355285714285714</v>
          </cell>
          <cell r="G152">
            <v>15.698142857142857</v>
          </cell>
          <cell r="H152">
            <v>18.287142857142857</v>
          </cell>
          <cell r="I152">
            <v>18.887142857142859</v>
          </cell>
          <cell r="J152">
            <v>18.885783981481929</v>
          </cell>
          <cell r="K152">
            <v>18.973259531692896</v>
          </cell>
          <cell r="L152">
            <v>19.096904852624931</v>
          </cell>
          <cell r="M152">
            <v>19.148168857968273</v>
          </cell>
          <cell r="N152">
            <v>19.146284749967492</v>
          </cell>
          <cell r="O152">
            <v>19.278893405539343</v>
          </cell>
          <cell r="P152">
            <v>19.243085270223435</v>
          </cell>
          <cell r="Q152">
            <v>19.418888746185374</v>
          </cell>
          <cell r="R152">
            <v>19.437631716061528</v>
          </cell>
          <cell r="S152">
            <v>19.495207419835577</v>
          </cell>
          <cell r="T152">
            <v>18.462088256929288</v>
          </cell>
          <cell r="U152">
            <v>18.414946555317457</v>
          </cell>
          <cell r="V152">
            <v>18.379232001589813</v>
          </cell>
          <cell r="W152">
            <v>18.539076122598821</v>
          </cell>
          <cell r="X152">
            <v>18.61310632513473</v>
          </cell>
          <cell r="Y152">
            <v>18.82964716151255</v>
          </cell>
          <cell r="Z152">
            <v>18.795436726275362</v>
          </cell>
          <cell r="AA152">
            <v>19.046112097142295</v>
          </cell>
          <cell r="AB152">
            <v>19.11602239078336</v>
          </cell>
          <cell r="AC152">
            <v>19.358905784281184</v>
          </cell>
          <cell r="AD152">
            <v>19.327225376091292</v>
          </cell>
          <cell r="AE152">
            <v>19.58259883398339</v>
          </cell>
          <cell r="AF152">
            <v>19.656050230556694</v>
          </cell>
          <cell r="AG152">
            <v>19.798191216012416</v>
          </cell>
          <cell r="AH152">
            <v>19.854584466849282</v>
          </cell>
          <cell r="AI152">
            <v>20.037126914804904</v>
          </cell>
          <cell r="AJ152">
            <v>20.119633707512662</v>
          </cell>
          <cell r="AK152">
            <v>20.268094101693293</v>
          </cell>
          <cell r="AL152">
            <v>20.32812947996436</v>
          </cell>
          <cell r="AM152">
            <v>20.592329475967762</v>
          </cell>
          <cell r="AN152">
            <v>20.673029625113706</v>
          </cell>
          <cell r="AO152">
            <v>20.731053205998947</v>
          </cell>
          <cell r="AP152">
            <v>20.785004139157536</v>
          </cell>
          <cell r="AQ152">
            <v>21.04890972603723</v>
          </cell>
          <cell r="AR152">
            <v>21.123455979449485</v>
          </cell>
          <cell r="AS152">
            <v>21.25492358486126</v>
          </cell>
          <cell r="AT152">
            <v>21.206885642457252</v>
          </cell>
          <cell r="AU152">
            <v>21.453994566903155</v>
          </cell>
          <cell r="AV152">
            <v>21.51238123276265</v>
          </cell>
          <cell r="AW152">
            <v>21.635347121566742</v>
          </cell>
          <cell r="AX152">
            <v>21.669394938945331</v>
          </cell>
          <cell r="AY152">
            <v>21.913994794687309</v>
          </cell>
          <cell r="AZ152">
            <v>21.886833143516689</v>
          </cell>
          <cell r="BA152">
            <v>22.008595641494622</v>
          </cell>
          <cell r="BB152">
            <v>22.03987327881163</v>
          </cell>
          <cell r="BC152">
            <v>22.285237274627683</v>
          </cell>
          <cell r="BD152">
            <v>22.426495210194645</v>
          </cell>
          <cell r="BE152">
            <v>22.459511395741309</v>
          </cell>
          <cell r="BF152">
            <v>22.577060836573867</v>
          </cell>
          <cell r="BG152">
            <v>22.824479442857001</v>
          </cell>
          <cell r="BH152">
            <v>22.881795972207552</v>
          </cell>
          <cell r="BI152">
            <v>23.003369787536197</v>
          </cell>
          <cell r="BJ152">
            <v>23.118736821538167</v>
          </cell>
          <cell r="BK152">
            <v>23.278800283380487</v>
          </cell>
          <cell r="BL152">
            <v>23.4191492996272</v>
          </cell>
          <cell r="BM152">
            <v>23.537292254579349</v>
          </cell>
          <cell r="BN152">
            <v>23.565020605854965</v>
          </cell>
          <cell r="BO152">
            <v>23.813830050063792</v>
          </cell>
          <cell r="BP152">
            <v>23.9583835473878</v>
          </cell>
          <cell r="BQ152">
            <v>23.993943798471005</v>
          </cell>
          <cell r="BR152">
            <v>24.109002591220808</v>
          </cell>
          <cell r="BS152">
            <v>24.272755043864422</v>
          </cell>
          <cell r="BT152">
            <v>24.414541136886175</v>
          </cell>
          <cell r="BU152">
            <v>24.448969889661413</v>
          </cell>
          <cell r="BV152">
            <v>24.56269504732537</v>
          </cell>
          <cell r="BW152">
            <v>24.816692029800194</v>
          </cell>
          <cell r="BX152">
            <v>24.875853845254461</v>
          </cell>
          <cell r="BY152">
            <v>24.994792617040414</v>
          </cell>
          <cell r="BZ152">
            <v>25.021918603889468</v>
          </cell>
          <cell r="CA152">
            <v>25.273908729800368</v>
          </cell>
          <cell r="CB152">
            <v>25.418919156331189</v>
          </cell>
          <cell r="CC152">
            <v>25.453351812375701</v>
          </cell>
          <cell r="CD152">
            <v>25.567079344046466</v>
          </cell>
          <cell r="CE152">
            <v>25.818026199897474</v>
          </cell>
          <cell r="CF152">
            <v>25.87589318951937</v>
          </cell>
          <cell r="CG152">
            <v>25.994798231133004</v>
          </cell>
          <cell r="CH152">
            <v>26.020645211551042</v>
          </cell>
          <cell r="CI152">
            <v>26.269134352859755</v>
          </cell>
          <cell r="CJ152">
            <v>26.407675420270525</v>
          </cell>
          <cell r="CK152">
            <v>26.433775203990653</v>
          </cell>
          <cell r="CL152">
            <v>26.542369778336489</v>
          </cell>
          <cell r="CM152">
            <v>26.793505933398244</v>
          </cell>
          <cell r="CN152">
            <v>26.930925049902001</v>
          </cell>
          <cell r="CO152">
            <v>26.957150301641335</v>
          </cell>
          <cell r="CP152">
            <v>27.062744072395745</v>
          </cell>
          <cell r="CQ152">
            <v>27.314533248265374</v>
          </cell>
          <cell r="CR152">
            <v>27.367529852018624</v>
          </cell>
          <cell r="CS152">
            <v>27.477156920781486</v>
          </cell>
          <cell r="CT152">
            <v>27.582540070754245</v>
          </cell>
          <cell r="CU152">
            <v>27.746626484131088</v>
          </cell>
          <cell r="CV152">
            <v>27.881496693419297</v>
          </cell>
          <cell r="CW152">
            <v>27.987493113744527</v>
          </cell>
          <cell r="CX152">
            <v>28.088001045196535</v>
          </cell>
          <cell r="CY152">
            <v>28.250208240064239</v>
          </cell>
          <cell r="CZ152">
            <v>28.379432709410626</v>
          </cell>
          <cell r="DA152">
            <v>28.481035562041484</v>
          </cell>
          <cell r="DB152">
            <v>28.575643364582142</v>
          </cell>
          <cell r="DC152">
            <v>28.733530179420143</v>
          </cell>
          <cell r="DD152">
            <v>28.858067694836727</v>
          </cell>
          <cell r="DE152">
            <v>28.954631445998253</v>
          </cell>
          <cell r="DF152">
            <v>29.044309227883062</v>
          </cell>
          <cell r="DG152">
            <v>29.198350531283261</v>
          </cell>
          <cell r="DH152">
            <v>29.316319160466605</v>
          </cell>
          <cell r="DI152">
            <v>29.408794386994337</v>
          </cell>
          <cell r="DJ152">
            <v>29.493651352973135</v>
          </cell>
          <cell r="DK152">
            <v>29.644719480502726</v>
          </cell>
          <cell r="DL152">
            <v>29.761492653625531</v>
          </cell>
          <cell r="DM152">
            <v>29.851217211810546</v>
          </cell>
          <cell r="DN152">
            <v>29.933229838094846</v>
          </cell>
          <cell r="DO152">
            <v>30.171840284665677</v>
          </cell>
          <cell r="DP152">
            <v>30.196935919494493</v>
          </cell>
          <cell r="DQ152">
            <v>30.285773370714516</v>
          </cell>
          <cell r="DR152">
            <v>30.372478404050696</v>
          </cell>
          <cell r="DS152">
            <v>30.613291117192318</v>
          </cell>
          <cell r="DT152">
            <v>30.715853839636488</v>
          </cell>
          <cell r="DU152">
            <v>30.800891208262378</v>
          </cell>
          <cell r="DV152">
            <v>30.889227299270246</v>
          </cell>
          <cell r="DW152">
            <v>31.039026405375935</v>
          </cell>
          <cell r="DX152">
            <v>31.144361159482209</v>
          </cell>
          <cell r="DY152">
            <v>31.229163726860349</v>
          </cell>
          <cell r="DZ152">
            <v>31.3191056113182</v>
          </cell>
          <cell r="EA152">
            <v>31.549029387852087</v>
          </cell>
        </row>
        <row r="153">
          <cell r="C153" t="str">
            <v>LakeRoad bit Rail</v>
          </cell>
          <cell r="D153">
            <v>32.264190476190471</v>
          </cell>
          <cell r="E153">
            <v>32.578476190476188</v>
          </cell>
          <cell r="F153">
            <v>32.254952380952382</v>
          </cell>
          <cell r="G153">
            <v>32.788000000000004</v>
          </cell>
          <cell r="H153">
            <v>35.097619047619048</v>
          </cell>
          <cell r="I153">
            <v>35.935714285714283</v>
          </cell>
          <cell r="J153">
            <v>35.955175941126633</v>
          </cell>
          <cell r="K153">
            <v>36.126839297517222</v>
          </cell>
          <cell r="L153">
            <v>36.410799550151644</v>
          </cell>
          <cell r="M153">
            <v>36.511400817569104</v>
          </cell>
          <cell r="N153">
            <v>36.402941510476644</v>
          </cell>
          <cell r="O153">
            <v>36.704491547971102</v>
          </cell>
          <cell r="P153">
            <v>36.697666235334168</v>
          </cell>
          <cell r="Q153">
            <v>36.915775424364305</v>
          </cell>
          <cell r="R153">
            <v>36.847795010086415</v>
          </cell>
          <cell r="S153">
            <v>37.128989474978809</v>
          </cell>
          <cell r="T153">
            <v>36.127441042886929</v>
          </cell>
          <cell r="U153">
            <v>35.993612661808172</v>
          </cell>
          <cell r="V153">
            <v>35.986970995110013</v>
          </cell>
          <cell r="W153">
            <v>36.300651540651415</v>
          </cell>
          <cell r="X153">
            <v>36.550691446076826</v>
          </cell>
          <cell r="Y153">
            <v>36.743982348906101</v>
          </cell>
          <cell r="Z153">
            <v>36.845054292078963</v>
          </cell>
          <cell r="AA153">
            <v>37.273538351006728</v>
          </cell>
          <cell r="AB153">
            <v>37.410731379501364</v>
          </cell>
          <cell r="AC153">
            <v>37.655717318946301</v>
          </cell>
          <cell r="AD153">
            <v>37.761754225856464</v>
          </cell>
          <cell r="AE153">
            <v>38.199457882550803</v>
          </cell>
          <cell r="AF153">
            <v>38.343600025548938</v>
          </cell>
          <cell r="AG153">
            <v>38.559094548102884</v>
          </cell>
          <cell r="AH153">
            <v>38.669761525253477</v>
          </cell>
          <cell r="AI153">
            <v>39.132747519195078</v>
          </cell>
          <cell r="AJ153">
            <v>39.189898205175147</v>
          </cell>
          <cell r="AK153">
            <v>39.417794031973592</v>
          </cell>
          <cell r="AL153">
            <v>39.535608375654029</v>
          </cell>
          <cell r="AM153">
            <v>39.990633365610535</v>
          </cell>
          <cell r="AN153">
            <v>40.149000571420657</v>
          </cell>
          <cell r="AO153">
            <v>40.367628837932095</v>
          </cell>
          <cell r="AP153">
            <v>40.473502973551383</v>
          </cell>
          <cell r="AQ153">
            <v>40.92795021054485</v>
          </cell>
          <cell r="AR153">
            <v>40.969479012571625</v>
          </cell>
          <cell r="AS153">
            <v>41.164027931034404</v>
          </cell>
          <cell r="AT153">
            <v>41.237964562854017</v>
          </cell>
          <cell r="AU153">
            <v>41.659449772828609</v>
          </cell>
          <cell r="AV153">
            <v>41.774028658079679</v>
          </cell>
          <cell r="AW153">
            <v>41.951893677962381</v>
          </cell>
          <cell r="AX153">
            <v>42.018709635048516</v>
          </cell>
          <cell r="AY153">
            <v>42.4352710102591</v>
          </cell>
          <cell r="AZ153">
            <v>42.550175594992041</v>
          </cell>
          <cell r="BA153">
            <v>42.725679062329249</v>
          </cell>
          <cell r="BB153">
            <v>42.682296870971328</v>
          </cell>
          <cell r="BC153">
            <v>43.100357806339602</v>
          </cell>
          <cell r="BD153">
            <v>43.314119418298532</v>
          </cell>
          <cell r="BE153">
            <v>43.483672790075907</v>
          </cell>
          <cell r="BF153">
            <v>43.650908489694075</v>
          </cell>
          <cell r="BG153">
            <v>44.07300142403809</v>
          </cell>
          <cell r="BH153">
            <v>44.185480257051964</v>
          </cell>
          <cell r="BI153">
            <v>44.360613450675075</v>
          </cell>
          <cell r="BJ153">
            <v>44.523566361780951</v>
          </cell>
          <cell r="BK153">
            <v>44.942439249887151</v>
          </cell>
          <cell r="BL153">
            <v>45.154417184683439</v>
          </cell>
          <cell r="BM153">
            <v>45.322817605478974</v>
          </cell>
          <cell r="BN153">
            <v>45.37723214572101</v>
          </cell>
          <cell r="BO153">
            <v>45.802054481662907</v>
          </cell>
          <cell r="BP153">
            <v>46.02228335437119</v>
          </cell>
          <cell r="BQ153">
            <v>46.092067334469775</v>
          </cell>
          <cell r="BR153">
            <v>46.254415348232371</v>
          </cell>
          <cell r="BS153">
            <v>46.680527568256082</v>
          </cell>
          <cell r="BT153">
            <v>46.895325644474724</v>
          </cell>
          <cell r="BU153">
            <v>46.962889155004071</v>
          </cell>
          <cell r="BV153">
            <v>47.122620022895795</v>
          </cell>
          <cell r="BW153">
            <v>47.557622463198257</v>
          </cell>
          <cell r="BX153">
            <v>47.673722513858664</v>
          </cell>
          <cell r="BY153">
            <v>47.843684657769217</v>
          </cell>
          <cell r="BZ153">
            <v>48.001679013618137</v>
          </cell>
          <cell r="CA153">
            <v>48.432743167934092</v>
          </cell>
          <cell r="CB153">
            <v>48.549106820737947</v>
          </cell>
          <cell r="CC153">
            <v>48.721439895864471</v>
          </cell>
          <cell r="CD153">
            <v>48.881175422543443</v>
          </cell>
          <cell r="CE153">
            <v>49.310192247752326</v>
          </cell>
          <cell r="CF153">
            <v>49.423751312413906</v>
          </cell>
          <cell r="CG153">
            <v>49.593647263718893</v>
          </cell>
          <cell r="CH153">
            <v>49.749131677803931</v>
          </cell>
          <cell r="CI153">
            <v>50.173325446440302</v>
          </cell>
          <cell r="CJ153">
            <v>50.276993530052934</v>
          </cell>
          <cell r="CK153">
            <v>50.432974049200915</v>
          </cell>
          <cell r="CL153">
            <v>50.582636581992084</v>
          </cell>
          <cell r="CM153">
            <v>51.012024890864708</v>
          </cell>
          <cell r="CN153">
            <v>51.218253145635515</v>
          </cell>
          <cell r="CO153">
            <v>51.374479885141589</v>
          </cell>
          <cell r="CP153">
            <v>51.413491690349723</v>
          </cell>
          <cell r="CQ153">
            <v>51.84416149723409</v>
          </cell>
          <cell r="CR153">
            <v>52.052924747007765</v>
          </cell>
          <cell r="CS153">
            <v>52.204613462619776</v>
          </cell>
          <cell r="CT153">
            <v>52.347973847149547</v>
          </cell>
          <cell r="CU153">
            <v>52.774741436819177</v>
          </cell>
          <cell r="CV153">
            <v>52.871205772360113</v>
          </cell>
          <cell r="CW153">
            <v>53.015769648000557</v>
          </cell>
          <cell r="CX153">
            <v>53.149562829210176</v>
          </cell>
          <cell r="CY153">
            <v>53.572642611762376</v>
          </cell>
          <cell r="CZ153">
            <v>53.762789565734529</v>
          </cell>
          <cell r="DA153">
            <v>53.8987314369963</v>
          </cell>
          <cell r="DB153">
            <v>54.020946115074288</v>
          </cell>
          <cell r="DC153">
            <v>54.435547517839289</v>
          </cell>
          <cell r="DD153">
            <v>54.616496721801326</v>
          </cell>
          <cell r="DE153">
            <v>54.637787878578564</v>
          </cell>
          <cell r="DF153">
            <v>54.750327808789102</v>
          </cell>
          <cell r="DG153">
            <v>55.157382721147819</v>
          </cell>
          <cell r="DH153">
            <v>55.325441042390906</v>
          </cell>
          <cell r="DI153">
            <v>55.443470720714622</v>
          </cell>
          <cell r="DJ153">
            <v>55.546550208127471</v>
          </cell>
          <cell r="DK153">
            <v>55.94777051472655</v>
          </cell>
          <cell r="DL153">
            <v>56.11348285472944</v>
          </cell>
          <cell r="DM153">
            <v>56.226114579466248</v>
          </cell>
          <cell r="DN153">
            <v>56.323612291200114</v>
          </cell>
          <cell r="DO153">
            <v>56.728419958332999</v>
          </cell>
          <cell r="DP153">
            <v>56.882429920352934</v>
          </cell>
          <cell r="DQ153">
            <v>56.993320772826337</v>
          </cell>
          <cell r="DR153">
            <v>57.10002693586042</v>
          </cell>
          <cell r="DS153">
            <v>57.509156364563211</v>
          </cell>
          <cell r="DT153">
            <v>57.646981899013767</v>
          </cell>
          <cell r="DU153">
            <v>57.750415411337883</v>
          </cell>
          <cell r="DV153">
            <v>57.860322386869996</v>
          </cell>
          <cell r="DW153">
            <v>58.25905234643573</v>
          </cell>
          <cell r="DX153">
            <v>58.402317758177595</v>
          </cell>
          <cell r="DY153">
            <v>58.505290492945285</v>
          </cell>
          <cell r="DZ153">
            <v>58.618348702080731</v>
          </cell>
          <cell r="EA153">
            <v>59.006109515197799</v>
          </cell>
        </row>
        <row r="154">
          <cell r="C154" t="str">
            <v>Sibley Rail</v>
          </cell>
          <cell r="D154">
            <v>15.559304347826087</v>
          </cell>
          <cell r="E154">
            <v>15.81513043478261</v>
          </cell>
          <cell r="F154">
            <v>15.633913043478259</v>
          </cell>
          <cell r="G154">
            <v>15.984450390189521</v>
          </cell>
          <cell r="H154">
            <v>19.416924210645657</v>
          </cell>
          <cell r="I154">
            <v>19.998217182435958</v>
          </cell>
          <cell r="J154">
            <v>20.013540192398516</v>
          </cell>
          <cell r="K154">
            <v>20.097758084640819</v>
          </cell>
          <cell r="L154">
            <v>20.219337348617859</v>
          </cell>
          <cell r="M154">
            <v>20.279355748464933</v>
          </cell>
          <cell r="N154">
            <v>20.283417420122849</v>
          </cell>
          <cell r="O154">
            <v>20.410616609869749</v>
          </cell>
          <cell r="P154">
            <v>20.378125076589924</v>
          </cell>
          <cell r="Q154">
            <v>20.550379412857676</v>
          </cell>
          <cell r="R154">
            <v>20.575026903805622</v>
          </cell>
          <cell r="S154">
            <v>20.641783161320745</v>
          </cell>
          <cell r="T154">
            <v>19.617085942997431</v>
          </cell>
          <cell r="U154">
            <v>19.574963971249005</v>
          </cell>
          <cell r="V154">
            <v>19.547903156317798</v>
          </cell>
          <cell r="W154">
            <v>19.714144210213036</v>
          </cell>
          <cell r="X154">
            <v>19.794408277119903</v>
          </cell>
          <cell r="Y154">
            <v>20.007840021924096</v>
          </cell>
          <cell r="Z154">
            <v>19.982391862035481</v>
          </cell>
          <cell r="AA154">
            <v>20.23603444979123</v>
          </cell>
          <cell r="AB154">
            <v>20.311316348876883</v>
          </cell>
          <cell r="AC154">
            <v>20.553135280478465</v>
          </cell>
          <cell r="AD154">
            <v>20.529476755995503</v>
          </cell>
          <cell r="AE154">
            <v>20.788315994837514</v>
          </cell>
          <cell r="AF154">
            <v>20.865923952382865</v>
          </cell>
          <cell r="AG154">
            <v>21.009529024852224</v>
          </cell>
          <cell r="AH154">
            <v>21.070504926570969</v>
          </cell>
          <cell r="AI154">
            <v>21.259431217836177</v>
          </cell>
          <cell r="AJ154">
            <v>21.34628596430796</v>
          </cell>
          <cell r="AK154">
            <v>21.496105521291103</v>
          </cell>
          <cell r="AL154">
            <v>21.560579153274954</v>
          </cell>
          <cell r="AM154">
            <v>21.82780236187175</v>
          </cell>
          <cell r="AN154">
            <v>21.912182041598157</v>
          </cell>
          <cell r="AO154">
            <v>21.974228211071875</v>
          </cell>
          <cell r="AP154">
            <v>22.03215342468997</v>
          </cell>
          <cell r="AQ154">
            <v>22.29869778229552</v>
          </cell>
          <cell r="AR154">
            <v>22.377770140247637</v>
          </cell>
          <cell r="AS154">
            <v>22.510128694742761</v>
          </cell>
          <cell r="AT154">
            <v>22.469088599129304</v>
          </cell>
          <cell r="AU154">
            <v>22.718747647629346</v>
          </cell>
          <cell r="AV154">
            <v>22.780991937584965</v>
          </cell>
          <cell r="AW154">
            <v>22.904641664959417</v>
          </cell>
          <cell r="AX154">
            <v>22.942443047378596</v>
          </cell>
          <cell r="AY154">
            <v>23.18946955603019</v>
          </cell>
          <cell r="AZ154">
            <v>23.169993039448148</v>
          </cell>
          <cell r="BA154">
            <v>23.292658790953734</v>
          </cell>
          <cell r="BB154">
            <v>23.327888516980057</v>
          </cell>
          <cell r="BC154">
            <v>23.575929093131297</v>
          </cell>
          <cell r="BD154">
            <v>23.718169531246804</v>
          </cell>
          <cell r="BE154">
            <v>23.755114929887604</v>
          </cell>
          <cell r="BF154">
            <v>23.873481747434724</v>
          </cell>
          <cell r="BG154">
            <v>24.123568666089341</v>
          </cell>
          <cell r="BH154">
            <v>24.185398234100866</v>
          </cell>
          <cell r="BI154">
            <v>24.307974389265908</v>
          </cell>
          <cell r="BJ154">
            <v>24.42426701768143</v>
          </cell>
          <cell r="BK154">
            <v>24.590220999475854</v>
          </cell>
          <cell r="BL154">
            <v>24.731785721194306</v>
          </cell>
          <cell r="BM154">
            <v>24.850904764568689</v>
          </cell>
          <cell r="BN154">
            <v>24.882659395814457</v>
          </cell>
          <cell r="BO154">
            <v>25.134319097797466</v>
          </cell>
          <cell r="BP154">
            <v>25.280376854509065</v>
          </cell>
          <cell r="BQ154">
            <v>25.320168776219891</v>
          </cell>
          <cell r="BR154">
            <v>25.436277294697096</v>
          </cell>
          <cell r="BS154">
            <v>25.606101564117999</v>
          </cell>
          <cell r="BT154">
            <v>25.749077692500464</v>
          </cell>
          <cell r="BU154">
            <v>25.787675983430368</v>
          </cell>
          <cell r="BV154">
            <v>25.90238543524914</v>
          </cell>
          <cell r="BW154">
            <v>26.159365874776565</v>
          </cell>
          <cell r="BX154">
            <v>26.223398182160583</v>
          </cell>
          <cell r="BY154">
            <v>26.343569159344518</v>
          </cell>
          <cell r="BZ154">
            <v>26.374958832422195</v>
          </cell>
          <cell r="CA154">
            <v>26.630091340825963</v>
          </cell>
          <cell r="CB154">
            <v>26.776466086335162</v>
          </cell>
          <cell r="CC154">
            <v>26.81520470409524</v>
          </cell>
          <cell r="CD154">
            <v>26.930053485351081</v>
          </cell>
          <cell r="CE154">
            <v>27.184078051480444</v>
          </cell>
          <cell r="CF154">
            <v>27.246660965561748</v>
          </cell>
          <cell r="CG154">
            <v>27.366826223777341</v>
          </cell>
          <cell r="CH154">
            <v>27.39694712367309</v>
          </cell>
          <cell r="CI154">
            <v>27.64855726054455</v>
          </cell>
          <cell r="CJ154">
            <v>27.788501463503096</v>
          </cell>
          <cell r="CK154">
            <v>27.81885926964587</v>
          </cell>
          <cell r="CL154">
            <v>27.928572637090408</v>
          </cell>
          <cell r="CM154">
            <v>28.182859605238175</v>
          </cell>
          <cell r="CN154">
            <v>28.32191458598313</v>
          </cell>
          <cell r="CO154">
            <v>28.352495217579552</v>
          </cell>
          <cell r="CP154">
            <v>28.45926127939391</v>
          </cell>
          <cell r="CQ154">
            <v>28.714306991361838</v>
          </cell>
          <cell r="CR154">
            <v>28.771891961952967</v>
          </cell>
          <cell r="CS154">
            <v>28.88272544516785</v>
          </cell>
          <cell r="CT154">
            <v>28.989267075267861</v>
          </cell>
          <cell r="CU154">
            <v>29.159676386617853</v>
          </cell>
          <cell r="CV154">
            <v>29.29635113380618</v>
          </cell>
          <cell r="CW154">
            <v>29.403647244663699</v>
          </cell>
          <cell r="CX154">
            <v>29.505390043736405</v>
          </cell>
          <cell r="CY154">
            <v>29.674039733075297</v>
          </cell>
          <cell r="CZ154">
            <v>29.804655767376918</v>
          </cell>
          <cell r="DA154">
            <v>29.907450403970135</v>
          </cell>
          <cell r="DB154">
            <v>30.003163370276781</v>
          </cell>
          <cell r="DC154">
            <v>30.167384913102218</v>
          </cell>
          <cell r="DD154">
            <v>30.293624297076832</v>
          </cell>
          <cell r="DE154">
            <v>30.391432183008973</v>
          </cell>
          <cell r="DF154">
            <v>30.482269637379368</v>
          </cell>
          <cell r="DG154">
            <v>30.6427161610778</v>
          </cell>
          <cell r="DH154">
            <v>30.761939666747061</v>
          </cell>
          <cell r="DI154">
            <v>30.855534351158461</v>
          </cell>
          <cell r="DJ154">
            <v>30.941415359301271</v>
          </cell>
          <cell r="DK154">
            <v>31.098778681413705</v>
          </cell>
          <cell r="DL154">
            <v>31.217187498113745</v>
          </cell>
          <cell r="DM154">
            <v>31.308111972391814</v>
          </cell>
          <cell r="DN154">
            <v>31.391228349580764</v>
          </cell>
          <cell r="DO154">
            <v>31.633174903349541</v>
          </cell>
          <cell r="DP154">
            <v>31.662656822762486</v>
          </cell>
          <cell r="DQ154">
            <v>31.752645728332993</v>
          </cell>
          <cell r="DR154">
            <v>31.840484737611291</v>
          </cell>
          <cell r="DS154">
            <v>32.084628110378176</v>
          </cell>
          <cell r="DT154">
            <v>32.188724955214468</v>
          </cell>
          <cell r="DU154">
            <v>32.274987045758365</v>
          </cell>
          <cell r="DV154">
            <v>32.364607966817445</v>
          </cell>
          <cell r="DW154">
            <v>32.520896587215603</v>
          </cell>
          <cell r="DX154">
            <v>32.627671614717428</v>
          </cell>
          <cell r="DY154">
            <v>32.713719416659458</v>
          </cell>
          <cell r="DZ154">
            <v>32.804992708197787</v>
          </cell>
          <cell r="EA154">
            <v>33.038244998231434</v>
          </cell>
        </row>
        <row r="155">
          <cell r="C155" t="str">
            <v>Sibley bit Rail</v>
          </cell>
          <cell r="D155">
            <v>29.459434782608696</v>
          </cell>
          <cell r="E155">
            <v>29.754391304347827</v>
          </cell>
          <cell r="F155">
            <v>29.42608695652174</v>
          </cell>
          <cell r="G155">
            <v>29.949798216276477</v>
          </cell>
          <cell r="H155">
            <v>32.799532906297827</v>
          </cell>
          <cell r="I155">
            <v>33.567782399827259</v>
          </cell>
          <cell r="J155">
            <v>33.591302460964329</v>
          </cell>
          <cell r="K155">
            <v>33.74235318269622</v>
          </cell>
          <cell r="L155">
            <v>34.001608064139837</v>
          </cell>
          <cell r="M155">
            <v>34.100793048475978</v>
          </cell>
          <cell r="N155">
            <v>34.007763055203618</v>
          </cell>
          <cell r="O155">
            <v>34.279486004717391</v>
          </cell>
          <cell r="P155">
            <v>34.272080153062092</v>
          </cell>
          <cell r="Q155">
            <v>34.473763948390939</v>
          </cell>
          <cell r="R155">
            <v>34.417079217764979</v>
          </cell>
          <cell r="S155">
            <v>34.675920194940616</v>
          </cell>
          <cell r="T155">
            <v>33.678363079552931</v>
          </cell>
          <cell r="U155">
            <v>33.557015575339179</v>
          </cell>
          <cell r="V155">
            <v>33.555111939980407</v>
          </cell>
          <cell r="W155">
            <v>33.843476659957695</v>
          </cell>
          <cell r="X155">
            <v>34.075953252684279</v>
          </cell>
          <cell r="Y155">
            <v>34.254286328795295</v>
          </cell>
          <cell r="Z155">
            <v>34.35079669486791</v>
          </cell>
          <cell r="AA155">
            <v>34.7435158758502</v>
          </cell>
          <cell r="AB155">
            <v>34.872210445370186</v>
          </cell>
          <cell r="AC155">
            <v>35.099056876380132</v>
          </cell>
          <cell r="AD155">
            <v>35.199289862170573</v>
          </cell>
          <cell r="AE155">
            <v>35.600795113777764</v>
          </cell>
          <cell r="AF155">
            <v>35.73452120548879</v>
          </cell>
          <cell r="AG155">
            <v>35.934280728295043</v>
          </cell>
          <cell r="AH155">
            <v>36.038342046549644</v>
          </cell>
          <cell r="AI155">
            <v>36.462386091188762</v>
          </cell>
          <cell r="AJ155">
            <v>36.516625276783621</v>
          </cell>
          <cell r="AK155">
            <v>36.727427421391937</v>
          </cell>
          <cell r="AL155">
            <v>36.837769118105378</v>
          </cell>
          <cell r="AM155">
            <v>37.254401966859838</v>
          </cell>
          <cell r="AN155">
            <v>37.400437952772926</v>
          </cell>
          <cell r="AO155">
            <v>37.602467312978973</v>
          </cell>
          <cell r="AP155">
            <v>37.70161197029185</v>
          </cell>
          <cell r="AQ155">
            <v>38.117341034405413</v>
          </cell>
          <cell r="AR155">
            <v>38.157715842123601</v>
          </cell>
          <cell r="AS155">
            <v>38.33807420046486</v>
          </cell>
          <cell r="AT155">
            <v>38.408428176784994</v>
          </cell>
          <cell r="AU155">
            <v>38.794438991917573</v>
          </cell>
          <cell r="AV155">
            <v>38.901291701876744</v>
          </cell>
          <cell r="AW155">
            <v>39.066445774937428</v>
          </cell>
          <cell r="AX155">
            <v>39.130260277226867</v>
          </cell>
          <cell r="AY155">
            <v>39.511721580734743</v>
          </cell>
          <cell r="AZ155">
            <v>39.619588982746436</v>
          </cell>
          <cell r="BA155">
            <v>39.782839668586156</v>
          </cell>
          <cell r="BB155">
            <v>39.746313875211506</v>
          </cell>
          <cell r="BC155">
            <v>40.129373062418559</v>
          </cell>
          <cell r="BD155">
            <v>40.327093285521563</v>
          </cell>
          <cell r="BE155">
            <v>40.484915793428378</v>
          </cell>
          <cell r="BF155">
            <v>40.640648696966899</v>
          </cell>
          <cell r="BG155">
            <v>41.027323984520315</v>
          </cell>
          <cell r="BH155">
            <v>41.132944369780574</v>
          </cell>
          <cell r="BI155">
            <v>41.295961302480549</v>
          </cell>
          <cell r="BJ155">
            <v>41.447952620418022</v>
          </cell>
          <cell r="BK155">
            <v>41.831850022388259</v>
          </cell>
          <cell r="BL155">
            <v>42.02820009905286</v>
          </cell>
          <cell r="BM155">
            <v>42.185138683445317</v>
          </cell>
          <cell r="BN155">
            <v>42.238078253435241</v>
          </cell>
          <cell r="BO155">
            <v>42.627388948487024</v>
          </cell>
          <cell r="BP155">
            <v>42.831444356223557</v>
          </cell>
          <cell r="BQ155">
            <v>42.898404923247483</v>
          </cell>
          <cell r="BR155">
            <v>43.049976629612203</v>
          </cell>
          <cell r="BS155">
            <v>43.440562771823579</v>
          </cell>
          <cell r="BT155">
            <v>43.639422206600784</v>
          </cell>
          <cell r="BU155">
            <v>43.704324658615896</v>
          </cell>
          <cell r="BV155">
            <v>43.853478378108719</v>
          </cell>
          <cell r="BW155">
            <v>44.252073179435563</v>
          </cell>
          <cell r="BX155">
            <v>44.361306134486426</v>
          </cell>
          <cell r="BY155">
            <v>44.519904670478901</v>
          </cell>
          <cell r="BZ155">
            <v>44.667671239399887</v>
          </cell>
          <cell r="CA155">
            <v>45.062884836565942</v>
          </cell>
          <cell r="CB155">
            <v>45.171954160983972</v>
          </cell>
          <cell r="CC155">
            <v>45.332652095907363</v>
          </cell>
          <cell r="CD155">
            <v>45.481946958619417</v>
          </cell>
          <cell r="CE155">
            <v>45.87525553718681</v>
          </cell>
          <cell r="CF155">
            <v>45.982049829660696</v>
          </cell>
          <cell r="CG155">
            <v>46.140616876251258</v>
          </cell>
          <cell r="CH155">
            <v>46.286137489011601</v>
          </cell>
          <cell r="CI155">
            <v>46.675153902010287</v>
          </cell>
          <cell r="CJ155">
            <v>46.772849981900535</v>
          </cell>
          <cell r="CK155">
            <v>46.918800646992068</v>
          </cell>
          <cell r="CL155">
            <v>47.059038427942774</v>
          </cell>
          <cell r="CM155">
            <v>47.452754036391376</v>
          </cell>
          <cell r="CN155">
            <v>47.644355878132224</v>
          </cell>
          <cell r="CO155">
            <v>47.790625228408651</v>
          </cell>
          <cell r="CP155">
            <v>47.829970864102421</v>
          </cell>
          <cell r="CQ155">
            <v>48.224944135534301</v>
          </cell>
          <cell r="CR155">
            <v>48.418671599603499</v>
          </cell>
          <cell r="CS155">
            <v>48.560818339871759</v>
          </cell>
          <cell r="CT155">
            <v>48.695430799853412</v>
          </cell>
          <cell r="CU155">
            <v>49.086857135755565</v>
          </cell>
          <cell r="CV155">
            <v>49.178479160940306</v>
          </cell>
          <cell r="CW155">
            <v>49.314314650808896</v>
          </cell>
          <cell r="CX155">
            <v>49.440403528706113</v>
          </cell>
          <cell r="CY155">
            <v>49.828634487235888</v>
          </cell>
          <cell r="CZ155">
            <v>50.005536530731099</v>
          </cell>
          <cell r="DA155">
            <v>50.133513784819044</v>
          </cell>
          <cell r="DB155">
            <v>50.249065029672884</v>
          </cell>
          <cell r="DC155">
            <v>50.629566996811313</v>
          </cell>
          <cell r="DD155">
            <v>50.798511476317813</v>
          </cell>
          <cell r="DE155">
            <v>50.821999845374464</v>
          </cell>
          <cell r="DF155">
            <v>50.928908957458262</v>
          </cell>
          <cell r="DG155">
            <v>51.302697868388435</v>
          </cell>
          <cell r="DH155">
            <v>51.459607727180938</v>
          </cell>
          <cell r="DI155">
            <v>51.57141136527445</v>
          </cell>
          <cell r="DJ155">
            <v>51.669680844609736</v>
          </cell>
          <cell r="DK155">
            <v>52.038114996295526</v>
          </cell>
          <cell r="DL155">
            <v>52.193296817064549</v>
          </cell>
          <cell r="DM155">
            <v>52.300328686956341</v>
          </cell>
          <cell r="DN155">
            <v>52.393660410740615</v>
          </cell>
          <cell r="DO155">
            <v>52.765465747429609</v>
          </cell>
          <cell r="DP155">
            <v>52.909773338714764</v>
          </cell>
          <cell r="DQ155">
            <v>53.015191874873381</v>
          </cell>
          <cell r="DR155">
            <v>53.116831310688056</v>
          </cell>
          <cell r="DS155">
            <v>53.492516036028746</v>
          </cell>
          <cell r="DT155">
            <v>53.622528855456807</v>
          </cell>
          <cell r="DU155">
            <v>53.721317247927871</v>
          </cell>
          <cell r="DV155">
            <v>53.82598475172351</v>
          </cell>
          <cell r="DW155">
            <v>54.192374647434008</v>
          </cell>
          <cell r="DX155">
            <v>54.327183529540541</v>
          </cell>
          <cell r="DY155">
            <v>54.425578241205663</v>
          </cell>
          <cell r="DZ155">
            <v>54.533124969379486</v>
          </cell>
          <cell r="EA155">
            <v>54.88959927656267</v>
          </cell>
        </row>
        <row r="160">
          <cell r="D160">
            <v>2010</v>
          </cell>
          <cell r="E160">
            <v>2011</v>
          </cell>
          <cell r="F160">
            <v>2012</v>
          </cell>
          <cell r="G160">
            <v>2013</v>
          </cell>
          <cell r="H160">
            <v>2014</v>
          </cell>
          <cell r="I160">
            <v>2015</v>
          </cell>
          <cell r="J160">
            <v>2016</v>
          </cell>
          <cell r="K160">
            <v>2017</v>
          </cell>
          <cell r="L160">
            <v>2018</v>
          </cell>
          <cell r="M160">
            <v>2019</v>
          </cell>
          <cell r="N160">
            <v>2020</v>
          </cell>
          <cell r="O160">
            <v>2021</v>
          </cell>
          <cell r="P160">
            <v>2022</v>
          </cell>
          <cell r="Q160">
            <v>2023</v>
          </cell>
          <cell r="R160">
            <v>2024</v>
          </cell>
          <cell r="S160">
            <v>2025</v>
          </cell>
          <cell r="T160">
            <v>2026</v>
          </cell>
          <cell r="U160">
            <v>2027</v>
          </cell>
          <cell r="V160">
            <v>2028</v>
          </cell>
          <cell r="W160">
            <v>2029</v>
          </cell>
          <cell r="X160">
            <v>2030</v>
          </cell>
          <cell r="Y160">
            <v>2031</v>
          </cell>
          <cell r="Z160">
            <v>2032</v>
          </cell>
          <cell r="AA160">
            <v>2033</v>
          </cell>
          <cell r="AB160">
            <v>2034</v>
          </cell>
          <cell r="AC160">
            <v>2035</v>
          </cell>
          <cell r="AD160">
            <v>2036</v>
          </cell>
          <cell r="AE160">
            <v>2037</v>
          </cell>
          <cell r="AF160">
            <v>2038</v>
          </cell>
          <cell r="AG160">
            <v>2039</v>
          </cell>
          <cell r="AH160">
            <v>2040</v>
          </cell>
          <cell r="AI160">
            <v>2041</v>
          </cell>
        </row>
        <row r="161">
          <cell r="C161" t="str">
            <v>Offset</v>
          </cell>
          <cell r="D161">
            <v>0</v>
          </cell>
          <cell r="E161">
            <v>4</v>
          </cell>
          <cell r="F161">
            <v>8</v>
          </cell>
          <cell r="G161">
            <v>12</v>
          </cell>
          <cell r="H161">
            <v>16</v>
          </cell>
          <cell r="I161">
            <v>20</v>
          </cell>
          <cell r="J161">
            <v>24</v>
          </cell>
          <cell r="K161">
            <v>28</v>
          </cell>
          <cell r="L161">
            <v>32</v>
          </cell>
          <cell r="M161">
            <v>36</v>
          </cell>
          <cell r="N161">
            <v>40</v>
          </cell>
          <cell r="O161">
            <v>44</v>
          </cell>
          <cell r="P161">
            <v>48</v>
          </cell>
          <cell r="Q161">
            <v>52</v>
          </cell>
          <cell r="R161">
            <v>56</v>
          </cell>
          <cell r="S161">
            <v>60</v>
          </cell>
          <cell r="T161">
            <v>64</v>
          </cell>
          <cell r="U161">
            <v>68</v>
          </cell>
          <cell r="V161">
            <v>72</v>
          </cell>
          <cell r="W161">
            <v>76</v>
          </cell>
          <cell r="X161">
            <v>80</v>
          </cell>
          <cell r="Y161">
            <v>84</v>
          </cell>
          <cell r="Z161">
            <v>88</v>
          </cell>
          <cell r="AA161">
            <v>92</v>
          </cell>
          <cell r="AB161">
            <v>96</v>
          </cell>
          <cell r="AC161">
            <v>100</v>
          </cell>
          <cell r="AD161">
            <v>104</v>
          </cell>
          <cell r="AE161">
            <v>108</v>
          </cell>
          <cell r="AF161">
            <v>112</v>
          </cell>
          <cell r="AG161">
            <v>116</v>
          </cell>
          <cell r="AH161">
            <v>120</v>
          </cell>
          <cell r="AI161">
            <v>124</v>
          </cell>
        </row>
        <row r="162">
          <cell r="C162" t="str">
            <v>Hawthorn Rail</v>
          </cell>
          <cell r="D162">
            <v>6.8600803707505449</v>
          </cell>
          <cell r="E162">
            <v>17.335373210002821</v>
          </cell>
          <cell r="F162">
            <v>17.776990794511171</v>
          </cell>
          <cell r="G162">
            <v>17.992852311374254</v>
          </cell>
          <cell r="H162">
            <v>17.094484602980149</v>
          </cell>
          <cell r="I162">
            <v>17.454334967111016</v>
          </cell>
          <cell r="J162">
            <v>17.936812786471314</v>
          </cell>
          <cell r="K162">
            <v>18.393711785170218</v>
          </cell>
          <cell r="L162">
            <v>18.835934447210022</v>
          </cell>
          <cell r="M162">
            <v>19.302333809271072</v>
          </cell>
          <cell r="N162">
            <v>19.705635107968462</v>
          </cell>
          <cell r="O162">
            <v>20.097471894342139</v>
          </cell>
          <cell r="P162">
            <v>20.483051523213827</v>
          </cell>
          <cell r="Q162">
            <v>20.914065835026296</v>
          </cell>
          <cell r="R162">
            <v>21.382259194586975</v>
          </cell>
          <cell r="S162">
            <v>21.86122099010479</v>
          </cell>
          <cell r="T162">
            <v>22.281557605335951</v>
          </cell>
          <cell r="U162">
            <v>22.734524244466535</v>
          </cell>
          <cell r="V162">
            <v>23.191752832113181</v>
          </cell>
          <cell r="W162">
            <v>23.631850954861033</v>
          </cell>
          <cell r="X162">
            <v>24.085262606447671</v>
          </cell>
          <cell r="Y162">
            <v>24.542439810782589</v>
          </cell>
          <cell r="Z162">
            <v>24.996881241467989</v>
          </cell>
          <cell r="AA162">
            <v>25.449892158930524</v>
          </cell>
          <cell r="AB162">
            <v>25.909669226424597</v>
          </cell>
          <cell r="AC162">
            <v>26.336863803936431</v>
          </cell>
          <cell r="AD162">
            <v>26.763711233247548</v>
          </cell>
          <cell r="AE162">
            <v>27.189628173932146</v>
          </cell>
          <cell r="AF162">
            <v>27.60703823111206</v>
          </cell>
          <cell r="AG162">
            <v>28.020748841554813</v>
          </cell>
          <cell r="AH162">
            <v>28.41131538490794</v>
          </cell>
          <cell r="AI162">
            <v>28.8673381537984</v>
          </cell>
        </row>
        <row r="163">
          <cell r="C163" t="str">
            <v>Iatan Rail</v>
          </cell>
          <cell r="D163">
            <v>6.5728310716648188</v>
          </cell>
          <cell r="E163">
            <v>15.168021085026329</v>
          </cell>
          <cell r="F163">
            <v>15.572695223108648</v>
          </cell>
          <cell r="G163">
            <v>15.760722478785381</v>
          </cell>
          <cell r="H163">
            <v>14.818315951428289</v>
          </cell>
          <cell r="I163">
            <v>15.127995743078696</v>
          </cell>
          <cell r="J163">
            <v>15.556844606499714</v>
          </cell>
          <cell r="K163">
            <v>15.959536374888174</v>
          </cell>
          <cell r="L163">
            <v>16.347533886675954</v>
          </cell>
          <cell r="M163">
            <v>16.761637014383346</v>
          </cell>
          <cell r="N163">
            <v>17.115820669184828</v>
          </cell>
          <cell r="O163">
            <v>17.461933897526972</v>
          </cell>
          <cell r="P163">
            <v>17.801533420659307</v>
          </cell>
          <cell r="Q163">
            <v>18.185799676908783</v>
          </cell>
          <cell r="R163">
            <v>18.605894629793376</v>
          </cell>
          <cell r="S163">
            <v>19.036507170141718</v>
          </cell>
          <cell r="T163">
            <v>19.40799107464337</v>
          </cell>
          <cell r="U163">
            <v>19.81149565535878</v>
          </cell>
          <cell r="V163">
            <v>20.218101290625327</v>
          </cell>
          <cell r="W163">
            <v>20.607387013471673</v>
          </cell>
          <cell r="X163">
            <v>21.009690323196139</v>
          </cell>
          <cell r="Y163">
            <v>21.416338176676341</v>
          </cell>
          <cell r="Z163">
            <v>21.819931035715268</v>
          </cell>
          <cell r="AA163">
            <v>22.22182299996738</v>
          </cell>
          <cell r="AB163">
            <v>22.630387883396818</v>
          </cell>
          <cell r="AC163">
            <v>23.00760040038071</v>
          </cell>
          <cell r="AD163">
            <v>23.385154111396584</v>
          </cell>
          <cell r="AE163">
            <v>23.762867110097588</v>
          </cell>
          <cell r="AF163">
            <v>24.132273384500873</v>
          </cell>
          <cell r="AG163">
            <v>24.497923225960804</v>
          </cell>
          <cell r="AH163">
            <v>24.840535227607877</v>
          </cell>
          <cell r="AI163">
            <v>25.247209690401753</v>
          </cell>
        </row>
        <row r="164">
          <cell r="C164" t="str">
            <v>LaCygne Rail</v>
          </cell>
          <cell r="D164">
            <v>8.4345786004191527</v>
          </cell>
          <cell r="E164">
            <v>19.5292126297477</v>
          </cell>
          <cell r="F164">
            <v>19.518428843300278</v>
          </cell>
          <cell r="G164">
            <v>19.756222309168308</v>
          </cell>
          <cell r="H164">
            <v>18.843487169631825</v>
          </cell>
          <cell r="I164">
            <v>19.242403560055394</v>
          </cell>
          <cell r="J164">
            <v>19.786201767446482</v>
          </cell>
          <cell r="K164">
            <v>20.298775132606732</v>
          </cell>
          <cell r="L164">
            <v>20.796308854003321</v>
          </cell>
          <cell r="M164">
            <v>21.322250905668263</v>
          </cell>
          <cell r="N164">
            <v>21.77609650078761</v>
          </cell>
          <cell r="O164">
            <v>22.734194349697184</v>
          </cell>
          <cell r="P164">
            <v>23.163876371454769</v>
          </cell>
          <cell r="Q164">
            <v>23.652225225645601</v>
          </cell>
          <cell r="R164">
            <v>24.180169809545806</v>
          </cell>
          <cell r="S164">
            <v>24.718355506985549</v>
          </cell>
          <cell r="T164">
            <v>25.18941213045149</v>
          </cell>
          <cell r="U164">
            <v>25.697894451076181</v>
          </cell>
          <cell r="V164">
            <v>26.209008391320666</v>
          </cell>
          <cell r="W164">
            <v>26.701092488842889</v>
          </cell>
          <cell r="X164">
            <v>27.209397745212769</v>
          </cell>
          <cell r="Y164">
            <v>27.71996842890751</v>
          </cell>
          <cell r="Z164">
            <v>28.226592003493085</v>
          </cell>
          <cell r="AA164">
            <v>28.731017990673575</v>
          </cell>
          <cell r="AB164">
            <v>29.244842709126047</v>
          </cell>
          <cell r="AC164">
            <v>29.71875739569483</v>
          </cell>
          <cell r="AD164">
            <v>30.191140107980036</v>
          </cell>
          <cell r="AE164">
            <v>30.660380819629758</v>
          </cell>
          <cell r="AF164">
            <v>31.121639090427905</v>
          </cell>
          <cell r="AG164">
            <v>31.576668980647554</v>
          </cell>
          <cell r="AH164">
            <v>32.006656360595635</v>
          </cell>
          <cell r="AI164">
            <v>32.508772407715455</v>
          </cell>
        </row>
        <row r="165">
          <cell r="C165" t="str">
            <v>Montrose Rail</v>
          </cell>
          <cell r="D165">
            <v>19.665004338394791</v>
          </cell>
          <cell r="E165">
            <v>20.69027642752955</v>
          </cell>
          <cell r="F165">
            <v>21.110605973300807</v>
          </cell>
          <cell r="G165">
            <v>21.35092392531535</v>
          </cell>
          <cell r="H165">
            <v>20.464010188893205</v>
          </cell>
          <cell r="I165">
            <v>20.875947085082487</v>
          </cell>
          <cell r="J165">
            <v>21.42800924333406</v>
          </cell>
          <cell r="K165">
            <v>21.951716525316961</v>
          </cell>
          <cell r="L165">
            <v>22.481327173482931</v>
          </cell>
          <cell r="M165">
            <v>23.001723051069671</v>
          </cell>
          <cell r="N165">
            <v>23.485586435546232</v>
          </cell>
          <cell r="O165">
            <v>23.932747779817571</v>
          </cell>
          <cell r="P165">
            <v>24.333596636653681</v>
          </cell>
          <cell r="Q165">
            <v>24.859325610080809</v>
          </cell>
          <cell r="R165">
            <v>25.370244311616823</v>
          </cell>
          <cell r="S165">
            <v>25.89187569082317</v>
          </cell>
          <cell r="T165">
            <v>26.403827953720892</v>
          </cell>
          <cell r="U165">
            <v>26.895818017976822</v>
          </cell>
          <cell r="V165">
            <v>27.39200354447545</v>
          </cell>
          <cell r="W165">
            <v>27.924523427974766</v>
          </cell>
          <cell r="X165">
            <v>28.414888275065813</v>
          </cell>
          <cell r="Y165">
            <v>28.926364198340536</v>
          </cell>
          <cell r="Z165">
            <v>29.452456974771597</v>
          </cell>
          <cell r="AA165">
            <v>29.938748585667135</v>
          </cell>
          <cell r="AB165">
            <v>30.449301366047521</v>
          </cell>
          <cell r="AC165">
            <v>30.939703790304407</v>
          </cell>
          <cell r="AD165">
            <v>31.408301100112592</v>
          </cell>
          <cell r="AE165">
            <v>31.854847191704049</v>
          </cell>
          <cell r="AF165">
            <v>32.308904994004905</v>
          </cell>
          <cell r="AG165">
            <v>32.739130663011679</v>
          </cell>
          <cell r="AH165">
            <v>33.216704821079112</v>
          </cell>
          <cell r="AI165">
            <v>33.654383140159283</v>
          </cell>
        </row>
        <row r="166">
          <cell r="C166" t="str">
            <v>LakeRoad Rail</v>
          </cell>
          <cell r="D166">
            <v>15.462428571428571</v>
          </cell>
          <cell r="E166">
            <v>18.758332306865135</v>
          </cell>
          <cell r="F166">
            <v>19.167562966525011</v>
          </cell>
          <cell r="G166">
            <v>19.398703288076479</v>
          </cell>
          <cell r="H166">
            <v>18.448835734108847</v>
          </cell>
          <cell r="I166">
            <v>18.821075577516233</v>
          </cell>
          <cell r="J166">
            <v>19.346188096284806</v>
          </cell>
          <cell r="K166">
            <v>19.836488207055826</v>
          </cell>
          <cell r="L166">
            <v>20.327046691284519</v>
          </cell>
          <cell r="M166">
            <v>20.809499174076855</v>
          </cell>
          <cell r="N166">
            <v>21.259814943417787</v>
          </cell>
          <cell r="O166">
            <v>21.682779521990508</v>
          </cell>
          <cell r="P166">
            <v>22.055134834612659</v>
          </cell>
          <cell r="Q166">
            <v>22.571886721341706</v>
          </cell>
          <cell r="R166">
            <v>23.070675716165603</v>
          </cell>
          <cell r="S166">
            <v>23.583823052531329</v>
          </cell>
          <cell r="T166">
            <v>24.08352124523601</v>
          </cell>
          <cell r="U166">
            <v>24.560724525918285</v>
          </cell>
          <cell r="V166">
            <v>25.041618448996179</v>
          </cell>
          <cell r="W166">
            <v>25.564344128162706</v>
          </cell>
          <cell r="X166">
            <v>26.040117746265793</v>
          </cell>
          <cell r="Y166">
            <v>26.544331583998975</v>
          </cell>
          <cell r="Z166">
            <v>27.066338168051114</v>
          </cell>
          <cell r="AA166">
            <v>27.543463331921359</v>
          </cell>
          <cell r="AB166">
            <v>28.051799773106151</v>
          </cell>
          <cell r="AC166">
            <v>28.542410453863596</v>
          </cell>
          <cell r="AD166">
            <v>29.013839725000324</v>
          </cell>
          <cell r="AE166">
            <v>29.465871095234203</v>
          </cell>
          <cell r="AF166">
            <v>29.929444997049149</v>
          </cell>
          <cell r="AG166">
            <v>30.367119702863008</v>
          </cell>
          <cell r="AH166">
            <v>30.861249688136262</v>
          </cell>
          <cell r="AI166">
            <v>31.310414971378211</v>
          </cell>
        </row>
        <row r="167">
          <cell r="C167" t="str">
            <v>LakeRoad bit Rail</v>
          </cell>
          <cell r="D167">
            <v>32.471404761904765</v>
          </cell>
          <cell r="E167">
            <v>35.778837142994298</v>
          </cell>
          <cell r="F167">
            <v>36.507408356542129</v>
          </cell>
          <cell r="G167">
            <v>36.897556536190926</v>
          </cell>
          <cell r="H167">
            <v>36.102169060114136</v>
          </cell>
          <cell r="I167">
            <v>36.853316609517151</v>
          </cell>
          <cell r="J167">
            <v>37.756915201713731</v>
          </cell>
          <cell r="K167">
            <v>38.676300904525093</v>
          </cell>
          <cell r="L167">
            <v>39.533483494603324</v>
          </cell>
          <cell r="M167">
            <v>40.479520648362247</v>
          </cell>
          <cell r="N167">
            <v>41.257730319822159</v>
          </cell>
          <cell r="O167">
            <v>42.044975745337418</v>
          </cell>
          <cell r="P167">
            <v>42.764627333658055</v>
          </cell>
          <cell r="Q167">
            <v>43.630425530526651</v>
          </cell>
          <cell r="R167">
            <v>44.503024829848783</v>
          </cell>
          <cell r="S167">
            <v>45.414130354386579</v>
          </cell>
          <cell r="T167">
            <v>46.262323401332353</v>
          </cell>
          <cell r="U167">
            <v>47.134614321393215</v>
          </cell>
          <cell r="V167">
            <v>47.987957338295026</v>
          </cell>
          <cell r="W167">
            <v>48.865478596724543</v>
          </cell>
          <cell r="X167">
            <v>49.734963925094249</v>
          </cell>
          <cell r="Y167">
            <v>50.576157263027667</v>
          </cell>
          <cell r="Z167">
            <v>51.462596554590235</v>
          </cell>
          <cell r="AA167">
            <v>52.345063373399064</v>
          </cell>
          <cell r="AB167">
            <v>53.152295215333304</v>
          </cell>
          <cell r="AC167">
            <v>54.029503658911104</v>
          </cell>
          <cell r="AD167">
            <v>54.790498782579206</v>
          </cell>
          <cell r="AE167">
            <v>55.565808121489887</v>
          </cell>
          <cell r="AF167">
            <v>56.347907420932202</v>
          </cell>
          <cell r="AG167">
            <v>57.121233498400727</v>
          </cell>
          <cell r="AH167">
            <v>57.879193010914349</v>
          </cell>
          <cell r="AI167">
            <v>58.633016617100353</v>
          </cell>
        </row>
        <row r="168">
          <cell r="C168" t="str">
            <v>Sibley Rail</v>
          </cell>
          <cell r="D168">
            <v>15.748199554069119</v>
          </cell>
          <cell r="E168">
            <v>19.881609917530238</v>
          </cell>
          <cell r="F168">
            <v>20.298181781768847</v>
          </cell>
          <cell r="G168">
            <v>20.536328638643493</v>
          </cell>
          <cell r="H168">
            <v>19.613524320194319</v>
          </cell>
          <cell r="I168">
            <v>20.005168652717678</v>
          </cell>
          <cell r="J168">
            <v>20.545561095047091</v>
          </cell>
          <cell r="K168">
            <v>21.051347280410557</v>
          </cell>
          <cell r="L168">
            <v>21.557693250186443</v>
          </cell>
          <cell r="M168">
            <v>22.054315364913879</v>
          </cell>
          <cell r="N168">
            <v>22.518933770437261</v>
          </cell>
          <cell r="O168">
            <v>22.954386551488291</v>
          </cell>
          <cell r="P168">
            <v>23.341617360128307</v>
          </cell>
          <cell r="Q168">
            <v>23.867583718664619</v>
          </cell>
          <cell r="R168">
            <v>24.376965160131014</v>
          </cell>
          <cell r="S168">
            <v>24.899917244843728</v>
          </cell>
          <cell r="T168">
            <v>25.410731122386011</v>
          </cell>
          <cell r="U168">
            <v>25.899626246489134</v>
          </cell>
          <cell r="V168">
            <v>26.393004378688318</v>
          </cell>
          <cell r="W168">
            <v>26.92645058181548</v>
          </cell>
          <cell r="X168">
            <v>27.414747893389183</v>
          </cell>
          <cell r="Y168">
            <v>27.929698243869389</v>
          </cell>
          <cell r="Z168">
            <v>28.461994518579608</v>
          </cell>
          <cell r="AA168">
            <v>28.950890217251633</v>
          </cell>
          <cell r="AB168">
            <v>29.469857038820393</v>
          </cell>
          <cell r="AC168">
            <v>29.970663613681509</v>
          </cell>
          <cell r="AD168">
            <v>30.452510569635741</v>
          </cell>
          <cell r="AE168">
            <v>30.914417014655125</v>
          </cell>
          <cell r="AF168">
            <v>31.387425680858964</v>
          </cell>
          <cell r="AG168">
            <v>31.835103849771237</v>
          </cell>
          <cell r="AH168">
            <v>32.33730413875147</v>
          </cell>
          <cell r="AI168">
            <v>32.79615718445153</v>
          </cell>
        </row>
        <row r="169">
          <cell r="C169" t="str">
            <v>Sibley bit Rail</v>
          </cell>
          <cell r="D169">
            <v>29.647427814938684</v>
          </cell>
          <cell r="E169">
            <v>33.425242737446411</v>
          </cell>
          <cell r="F169">
            <v>34.097412543134205</v>
          </cell>
          <cell r="G169">
            <v>34.459710878539653</v>
          </cell>
          <cell r="H169">
            <v>33.658491813707556</v>
          </cell>
          <cell r="I169">
            <v>34.356138038049423</v>
          </cell>
          <cell r="J169">
            <v>35.192838074424664</v>
          </cell>
          <cell r="K169">
            <v>36.042382517880561</v>
          </cell>
          <cell r="L169">
            <v>36.834055945785188</v>
          </cell>
          <cell r="M169">
            <v>37.705464567612296</v>
          </cell>
          <cell r="N169">
            <v>38.424664302822755</v>
          </cell>
          <cell r="O169">
            <v>39.152429833693944</v>
          </cell>
          <cell r="P169">
            <v>39.819528897240666</v>
          </cell>
          <cell r="Q169">
            <v>40.619995440109285</v>
          </cell>
          <cell r="R169">
            <v>41.427177078766853</v>
          </cell>
          <cell r="S169">
            <v>42.269701496105114</v>
          </cell>
          <cell r="T169">
            <v>43.055097170226702</v>
          </cell>
          <cell r="U169">
            <v>43.86232460569024</v>
          </cell>
          <cell r="V169">
            <v>44.652941720232789</v>
          </cell>
          <cell r="W169">
            <v>45.465452188174389</v>
          </cell>
          <cell r="X169">
            <v>46.270989524233464</v>
          </cell>
          <cell r="Y169">
            <v>47.050860773306688</v>
          </cell>
          <cell r="Z169">
            <v>47.872474026544396</v>
          </cell>
          <cell r="AA169">
            <v>48.690444468771062</v>
          </cell>
          <cell r="AB169">
            <v>49.440457956922799</v>
          </cell>
          <cell r="AC169">
            <v>50.254420585508591</v>
          </cell>
          <cell r="AD169">
            <v>50.96302953688474</v>
          </cell>
          <cell r="AE169">
            <v>51.684703733340157</v>
          </cell>
          <cell r="AF169">
            <v>52.413187915547773</v>
          </cell>
          <cell r="AG169">
            <v>53.133578140076239</v>
          </cell>
          <cell r="AH169">
            <v>53.840551375635549</v>
          </cell>
          <cell r="AI169">
            <v>54.543871504172095</v>
          </cell>
        </row>
      </sheetData>
      <sheetData sheetId="24">
        <row r="18">
          <cell r="D18" t="str">
            <v>Annual</v>
          </cell>
          <cell r="E18">
            <v>2011</v>
          </cell>
          <cell r="F18">
            <v>2012</v>
          </cell>
          <cell r="G18">
            <v>2013</v>
          </cell>
          <cell r="H18">
            <v>2014</v>
          </cell>
          <cell r="I18">
            <v>2015</v>
          </cell>
          <cell r="J18">
            <v>2016</v>
          </cell>
          <cell r="K18">
            <v>2017</v>
          </cell>
          <cell r="L18">
            <v>2018</v>
          </cell>
          <cell r="M18">
            <v>2019</v>
          </cell>
          <cell r="N18">
            <v>2020</v>
          </cell>
          <cell r="O18">
            <v>2021</v>
          </cell>
          <cell r="P18">
            <v>2022</v>
          </cell>
          <cell r="Q18">
            <v>2023</v>
          </cell>
          <cell r="R18">
            <v>2024</v>
          </cell>
          <cell r="S18">
            <v>2025</v>
          </cell>
          <cell r="T18">
            <v>2026</v>
          </cell>
          <cell r="U18">
            <v>2027</v>
          </cell>
          <cell r="V18">
            <v>2028</v>
          </cell>
          <cell r="W18">
            <v>2029</v>
          </cell>
          <cell r="X18">
            <v>2030</v>
          </cell>
          <cell r="Y18">
            <v>2031</v>
          </cell>
          <cell r="Z18">
            <v>2032</v>
          </cell>
          <cell r="AA18">
            <v>2033</v>
          </cell>
          <cell r="AB18">
            <v>2034</v>
          </cell>
          <cell r="AC18">
            <v>2035</v>
          </cell>
          <cell r="AD18">
            <v>2036</v>
          </cell>
          <cell r="AE18">
            <v>2037</v>
          </cell>
          <cell r="AF18">
            <v>2038</v>
          </cell>
          <cell r="AG18">
            <v>2039</v>
          </cell>
          <cell r="AH18">
            <v>2040</v>
          </cell>
          <cell r="AI18">
            <v>2041</v>
          </cell>
        </row>
        <row r="19">
          <cell r="D19" t="str">
            <v>Hawthorn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</row>
        <row r="20">
          <cell r="D20" t="str">
            <v>Iatan</v>
          </cell>
          <cell r="E20">
            <v>0.63</v>
          </cell>
          <cell r="F20">
            <v>0.63</v>
          </cell>
          <cell r="G20">
            <v>0.63</v>
          </cell>
          <cell r="H20">
            <v>0.63</v>
          </cell>
          <cell r="I20">
            <v>0.63</v>
          </cell>
          <cell r="J20">
            <v>0.63</v>
          </cell>
          <cell r="K20">
            <v>0.63</v>
          </cell>
          <cell r="L20">
            <v>0.63</v>
          </cell>
          <cell r="M20">
            <v>0.63</v>
          </cell>
          <cell r="N20">
            <v>0.63</v>
          </cell>
          <cell r="O20">
            <v>0.63</v>
          </cell>
          <cell r="P20">
            <v>0.63</v>
          </cell>
          <cell r="Q20">
            <v>0.63</v>
          </cell>
          <cell r="R20">
            <v>0.63</v>
          </cell>
          <cell r="S20">
            <v>0.63</v>
          </cell>
          <cell r="T20">
            <v>0.63</v>
          </cell>
          <cell r="U20">
            <v>0.63</v>
          </cell>
          <cell r="V20">
            <v>0.63</v>
          </cell>
          <cell r="W20">
            <v>0.63</v>
          </cell>
          <cell r="X20">
            <v>0.63</v>
          </cell>
          <cell r="Y20">
            <v>0.63</v>
          </cell>
          <cell r="Z20">
            <v>0.63</v>
          </cell>
          <cell r="AA20">
            <v>0.63</v>
          </cell>
          <cell r="AB20">
            <v>0.63</v>
          </cell>
          <cell r="AC20">
            <v>0.63</v>
          </cell>
          <cell r="AD20">
            <v>0.63</v>
          </cell>
          <cell r="AE20">
            <v>0.63</v>
          </cell>
          <cell r="AF20">
            <v>0.63</v>
          </cell>
          <cell r="AG20">
            <v>0.63</v>
          </cell>
          <cell r="AH20">
            <v>0.63</v>
          </cell>
          <cell r="AI20">
            <v>0.63</v>
          </cell>
        </row>
        <row r="21">
          <cell r="D21" t="str">
            <v>LaCygne</v>
          </cell>
          <cell r="E21">
            <v>0.5</v>
          </cell>
          <cell r="F21">
            <v>0.5</v>
          </cell>
          <cell r="G21">
            <v>0.5</v>
          </cell>
          <cell r="H21">
            <v>0.5</v>
          </cell>
          <cell r="I21">
            <v>0.5</v>
          </cell>
          <cell r="J21">
            <v>0.5</v>
          </cell>
          <cell r="K21">
            <v>0.5</v>
          </cell>
          <cell r="L21">
            <v>0.5</v>
          </cell>
          <cell r="M21">
            <v>0.5</v>
          </cell>
          <cell r="N21">
            <v>0.5</v>
          </cell>
          <cell r="O21">
            <v>0.5</v>
          </cell>
          <cell r="P21">
            <v>0.5</v>
          </cell>
          <cell r="Q21">
            <v>0.5</v>
          </cell>
          <cell r="R21">
            <v>0.5</v>
          </cell>
          <cell r="S21">
            <v>0.5</v>
          </cell>
          <cell r="T21">
            <v>0.5</v>
          </cell>
          <cell r="U21">
            <v>0.5</v>
          </cell>
          <cell r="V21">
            <v>0.5</v>
          </cell>
          <cell r="W21">
            <v>0.5</v>
          </cell>
          <cell r="X21">
            <v>0.5</v>
          </cell>
          <cell r="Y21">
            <v>0.5</v>
          </cell>
          <cell r="Z21">
            <v>0.5</v>
          </cell>
          <cell r="AA21">
            <v>0.5</v>
          </cell>
          <cell r="AB21">
            <v>0.5</v>
          </cell>
          <cell r="AC21">
            <v>0.5</v>
          </cell>
          <cell r="AD21">
            <v>0.5</v>
          </cell>
          <cell r="AE21">
            <v>0.5</v>
          </cell>
          <cell r="AF21">
            <v>0.5</v>
          </cell>
          <cell r="AG21">
            <v>0.5</v>
          </cell>
          <cell r="AH21">
            <v>0.5</v>
          </cell>
          <cell r="AI21">
            <v>0.5</v>
          </cell>
        </row>
        <row r="22">
          <cell r="D22" t="str">
            <v>Montrose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H22">
            <v>1</v>
          </cell>
          <cell r="AI22">
            <v>1</v>
          </cell>
        </row>
        <row r="23">
          <cell r="D23" t="str">
            <v>LakeRoad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</row>
        <row r="24">
          <cell r="D24" t="str">
            <v>Sibley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H24">
            <v>1</v>
          </cell>
          <cell r="AI24">
            <v>1</v>
          </cell>
        </row>
        <row r="562">
          <cell r="E562" t="str">
            <v>Plant</v>
          </cell>
          <cell r="G562">
            <v>2012</v>
          </cell>
          <cell r="H562">
            <v>2013</v>
          </cell>
          <cell r="I562">
            <v>2014</v>
          </cell>
          <cell r="J562">
            <v>2015</v>
          </cell>
          <cell r="K562">
            <v>2016</v>
          </cell>
          <cell r="L562">
            <v>2017</v>
          </cell>
          <cell r="M562">
            <v>2018</v>
          </cell>
          <cell r="N562">
            <v>2019</v>
          </cell>
          <cell r="O562">
            <v>2020</v>
          </cell>
          <cell r="P562">
            <v>2021</v>
          </cell>
          <cell r="Q562">
            <v>2022</v>
          </cell>
          <cell r="R562">
            <v>2023</v>
          </cell>
          <cell r="S562">
            <v>2024</v>
          </cell>
          <cell r="T562">
            <v>2025</v>
          </cell>
          <cell r="U562">
            <v>2026</v>
          </cell>
          <cell r="V562">
            <v>2027</v>
          </cell>
          <cell r="W562">
            <v>2028</v>
          </cell>
          <cell r="X562">
            <v>2029</v>
          </cell>
          <cell r="Y562">
            <v>2030</v>
          </cell>
          <cell r="Z562">
            <v>2031</v>
          </cell>
          <cell r="AA562">
            <v>2032</v>
          </cell>
          <cell r="AB562">
            <v>2033</v>
          </cell>
          <cell r="AC562">
            <v>2034</v>
          </cell>
          <cell r="AD562">
            <v>2035</v>
          </cell>
          <cell r="AE562">
            <v>2036</v>
          </cell>
          <cell r="AF562">
            <v>2037</v>
          </cell>
          <cell r="AG562">
            <v>2038</v>
          </cell>
          <cell r="AH562">
            <v>2039</v>
          </cell>
          <cell r="AI562">
            <v>2040</v>
          </cell>
          <cell r="AJ562">
            <v>2041</v>
          </cell>
        </row>
        <row r="563">
          <cell r="E563" t="str">
            <v>Hawthorn</v>
          </cell>
          <cell r="G563">
            <v>1.6131727383171532</v>
          </cell>
          <cell r="H563">
            <v>1.6947101191271148</v>
          </cell>
          <cell r="I563">
            <v>1.7312046620505215</v>
          </cell>
          <cell r="J563">
            <v>1.8360121994679022</v>
          </cell>
          <cell r="K563">
            <v>1.8841524079327092</v>
          </cell>
          <cell r="L563">
            <v>1.9554754524204918</v>
          </cell>
          <cell r="M563">
            <v>2.013462368254463</v>
          </cell>
          <cell r="N563">
            <v>2.0705236405757597</v>
          </cell>
          <cell r="O563">
            <v>2.1236724623348486</v>
          </cell>
          <cell r="P563">
            <v>2.1826853572089795</v>
          </cell>
          <cell r="Q563">
            <v>2.2411415068581348</v>
          </cell>
          <cell r="R563">
            <v>2.3060033231497079</v>
          </cell>
          <cell r="S563">
            <v>2.3699789843114036</v>
          </cell>
          <cell r="T563">
            <v>2.4389800566940538</v>
          </cell>
          <cell r="U563">
            <v>2.5088505966995611</v>
          </cell>
          <cell r="V563">
            <v>2.5878870824067861</v>
          </cell>
          <cell r="W563">
            <v>2.6605436384828476</v>
          </cell>
          <cell r="X563">
            <v>2.7338444671459934</v>
          </cell>
          <cell r="Y563">
            <v>2.8070032645781575</v>
          </cell>
          <cell r="Z563">
            <v>2.8772414000736597</v>
          </cell>
          <cell r="AA563">
            <v>2.9495758873443969</v>
          </cell>
          <cell r="AB563">
            <v>3.0231391471638336</v>
          </cell>
          <cell r="AC563">
            <v>3.1003978025168877</v>
          </cell>
          <cell r="AD563">
            <v>3.1799428121312237</v>
          </cell>
          <cell r="AE563">
            <v>3.2572544975748992</v>
          </cell>
          <cell r="AF563">
            <v>3.3374339130049169</v>
          </cell>
          <cell r="AG563">
            <v>3.4191474760958078</v>
          </cell>
          <cell r="AH563">
            <v>3.502465548352812</v>
          </cell>
          <cell r="AI563">
            <v>3.5874827806813929</v>
          </cell>
          <cell r="AJ563">
            <v>3.6789558101077655</v>
          </cell>
        </row>
        <row r="564">
          <cell r="E564" t="str">
            <v>Iatan</v>
          </cell>
          <cell r="G564">
            <v>1.4879286717601916</v>
          </cell>
          <cell r="H564">
            <v>1.5678845604572924</v>
          </cell>
          <cell r="I564">
            <v>1.6018768977578022</v>
          </cell>
          <cell r="J564">
            <v>1.7038338344660657</v>
          </cell>
          <cell r="K564">
            <v>1.7489269431615955</v>
          </cell>
          <cell r="L564">
            <v>1.8171700313817392</v>
          </cell>
          <cell r="M564">
            <v>1.8720759727695726</v>
          </cell>
          <cell r="N564">
            <v>1.9261658681389573</v>
          </cell>
          <cell r="O564">
            <v>1.976523914676688</v>
          </cell>
          <cell r="P564">
            <v>2.0329388801172086</v>
          </cell>
          <cell r="Q564">
            <v>2.0887825237584456</v>
          </cell>
          <cell r="R564">
            <v>2.1509882005293948</v>
          </cell>
          <cell r="S564">
            <v>2.2122309976754035</v>
          </cell>
          <cell r="T564">
            <v>2.278484953287061</v>
          </cell>
          <cell r="U564">
            <v>2.3455797710920283</v>
          </cell>
          <cell r="V564">
            <v>2.4218059125711182</v>
          </cell>
          <cell r="W564">
            <v>2.4915861645346737</v>
          </cell>
          <cell r="X564">
            <v>2.5619999250215981</v>
          </cell>
          <cell r="Y564">
            <v>2.6322548393934113</v>
          </cell>
          <cell r="Z564">
            <v>2.6996219890448954</v>
          </cell>
          <cell r="AA564">
            <v>2.7690673529266285</v>
          </cell>
          <cell r="AB564">
            <v>2.8397261267682001</v>
          </cell>
          <cell r="AC564">
            <v>2.9140749989357637</v>
          </cell>
          <cell r="AD564">
            <v>2.9907801187473755</v>
          </cell>
          <cell r="AE564">
            <v>3.0652910247424581</v>
          </cell>
          <cell r="AF564">
            <v>3.1427315798324984</v>
          </cell>
          <cell r="AG564">
            <v>3.221717655265627</v>
          </cell>
          <cell r="AH564">
            <v>3.3023050020122433</v>
          </cell>
          <cell r="AI564">
            <v>3.3845975444711618</v>
          </cell>
          <cell r="AJ564">
            <v>3.4732666928693199</v>
          </cell>
        </row>
        <row r="565">
          <cell r="E565" t="str">
            <v>LaCygne</v>
          </cell>
          <cell r="G565">
            <v>1.7121180819983524</v>
          </cell>
          <cell r="H565">
            <v>1.7949015962745043</v>
          </cell>
          <cell r="I565">
            <v>1.8305798078830031</v>
          </cell>
          <cell r="J565">
            <v>1.9376070058851962</v>
          </cell>
          <cell r="K565">
            <v>1.9892313273062983</v>
          </cell>
          <cell r="L565">
            <v>2.0637176880702937</v>
          </cell>
          <cell r="M565">
            <v>2.1248472777313552</v>
          </cell>
          <cell r="N565">
            <v>2.1852916574165091</v>
          </cell>
          <cell r="O565">
            <v>2.2413123141995732</v>
          </cell>
          <cell r="P565">
            <v>2.3324991330814253</v>
          </cell>
          <cell r="Q565">
            <v>2.3934611005081878</v>
          </cell>
          <cell r="R565">
            <v>2.4615805612530774</v>
          </cell>
          <cell r="S565">
            <v>2.5289511783431555</v>
          </cell>
          <cell r="T565">
            <v>2.6013172451531879</v>
          </cell>
          <cell r="U565">
            <v>2.6740696038083986</v>
          </cell>
          <cell r="V565">
            <v>2.756260389600516</v>
          </cell>
          <cell r="W565">
            <v>2.8319786134378182</v>
          </cell>
          <cell r="X565">
            <v>2.9082331906676897</v>
          </cell>
          <cell r="Y565">
            <v>2.9845109429170833</v>
          </cell>
          <cell r="Z565">
            <v>3.0577827988307575</v>
          </cell>
          <cell r="AA565">
            <v>3.133082180641277</v>
          </cell>
          <cell r="AB565">
            <v>3.2095667512401431</v>
          </cell>
          <cell r="AC565">
            <v>3.2898962958521976</v>
          </cell>
          <cell r="AD565">
            <v>3.3720958571174959</v>
          </cell>
          <cell r="AE565">
            <v>3.4519947745483361</v>
          </cell>
          <cell r="AF565">
            <v>3.5346357678740992</v>
          </cell>
          <cell r="AG565">
            <v>3.6188407067387538</v>
          </cell>
          <cell r="AH565">
            <v>3.7045064653467179</v>
          </cell>
          <cell r="AI565">
            <v>3.7917635179363756</v>
          </cell>
          <cell r="AJ565">
            <v>3.8858554836257797</v>
          </cell>
        </row>
        <row r="566">
          <cell r="E566" t="str">
            <v>Bituminous</v>
          </cell>
          <cell r="G566">
            <v>2.4699074074074074</v>
          </cell>
          <cell r="H566">
            <v>2.5597222222222222</v>
          </cell>
          <cell r="I566">
            <v>2.6955042989746576</v>
          </cell>
          <cell r="J566">
            <v>2.9328851928514417</v>
          </cell>
          <cell r="K566">
            <v>3.0583362250135839</v>
          </cell>
          <cell r="L566">
            <v>3.1484994749291348</v>
          </cell>
          <cell r="M566">
            <v>3.2415626382481189</v>
          </cell>
          <cell r="N566">
            <v>3.3474862896020361</v>
          </cell>
          <cell r="O566">
            <v>3.4240087892911526</v>
          </cell>
          <cell r="P566">
            <v>3.5129824117375446</v>
          </cell>
          <cell r="Q566">
            <v>3.6062702897140713</v>
          </cell>
          <cell r="R566">
            <v>3.7007455061947625</v>
          </cell>
          <cell r="S566">
            <v>3.7882100823908309</v>
          </cell>
          <cell r="T566">
            <v>3.8777743287784916</v>
          </cell>
          <cell r="U566">
            <v>3.980101410961415</v>
          </cell>
          <cell r="V566">
            <v>4.0817881473319337</v>
          </cell>
          <cell r="W566">
            <v>4.1810356584768993</v>
          </cell>
          <cell r="X566">
            <v>4.2868904854186383</v>
          </cell>
          <cell r="Y566">
            <v>4.3968124983048078</v>
          </cell>
          <cell r="Z566">
            <v>4.5032328134518202</v>
          </cell>
          <cell r="AA566">
            <v>4.6110297986856104</v>
          </cell>
          <cell r="AB566">
            <v>4.7266793391889674</v>
          </cell>
          <cell r="AC566">
            <v>4.8519120681184109</v>
          </cell>
          <cell r="AD566">
            <v>4.9783196991574128</v>
          </cell>
          <cell r="AE566">
            <v>5.1005566414202779</v>
          </cell>
          <cell r="AF566">
            <v>5.2371315331152282</v>
          </cell>
          <cell r="AG566">
            <v>5.3686053316968332</v>
          </cell>
          <cell r="AH566">
            <v>5.5108339804324498</v>
          </cell>
          <cell r="AI566">
            <v>5.6572616719045525</v>
          </cell>
          <cell r="AJ566">
            <v>5.8035517869501687</v>
          </cell>
        </row>
        <row r="567">
          <cell r="E567" t="str">
            <v>Montrose</v>
          </cell>
          <cell r="G567">
            <v>1.8025826916574736</v>
          </cell>
          <cell r="H567">
            <v>1.8855096426464952</v>
          </cell>
          <cell r="I567">
            <v>1.9226549794319452</v>
          </cell>
          <cell r="J567">
            <v>2.0304219788980995</v>
          </cell>
          <cell r="K567">
            <v>2.0825158429817288</v>
          </cell>
          <cell r="L567">
            <v>2.1576348126561022</v>
          </cell>
          <cell r="M567">
            <v>2.2205869549745145</v>
          </cell>
          <cell r="N567">
            <v>2.2807162111324986</v>
          </cell>
          <cell r="O567">
            <v>2.3384424241290405</v>
          </cell>
          <cell r="P567">
            <v>2.4005987597928109</v>
          </cell>
          <cell r="Q567">
            <v>2.4599224792126719</v>
          </cell>
          <cell r="R567">
            <v>2.5301658103687146</v>
          </cell>
          <cell r="S567">
            <v>2.5965690477790089</v>
          </cell>
          <cell r="T567">
            <v>2.6679945283257798</v>
          </cell>
          <cell r="U567">
            <v>2.7430705028577966</v>
          </cell>
          <cell r="V567">
            <v>2.8243242286289618</v>
          </cell>
          <cell r="W567">
            <v>2.8991942471397945</v>
          </cell>
          <cell r="X567">
            <v>2.9777463122092742</v>
          </cell>
          <cell r="Y567">
            <v>3.05300472302237</v>
          </cell>
          <cell r="Z567">
            <v>3.1263280130030884</v>
          </cell>
          <cell r="AA567">
            <v>3.2027335994639197</v>
          </cell>
          <cell r="AB567">
            <v>3.2781878077738682</v>
          </cell>
          <cell r="AC567">
            <v>3.3583314468136445</v>
          </cell>
          <cell r="AD567">
            <v>3.4414678113566768</v>
          </cell>
          <cell r="AE567">
            <v>3.5211516491013222</v>
          </cell>
          <cell r="AF567">
            <v>3.6025031753783203</v>
          </cell>
          <cell r="AG567">
            <v>3.6862989967147195</v>
          </cell>
          <cell r="AH567">
            <v>3.7705554245719526</v>
          </cell>
          <cell r="AI567">
            <v>3.8605162713729371</v>
          </cell>
          <cell r="AJ567">
            <v>3.950947002514634</v>
          </cell>
        </row>
        <row r="568">
          <cell r="E568" t="str">
            <v>LakeRoad</v>
          </cell>
          <cell r="G568">
            <v>1.68171935509806</v>
          </cell>
          <cell r="H568">
            <v>1.7657829458926868</v>
          </cell>
          <cell r="I568">
            <v>1.8049555352280502</v>
          </cell>
          <cell r="J568">
            <v>1.9124035753508215</v>
          </cell>
          <cell r="K568">
            <v>1.9642305505357487</v>
          </cell>
          <cell r="L568">
            <v>2.0374513854821741</v>
          </cell>
          <cell r="M568">
            <v>2.0981846548496046</v>
          </cell>
          <cell r="N568">
            <v>2.1561580363033612</v>
          </cell>
          <cell r="O568">
            <v>2.2119781348035605</v>
          </cell>
          <cell r="P568">
            <v>2.2727596542344548</v>
          </cell>
          <cell r="Q568">
            <v>2.3304644222785225</v>
          </cell>
          <cell r="R568">
            <v>2.400197691690356</v>
          </cell>
          <cell r="S568">
            <v>2.4659117412192804</v>
          </cell>
          <cell r="T568">
            <v>2.5368551738773801</v>
          </cell>
          <cell r="U568">
            <v>2.6112348944211554</v>
          </cell>
          <cell r="V568">
            <v>2.6916484620347267</v>
          </cell>
          <cell r="W568">
            <v>2.7656496394421088</v>
          </cell>
          <cell r="X568">
            <v>2.843645215629043</v>
          </cell>
          <cell r="Y568">
            <v>2.9180745793405505</v>
          </cell>
          <cell r="Z568">
            <v>2.9909852508245907</v>
          </cell>
          <cell r="AA568">
            <v>3.0671586672638926</v>
          </cell>
          <cell r="AB568">
            <v>3.1420920547201305</v>
          </cell>
          <cell r="AC568">
            <v>3.2221097653965214</v>
          </cell>
          <cell r="AD568">
            <v>3.3052579626952667</v>
          </cell>
          <cell r="AE568">
            <v>3.38510270733358</v>
          </cell>
          <cell r="AF568">
            <v>3.4667658971698061</v>
          </cell>
          <cell r="AG568">
            <v>3.5511024059785972</v>
          </cell>
          <cell r="AH568">
            <v>3.6357820745635054</v>
          </cell>
          <cell r="AI568">
            <v>3.7266835933648204</v>
          </cell>
          <cell r="AJ568">
            <v>3.8177669929248004</v>
          </cell>
        </row>
        <row r="569">
          <cell r="E569" t="str">
            <v>LakeRoad bit</v>
          </cell>
          <cell r="G569">
            <v>3.5158221836576744</v>
          </cell>
          <cell r="H569">
            <v>3.6081177322743265</v>
          </cell>
          <cell r="I569">
            <v>3.7120478115751316</v>
          </cell>
          <cell r="J569">
            <v>3.9285780356029898</v>
          </cell>
          <cell r="K569">
            <v>4.066038644429117</v>
          </cell>
          <cell r="L569">
            <v>4.1771041441395749</v>
          </cell>
          <cell r="M569">
            <v>4.2875703236600762</v>
          </cell>
          <cell r="N569">
            <v>4.4119564615436238</v>
          </cell>
          <cell r="O569">
            <v>4.5061242545531028</v>
          </cell>
          <cell r="P569">
            <v>4.6102693500890677</v>
          </cell>
          <cell r="Q569">
            <v>4.714656775727458</v>
          </cell>
          <cell r="R569">
            <v>4.8265994982775968</v>
          </cell>
          <cell r="S569">
            <v>4.9334648679922246</v>
          </cell>
          <cell r="T569">
            <v>5.0436937628470577</v>
          </cell>
          <cell r="U569">
            <v>5.1608690849237204</v>
          </cell>
          <cell r="V569">
            <v>5.2786477671851184</v>
          </cell>
          <cell r="W569">
            <v>5.3936910482091687</v>
          </cell>
          <cell r="X569">
            <v>5.5149099472690111</v>
          </cell>
          <cell r="Y569">
            <v>5.6388885227502286</v>
          </cell>
          <cell r="Z569">
            <v>5.75889063494356</v>
          </cell>
          <cell r="AA569">
            <v>5.8820071200105311</v>
          </cell>
          <cell r="AB569">
            <v>6.0109764015641911</v>
          </cell>
          <cell r="AC569">
            <v>6.1438889743694434</v>
          </cell>
          <cell r="AD569">
            <v>6.2808850157750005</v>
          </cell>
          <cell r="AE569">
            <v>6.4093941631210036</v>
          </cell>
          <cell r="AF569">
            <v>6.549570250902776</v>
          </cell>
          <cell r="AG569">
            <v>6.6861356441203039</v>
          </cell>
          <cell r="AH569">
            <v>6.8305655417422972</v>
          </cell>
          <cell r="AI569">
            <v>6.9775232147995245</v>
          </cell>
          <cell r="AJ569">
            <v>7.1241871878499365</v>
          </cell>
        </row>
        <row r="570">
          <cell r="E570" t="str">
            <v>Sibley</v>
          </cell>
          <cell r="G570">
            <v>1.7490217913910175</v>
          </cell>
          <cell r="H570">
            <v>1.8324627303326848</v>
          </cell>
          <cell r="I570">
            <v>1.8743319187104177</v>
          </cell>
          <cell r="J570">
            <v>1.9789530546325329</v>
          </cell>
          <cell r="K570">
            <v>2.0323767436472422</v>
          </cell>
          <cell r="L570">
            <v>2.1064774691955108</v>
          </cell>
          <cell r="M570">
            <v>2.1681077547872141</v>
          </cell>
          <cell r="N570">
            <v>2.2268862289645557</v>
          </cell>
          <cell r="O570">
            <v>2.2835189772478488</v>
          </cell>
          <cell r="P570">
            <v>2.3450100536377381</v>
          </cell>
          <cell r="Q570">
            <v>2.4035600203191847</v>
          </cell>
          <cell r="R570">
            <v>2.4738168392655218</v>
          </cell>
          <cell r="S570">
            <v>2.5401327323536789</v>
          </cell>
          <cell r="T570">
            <v>2.6116332529860387</v>
          </cell>
          <cell r="U570">
            <v>2.6866445465319506</v>
          </cell>
          <cell r="V570">
            <v>2.7677224234307976</v>
          </cell>
          <cell r="W570">
            <v>2.8424329309018894</v>
          </cell>
          <cell r="X570">
            <v>2.9210376277684054</v>
          </cell>
          <cell r="Y570">
            <v>2.9961785649725616</v>
          </cell>
          <cell r="Z570">
            <v>3.0696992655899553</v>
          </cell>
          <cell r="AA570">
            <v>3.1464573235439204</v>
          </cell>
          <cell r="AB570">
            <v>3.2220594913866236</v>
          </cell>
          <cell r="AC570">
            <v>3.302681200948467</v>
          </cell>
          <cell r="AD570">
            <v>3.3864087104121938</v>
          </cell>
          <cell r="AE570">
            <v>3.466845368960592</v>
          </cell>
          <cell r="AF570">
            <v>3.5490696425914496</v>
          </cell>
          <cell r="AG570">
            <v>3.6339422175587002</v>
          </cell>
          <cell r="AH570">
            <v>3.7191902647287454</v>
          </cell>
          <cell r="AI570">
            <v>3.8105503235134117</v>
          </cell>
          <cell r="AJ570">
            <v>3.902184164122148</v>
          </cell>
        </row>
        <row r="571">
          <cell r="E571" t="str">
            <v>Sibley bit</v>
          </cell>
          <cell r="G571">
            <v>3.3388907286151515</v>
          </cell>
          <cell r="H571">
            <v>3.4484260027362033</v>
          </cell>
          <cell r="I571">
            <v>3.6009715731021052</v>
          </cell>
          <cell r="J571">
            <v>3.815069918718093</v>
          </cell>
          <cell r="K571">
            <v>3.9494896840977951</v>
          </cell>
          <cell r="L571">
            <v>4.0573805811102783</v>
          </cell>
          <cell r="M571">
            <v>4.1648690714410703</v>
          </cell>
          <cell r="N571">
            <v>4.2858630033277167</v>
          </cell>
          <cell r="O571">
            <v>4.3773485265076753</v>
          </cell>
          <cell r="P571">
            <v>4.4787899904689095</v>
          </cell>
          <cell r="Q571">
            <v>4.5807886649812133</v>
          </cell>
          <cell r="R571">
            <v>4.6897617668949891</v>
          </cell>
          <cell r="S571">
            <v>4.7936536065794098</v>
          </cell>
          <cell r="T571">
            <v>4.9007651783797188</v>
          </cell>
          <cell r="U571">
            <v>5.0150860744189183</v>
          </cell>
          <cell r="V571">
            <v>5.1299073255622556</v>
          </cell>
          <cell r="W571">
            <v>5.2420994292063403</v>
          </cell>
          <cell r="X571">
            <v>5.3603632923349132</v>
          </cell>
          <cell r="Y571">
            <v>5.4814351408929198</v>
          </cell>
          <cell r="Z571">
            <v>5.5986498854107882</v>
          </cell>
          <cell r="AA571">
            <v>5.7188197323720829</v>
          </cell>
          <cell r="AB571">
            <v>5.8448573604447365</v>
          </cell>
          <cell r="AC571">
            <v>5.9751690989871475</v>
          </cell>
          <cell r="AD571">
            <v>6.1092903306203405</v>
          </cell>
          <cell r="AE571">
            <v>6.2354182883167102</v>
          </cell>
          <cell r="AF571">
            <v>6.3731564150777888</v>
          </cell>
          <cell r="AG571">
            <v>6.5072847575119219</v>
          </cell>
          <cell r="AH571">
            <v>6.6493084800002755</v>
          </cell>
          <cell r="AI571">
            <v>6.7939485950141245</v>
          </cell>
          <cell r="AJ571">
            <v>6.9383169554441064</v>
          </cell>
        </row>
        <row r="574">
          <cell r="E574" t="str">
            <v>Plant</v>
          </cell>
          <cell r="G574">
            <v>2012.1</v>
          </cell>
          <cell r="H574">
            <v>2012.2</v>
          </cell>
          <cell r="I574">
            <v>2012.3</v>
          </cell>
          <cell r="J574">
            <v>2012.4</v>
          </cell>
          <cell r="K574">
            <v>2013.1</v>
          </cell>
          <cell r="L574">
            <v>2013.2</v>
          </cell>
          <cell r="M574">
            <v>2013.3</v>
          </cell>
          <cell r="N574">
            <v>2013.4</v>
          </cell>
          <cell r="O574">
            <v>2014.1</v>
          </cell>
          <cell r="P574">
            <v>2014.2</v>
          </cell>
          <cell r="Q574">
            <v>2014.3</v>
          </cell>
          <cell r="R574">
            <v>2014.4</v>
          </cell>
          <cell r="S574">
            <v>2015.1</v>
          </cell>
          <cell r="T574">
            <v>2015.2</v>
          </cell>
          <cell r="U574">
            <v>2015.3</v>
          </cell>
          <cell r="V574">
            <v>2015.4</v>
          </cell>
          <cell r="W574">
            <v>2016.1</v>
          </cell>
          <cell r="X574">
            <v>2016.2</v>
          </cell>
          <cell r="Y574">
            <v>2016.3</v>
          </cell>
          <cell r="Z574">
            <v>2016.4</v>
          </cell>
          <cell r="AA574">
            <v>2017.1</v>
          </cell>
          <cell r="AB574">
            <v>2017.2</v>
          </cell>
          <cell r="AC574">
            <v>2017.3</v>
          </cell>
          <cell r="AD574">
            <v>2017.4</v>
          </cell>
          <cell r="AE574">
            <v>2018.1</v>
          </cell>
          <cell r="AF574">
            <v>2018.2</v>
          </cell>
          <cell r="AG574">
            <v>2018.3</v>
          </cell>
          <cell r="AH574">
            <v>2018.4</v>
          </cell>
          <cell r="AI574">
            <v>2019.1</v>
          </cell>
          <cell r="AJ574">
            <v>2019.2</v>
          </cell>
          <cell r="AK574">
            <v>2019.3</v>
          </cell>
          <cell r="AL574">
            <v>2019.4</v>
          </cell>
          <cell r="AM574">
            <v>2020.1</v>
          </cell>
          <cell r="AN574">
            <v>2020.2</v>
          </cell>
          <cell r="AO574">
            <v>2020.3</v>
          </cell>
          <cell r="AP574">
            <v>2020.4</v>
          </cell>
          <cell r="AQ574">
            <v>2021.1</v>
          </cell>
          <cell r="AR574">
            <v>2021.2</v>
          </cell>
          <cell r="AS574">
            <v>2021.3</v>
          </cell>
          <cell r="AT574">
            <v>2021.4</v>
          </cell>
          <cell r="AU574">
            <v>2022.1</v>
          </cell>
          <cell r="AV574">
            <v>2022.2</v>
          </cell>
          <cell r="AW574">
            <v>2022.3</v>
          </cell>
          <cell r="AX574">
            <v>2022.4</v>
          </cell>
          <cell r="AY574">
            <v>2023.1</v>
          </cell>
          <cell r="AZ574">
            <v>2023.2</v>
          </cell>
          <cell r="BA574">
            <v>2023.3</v>
          </cell>
          <cell r="BB574">
            <v>2023.4</v>
          </cell>
          <cell r="BC574">
            <v>2024.1</v>
          </cell>
          <cell r="BD574">
            <v>2024.2</v>
          </cell>
          <cell r="BE574">
            <v>2024.3</v>
          </cell>
          <cell r="BF574">
            <v>2024.4</v>
          </cell>
          <cell r="BG574">
            <v>2025.1</v>
          </cell>
          <cell r="BH574">
            <v>2025.2</v>
          </cell>
          <cell r="BI574">
            <v>2025.3</v>
          </cell>
          <cell r="BJ574">
            <v>2025.4</v>
          </cell>
          <cell r="BK574">
            <v>2026.1</v>
          </cell>
          <cell r="BL574">
            <v>2026.2</v>
          </cell>
          <cell r="BM574">
            <v>2026.3</v>
          </cell>
          <cell r="BN574">
            <v>2026.4</v>
          </cell>
          <cell r="BO574">
            <v>2027.1</v>
          </cell>
          <cell r="BP574">
            <v>2027.2</v>
          </cell>
          <cell r="BQ574">
            <v>2027.3</v>
          </cell>
          <cell r="BR574">
            <v>2027.4</v>
          </cell>
          <cell r="BS574">
            <v>2028.1</v>
          </cell>
          <cell r="BT574">
            <v>2028.2</v>
          </cell>
          <cell r="BU574">
            <v>2028.3</v>
          </cell>
          <cell r="BV574">
            <v>2028.4</v>
          </cell>
          <cell r="BW574">
            <v>2029.1</v>
          </cell>
          <cell r="BX574">
            <v>2029.2</v>
          </cell>
          <cell r="BY574">
            <v>2029.3</v>
          </cell>
          <cell r="BZ574">
            <v>2029.4</v>
          </cell>
          <cell r="CA574">
            <v>2030.1</v>
          </cell>
          <cell r="CB574">
            <v>2030.2</v>
          </cell>
          <cell r="CC574">
            <v>2030.3</v>
          </cell>
          <cell r="CD574">
            <v>2030.4</v>
          </cell>
          <cell r="CE574">
            <v>2031.1</v>
          </cell>
          <cell r="CF574">
            <v>2031.2</v>
          </cell>
          <cell r="CG574">
            <v>2031.3</v>
          </cell>
          <cell r="CH574">
            <v>2031.4</v>
          </cell>
          <cell r="CI574">
            <v>2032.1</v>
          </cell>
          <cell r="CJ574">
            <v>2032.2</v>
          </cell>
          <cell r="CK574">
            <v>2032.3</v>
          </cell>
          <cell r="CL574">
            <v>2032.4</v>
          </cell>
          <cell r="CM574">
            <v>2033.1</v>
          </cell>
          <cell r="CN574">
            <v>2033.2</v>
          </cell>
          <cell r="CO574">
            <v>2033.3</v>
          </cell>
          <cell r="CP574">
            <v>2033.4</v>
          </cell>
          <cell r="CQ574">
            <v>2034.1</v>
          </cell>
          <cell r="CR574">
            <v>2034.2</v>
          </cell>
          <cell r="CS574">
            <v>2034.3</v>
          </cell>
          <cell r="CT574">
            <v>2034.4</v>
          </cell>
          <cell r="CU574">
            <v>2035.1</v>
          </cell>
          <cell r="CV574">
            <v>2035.2</v>
          </cell>
          <cell r="CW574">
            <v>2035.3</v>
          </cell>
          <cell r="CX574">
            <v>2035.4</v>
          </cell>
          <cell r="CY574">
            <v>2036.1</v>
          </cell>
          <cell r="CZ574">
            <v>2036.2</v>
          </cell>
          <cell r="DA574">
            <v>2036.3</v>
          </cell>
          <cell r="DB574">
            <v>2036.4</v>
          </cell>
          <cell r="DC574">
            <v>2037.1</v>
          </cell>
          <cell r="DD574">
            <v>2037.2</v>
          </cell>
          <cell r="DE574">
            <v>2037.3</v>
          </cell>
          <cell r="DF574">
            <v>2037.4</v>
          </cell>
          <cell r="DG574">
            <v>2038.1</v>
          </cell>
          <cell r="DH574">
            <v>2038.2</v>
          </cell>
          <cell r="DI574">
            <v>2038.3</v>
          </cell>
          <cell r="DJ574">
            <v>2038.4</v>
          </cell>
          <cell r="DK574">
            <v>2039.1</v>
          </cell>
          <cell r="DL574">
            <v>2039.2</v>
          </cell>
          <cell r="DM574">
            <v>2039.3</v>
          </cell>
          <cell r="DN574">
            <v>2039.4</v>
          </cell>
          <cell r="DO574">
            <v>2040.1</v>
          </cell>
          <cell r="DP574">
            <v>2040.2</v>
          </cell>
          <cell r="DQ574">
            <v>2040.3</v>
          </cell>
          <cell r="DR574">
            <v>2040.4</v>
          </cell>
          <cell r="DS574">
            <v>2041.1</v>
          </cell>
          <cell r="DT574">
            <v>2041.2</v>
          </cell>
          <cell r="DU574">
            <v>2041.3</v>
          </cell>
          <cell r="DV574">
            <v>2041.4</v>
          </cell>
        </row>
        <row r="575">
          <cell r="E575" t="str">
            <v>Hawthorn</v>
          </cell>
          <cell r="G575">
            <v>1.6105936328639641</v>
          </cell>
          <cell r="H575">
            <v>1.6132793225757838</v>
          </cell>
          <cell r="I575">
            <v>1.6093927365284981</v>
          </cell>
          <cell r="J575">
            <v>1.6194252613003659</v>
          </cell>
          <cell r="K575">
            <v>1.6883826564825664</v>
          </cell>
          <cell r="L575">
            <v>1.6961876126161963</v>
          </cell>
          <cell r="M575">
            <v>1.6933816664929269</v>
          </cell>
          <cell r="N575">
            <v>1.7008885409167687</v>
          </cell>
          <cell r="O575">
            <v>1.7319676233611254</v>
          </cell>
          <cell r="P575">
            <v>1.7302005385316672</v>
          </cell>
          <cell r="Q575">
            <v>1.7290321149519978</v>
          </cell>
          <cell r="R575">
            <v>1.7336183713572939</v>
          </cell>
          <cell r="S575">
            <v>1.8269420878431872</v>
          </cell>
          <cell r="T575">
            <v>1.8330933704470502</v>
          </cell>
          <cell r="U575">
            <v>1.8357916254979192</v>
          </cell>
          <cell r="V575">
            <v>1.8482217140834503</v>
          </cell>
          <cell r="W575">
            <v>1.8739194377801858</v>
          </cell>
          <cell r="X575">
            <v>1.8814507907505058</v>
          </cell>
          <cell r="Y575">
            <v>1.8842815923623786</v>
          </cell>
          <cell r="Z575">
            <v>1.8969578108377656</v>
          </cell>
          <cell r="AA575">
            <v>1.9474963674445418</v>
          </cell>
          <cell r="AB575">
            <v>1.9542404063286234</v>
          </cell>
          <cell r="AC575">
            <v>1.9534069352694088</v>
          </cell>
          <cell r="AD575">
            <v>1.9667581006393908</v>
          </cell>
          <cell r="AE575">
            <v>2.0051927089157777</v>
          </cell>
          <cell r="AF575">
            <v>2.0122678177364279</v>
          </cell>
          <cell r="AG575">
            <v>2.0116251554935292</v>
          </cell>
          <cell r="AH575">
            <v>2.0247637908721163</v>
          </cell>
          <cell r="AI575">
            <v>2.0607088357267385</v>
          </cell>
          <cell r="AJ575">
            <v>2.0675365342318388</v>
          </cell>
          <cell r="AK575">
            <v>2.0703629904393992</v>
          </cell>
          <cell r="AL575">
            <v>2.0834862019050613</v>
          </cell>
          <cell r="AM575">
            <v>2.114986080643952</v>
          </cell>
          <cell r="AN575">
            <v>2.1211709477118177</v>
          </cell>
          <cell r="AO575">
            <v>2.1231447881663374</v>
          </cell>
          <cell r="AP575">
            <v>2.1353880328172874</v>
          </cell>
          <cell r="AQ575">
            <v>2.1763548749528718</v>
          </cell>
          <cell r="AR575">
            <v>2.1820943423163417</v>
          </cell>
          <cell r="AS575">
            <v>2.1800902077410185</v>
          </cell>
          <cell r="AT575">
            <v>2.1922020038256842</v>
          </cell>
          <cell r="AU575">
            <v>2.2330269246947787</v>
          </cell>
          <cell r="AV575">
            <v>2.2387033471529687</v>
          </cell>
          <cell r="AW575">
            <v>2.2403419633357995</v>
          </cell>
          <cell r="AX575">
            <v>2.2524937922489885</v>
          </cell>
          <cell r="AY575">
            <v>2.2970193918485515</v>
          </cell>
          <cell r="AZ575">
            <v>2.3025369682917805</v>
          </cell>
          <cell r="BA575">
            <v>2.3079926712772165</v>
          </cell>
          <cell r="BB575">
            <v>2.3164642611812818</v>
          </cell>
          <cell r="BC575">
            <v>2.3619089602926651</v>
          </cell>
          <cell r="BD575">
            <v>2.3675754977829016</v>
          </cell>
          <cell r="BE575">
            <v>2.3691289870288168</v>
          </cell>
          <cell r="BF575">
            <v>2.3813024921412298</v>
          </cell>
          <cell r="BG575">
            <v>2.4310555399813332</v>
          </cell>
          <cell r="BH575">
            <v>2.4365423368064745</v>
          </cell>
          <cell r="BI575">
            <v>2.4379950080764599</v>
          </cell>
          <cell r="BJ575">
            <v>2.4503273419119447</v>
          </cell>
          <cell r="BK575">
            <v>2.5007520902394518</v>
          </cell>
          <cell r="BL575">
            <v>2.5064029487115018</v>
          </cell>
          <cell r="BM575">
            <v>2.5079402893877889</v>
          </cell>
          <cell r="BN575">
            <v>2.5203070584594984</v>
          </cell>
          <cell r="BO575">
            <v>2.5817025742011572</v>
          </cell>
          <cell r="BP575">
            <v>2.5835062753848623</v>
          </cell>
          <cell r="BQ575">
            <v>2.5887616265270861</v>
          </cell>
          <cell r="BR575">
            <v>2.5975778535140357</v>
          </cell>
          <cell r="BS575">
            <v>2.6525619727656347</v>
          </cell>
          <cell r="BT575">
            <v>2.6580904619452603</v>
          </cell>
          <cell r="BU575">
            <v>2.6595115757134007</v>
          </cell>
          <cell r="BV575">
            <v>2.6720105435070911</v>
          </cell>
          <cell r="BW575">
            <v>2.7248587828601569</v>
          </cell>
          <cell r="BX575">
            <v>2.7304505673216175</v>
          </cell>
          <cell r="BY575">
            <v>2.7357060428365978</v>
          </cell>
          <cell r="BZ575">
            <v>2.7443624755655982</v>
          </cell>
          <cell r="CA575">
            <v>2.8000492506728465</v>
          </cell>
          <cell r="CB575">
            <v>2.8017880939616102</v>
          </cell>
          <cell r="CC575">
            <v>2.8069300801573167</v>
          </cell>
          <cell r="CD575">
            <v>2.8192456335208558</v>
          </cell>
          <cell r="CE575">
            <v>2.8677681385544274</v>
          </cell>
          <cell r="CF575">
            <v>2.8729233689596527</v>
          </cell>
          <cell r="CG575">
            <v>2.8779099319972241</v>
          </cell>
          <cell r="CH575">
            <v>2.8903641607833324</v>
          </cell>
          <cell r="CI575">
            <v>2.9411147179155441</v>
          </cell>
          <cell r="CJ575">
            <v>2.946276521513131</v>
          </cell>
          <cell r="CK575">
            <v>2.9511058742960863</v>
          </cell>
          <cell r="CL575">
            <v>2.9598064356528226</v>
          </cell>
          <cell r="CM575">
            <v>3.0157473699568089</v>
          </cell>
          <cell r="CN575">
            <v>3.020788024741889</v>
          </cell>
          <cell r="CO575">
            <v>3.0218184644437498</v>
          </cell>
          <cell r="CP575">
            <v>3.0342027295128822</v>
          </cell>
          <cell r="CQ575">
            <v>3.0933009985143944</v>
          </cell>
          <cell r="CR575">
            <v>3.0981514458607293</v>
          </cell>
          <cell r="CS575">
            <v>3.0989264758626192</v>
          </cell>
          <cell r="CT575">
            <v>3.1112122898298051</v>
          </cell>
          <cell r="CU575">
            <v>3.1741767476334144</v>
          </cell>
          <cell r="CV575">
            <v>3.1750091398824711</v>
          </cell>
          <cell r="CW575">
            <v>3.1792629445472396</v>
          </cell>
          <cell r="CX575">
            <v>3.1913224164617668</v>
          </cell>
          <cell r="CY575">
            <v>3.2518659360170901</v>
          </cell>
          <cell r="CZ575">
            <v>3.2524343328392895</v>
          </cell>
          <cell r="DA575">
            <v>3.2564298567539343</v>
          </cell>
          <cell r="DB575">
            <v>3.2682878646892806</v>
          </cell>
          <cell r="DC575">
            <v>3.3314242487224841</v>
          </cell>
          <cell r="DD575">
            <v>3.3355663290415007</v>
          </cell>
          <cell r="DE575">
            <v>3.3355214145878236</v>
          </cell>
          <cell r="DF575">
            <v>3.347223659667856</v>
          </cell>
          <cell r="DG575">
            <v>3.4123494857016947</v>
          </cell>
          <cell r="DH575">
            <v>3.4163474601979384</v>
          </cell>
          <cell r="DI575">
            <v>3.4199414113248556</v>
          </cell>
          <cell r="DJ575">
            <v>3.4279515471587407</v>
          </cell>
          <cell r="DK575">
            <v>3.4946036844953845</v>
          </cell>
          <cell r="DL575">
            <v>3.4985551840033162</v>
          </cell>
          <cell r="DM575">
            <v>3.5023949674497823</v>
          </cell>
          <cell r="DN575">
            <v>3.514308357462764</v>
          </cell>
          <cell r="DO575">
            <v>3.579796911808538</v>
          </cell>
          <cell r="DP575">
            <v>3.5835493273264696</v>
          </cell>
          <cell r="DQ575">
            <v>3.5874745608812302</v>
          </cell>
          <cell r="DR575">
            <v>3.5991103227093308</v>
          </cell>
          <cell r="DS575">
            <v>3.6713103129157894</v>
          </cell>
          <cell r="DT575">
            <v>3.675050427340758</v>
          </cell>
          <cell r="DU575">
            <v>3.6790597874267768</v>
          </cell>
          <cell r="DV575">
            <v>3.6904027127477352</v>
          </cell>
        </row>
        <row r="576">
          <cell r="E576" t="str">
            <v>Iatan</v>
          </cell>
          <cell r="G576">
            <v>1.4855783865294656</v>
          </cell>
          <cell r="H576">
            <v>1.4880257997812958</v>
          </cell>
          <cell r="I576">
            <v>1.4841953196029465</v>
          </cell>
          <cell r="J576">
            <v>1.4939151811270579</v>
          </cell>
          <cell r="K576">
            <v>1.5618297601335693</v>
          </cell>
          <cell r="L576">
            <v>1.5695196846248989</v>
          </cell>
          <cell r="M576">
            <v>1.5666739691641018</v>
          </cell>
          <cell r="N576">
            <v>1.5735148279065987</v>
          </cell>
          <cell r="O576">
            <v>1.6030052411116882</v>
          </cell>
          <cell r="P576">
            <v>1.6011062183704925</v>
          </cell>
          <cell r="Q576">
            <v>1.5997527431918621</v>
          </cell>
          <cell r="R576">
            <v>1.6036433883571655</v>
          </cell>
          <cell r="S576">
            <v>1.6952797150923287</v>
          </cell>
          <cell r="T576">
            <v>1.7011739662042851</v>
          </cell>
          <cell r="U576">
            <v>1.7036328299886052</v>
          </cell>
          <cell r="V576">
            <v>1.7152488265790422</v>
          </cell>
          <cell r="W576">
            <v>1.739313134964374</v>
          </cell>
          <cell r="X576">
            <v>1.7464650155368229</v>
          </cell>
          <cell r="Y576">
            <v>1.7490446662491554</v>
          </cell>
          <cell r="Z576">
            <v>1.7608849558960291</v>
          </cell>
          <cell r="AA576">
            <v>1.8097544994515693</v>
          </cell>
          <cell r="AB576">
            <v>1.8161889170499701</v>
          </cell>
          <cell r="AC576">
            <v>1.8151406771461693</v>
          </cell>
          <cell r="AD576">
            <v>1.8275960318792457</v>
          </cell>
          <cell r="AE576">
            <v>1.8643956464579554</v>
          </cell>
          <cell r="AF576">
            <v>1.8711317612131333</v>
          </cell>
          <cell r="AG576">
            <v>1.8702574014204871</v>
          </cell>
          <cell r="AH576">
            <v>1.8825190819867146</v>
          </cell>
          <cell r="AI576">
            <v>1.9169331252974025</v>
          </cell>
          <cell r="AJ576">
            <v>1.9234437801708033</v>
          </cell>
          <cell r="AK576">
            <v>1.9260194710064416</v>
          </cell>
          <cell r="AL576">
            <v>1.938267096081179</v>
          </cell>
          <cell r="AM576">
            <v>1.9683194804214574</v>
          </cell>
          <cell r="AN576">
            <v>1.9742443363579008</v>
          </cell>
          <cell r="AO576">
            <v>1.9760430561668678</v>
          </cell>
          <cell r="AP576">
            <v>1.9874887857605241</v>
          </cell>
          <cell r="AQ576">
            <v>2.0270256856036766</v>
          </cell>
          <cell r="AR576">
            <v>2.0325446580405844</v>
          </cell>
          <cell r="AS576">
            <v>2.0304296167895735</v>
          </cell>
          <cell r="AT576">
            <v>2.041755560034999</v>
          </cell>
          <cell r="AU576">
            <v>2.0810991585362224</v>
          </cell>
          <cell r="AV576">
            <v>2.0865606794604097</v>
          </cell>
          <cell r="AW576">
            <v>2.0880539163532923</v>
          </cell>
          <cell r="AX576">
            <v>2.0994163406838577</v>
          </cell>
          <cell r="AY576">
            <v>2.1424404367347831</v>
          </cell>
          <cell r="AZ576">
            <v>2.1477572045848139</v>
          </cell>
          <cell r="BA576">
            <v>2.1530175884378879</v>
          </cell>
          <cell r="BB576">
            <v>2.1607375723600928</v>
          </cell>
          <cell r="BC576">
            <v>2.2045882373648844</v>
          </cell>
          <cell r="BD576">
            <v>2.2100407503230892</v>
          </cell>
          <cell r="BE576">
            <v>2.2114564128064713</v>
          </cell>
          <cell r="BF576">
            <v>2.2228385902071688</v>
          </cell>
          <cell r="BG576">
            <v>2.2709747907622866</v>
          </cell>
          <cell r="BH576">
            <v>2.2762635097856565</v>
          </cell>
          <cell r="BI576">
            <v>2.277587298941592</v>
          </cell>
          <cell r="BJ576">
            <v>2.2891142136587064</v>
          </cell>
          <cell r="BK576">
            <v>2.3379110553242759</v>
          </cell>
          <cell r="BL576">
            <v>2.3433492803188654</v>
          </cell>
          <cell r="BM576">
            <v>2.3447502269461555</v>
          </cell>
          <cell r="BN576">
            <v>2.3563085217788116</v>
          </cell>
          <cell r="BO576">
            <v>2.4160257411778638</v>
          </cell>
          <cell r="BP576">
            <v>2.4176694166031796</v>
          </cell>
          <cell r="BQ576">
            <v>2.4227472239829</v>
          </cell>
          <cell r="BR576">
            <v>2.4307812685205259</v>
          </cell>
          <cell r="BS576">
            <v>2.484023923309107</v>
          </cell>
          <cell r="BT576">
            <v>2.4893506357091555</v>
          </cell>
          <cell r="BU576">
            <v>2.4906456671691188</v>
          </cell>
          <cell r="BV576">
            <v>2.50232443195131</v>
          </cell>
          <cell r="BW576">
            <v>2.5534505637684575</v>
          </cell>
          <cell r="BX576">
            <v>2.5588349558441807</v>
          </cell>
          <cell r="BY576">
            <v>2.5639128765622106</v>
          </cell>
          <cell r="BZ576">
            <v>2.5718013039115402</v>
          </cell>
          <cell r="CA576">
            <v>2.6257012546791492</v>
          </cell>
          <cell r="CB576">
            <v>2.6272858264519221</v>
          </cell>
          <cell r="CC576">
            <v>2.632260326710504</v>
          </cell>
          <cell r="CD576">
            <v>2.6437719497320691</v>
          </cell>
          <cell r="CE576">
            <v>2.6905561300263381</v>
          </cell>
          <cell r="CF576">
            <v>2.6955426994579677</v>
          </cell>
          <cell r="CG576">
            <v>2.7003755658207247</v>
          </cell>
          <cell r="CH576">
            <v>2.7120135608745493</v>
          </cell>
          <cell r="CI576">
            <v>2.7609959711683318</v>
          </cell>
          <cell r="CJ576">
            <v>2.765988530613634</v>
          </cell>
          <cell r="CK576">
            <v>2.7706781345366616</v>
          </cell>
          <cell r="CL576">
            <v>2.7786067753878836</v>
          </cell>
          <cell r="CM576">
            <v>2.8327014386898135</v>
          </cell>
          <cell r="CN576">
            <v>2.8375835977385746</v>
          </cell>
          <cell r="CO576">
            <v>2.8385226160363493</v>
          </cell>
          <cell r="CP576">
            <v>2.8500968546080605</v>
          </cell>
          <cell r="CQ576">
            <v>2.907319113811988</v>
          </cell>
          <cell r="CR576">
            <v>2.9120279407724836</v>
          </cell>
          <cell r="CS576">
            <v>2.9127342095156084</v>
          </cell>
          <cell r="CT576">
            <v>2.9242187316429726</v>
          </cell>
          <cell r="CU576">
            <v>2.9853090876541177</v>
          </cell>
          <cell r="CV576">
            <v>2.9860676294216555</v>
          </cell>
          <cell r="CW576">
            <v>2.9902327482988804</v>
          </cell>
          <cell r="CX576">
            <v>3.001511009614847</v>
          </cell>
          <cell r="CY576">
            <v>3.0601640042375768</v>
          </cell>
          <cell r="CZ576">
            <v>3.0606819724558809</v>
          </cell>
          <cell r="DA576">
            <v>3.0646117254500842</v>
          </cell>
          <cell r="DB576">
            <v>3.0757063968262877</v>
          </cell>
          <cell r="DC576">
            <v>3.1369663825554079</v>
          </cell>
          <cell r="DD576">
            <v>3.1410296893568965</v>
          </cell>
          <cell r="DE576">
            <v>3.1409887597481458</v>
          </cell>
          <cell r="DF576">
            <v>3.151941487669542</v>
          </cell>
          <cell r="DG576">
            <v>3.2151618940169797</v>
          </cell>
          <cell r="DH576">
            <v>3.2190938801752944</v>
          </cell>
          <cell r="DI576">
            <v>3.222657688228824</v>
          </cell>
          <cell r="DJ576">
            <v>3.2299571586414082</v>
          </cell>
          <cell r="DK576">
            <v>3.2947075762136935</v>
          </cell>
          <cell r="DL576">
            <v>3.2985972106804584</v>
          </cell>
          <cell r="DM576">
            <v>3.3023850406207842</v>
          </cell>
          <cell r="DN576">
            <v>3.3135301805340354</v>
          </cell>
          <cell r="DO576">
            <v>3.3771604992465862</v>
          </cell>
          <cell r="DP576">
            <v>3.3808687126082964</v>
          </cell>
          <cell r="DQ576">
            <v>3.3847344114574875</v>
          </cell>
          <cell r="DR576">
            <v>3.3956265545722744</v>
          </cell>
          <cell r="DS576">
            <v>3.4658664375189971</v>
          </cell>
          <cell r="DT576">
            <v>3.469563441150187</v>
          </cell>
          <cell r="DU576">
            <v>3.4735058027599819</v>
          </cell>
          <cell r="DV576">
            <v>3.4841310900481091</v>
          </cell>
        </row>
        <row r="577">
          <cell r="E577" t="str">
            <v>LaCygne</v>
          </cell>
          <cell r="G577">
            <v>1.7090814701741204</v>
          </cell>
          <cell r="H577">
            <v>1.7122435731912908</v>
          </cell>
          <cell r="I577">
            <v>1.7077428865980009</v>
          </cell>
          <cell r="J577">
            <v>1.7194043980299969</v>
          </cell>
          <cell r="K577">
            <v>1.7873707970682786</v>
          </cell>
          <cell r="L577">
            <v>1.7967220924504914</v>
          </cell>
          <cell r="M577">
            <v>1.7934937400174613</v>
          </cell>
          <cell r="N577">
            <v>1.8020197555617854</v>
          </cell>
          <cell r="O577">
            <v>1.8315994767211659</v>
          </cell>
          <cell r="P577">
            <v>1.8292817687255312</v>
          </cell>
          <cell r="Q577">
            <v>1.8279814182329388</v>
          </cell>
          <cell r="R577">
            <v>1.8334565678523758</v>
          </cell>
          <cell r="S577">
            <v>1.9267689154141352</v>
          </cell>
          <cell r="T577">
            <v>1.9342485320804941</v>
          </cell>
          <cell r="U577">
            <v>1.9374254293966278</v>
          </cell>
          <cell r="V577">
            <v>1.9519851466495264</v>
          </cell>
          <cell r="W577">
            <v>1.9770240993495691</v>
          </cell>
          <cell r="X577">
            <v>1.9861285964518456</v>
          </cell>
          <cell r="Y577">
            <v>1.98946155270458</v>
          </cell>
          <cell r="Z577">
            <v>2.0043110607191972</v>
          </cell>
          <cell r="AA577">
            <v>2.0542046163672243</v>
          </cell>
          <cell r="AB577">
            <v>2.062069638087126</v>
          </cell>
          <cell r="AC577">
            <v>2.0614761571938498</v>
          </cell>
          <cell r="AD577">
            <v>2.0771203406329724</v>
          </cell>
          <cell r="AE577">
            <v>2.1150702118083791</v>
          </cell>
          <cell r="AF577">
            <v>2.1233250318138799</v>
          </cell>
          <cell r="AG577">
            <v>2.1226437072281144</v>
          </cell>
          <cell r="AH577">
            <v>2.1383501600750456</v>
          </cell>
          <cell r="AI577">
            <v>2.1738892729207757</v>
          </cell>
          <cell r="AJ577">
            <v>2.1818527946047181</v>
          </cell>
          <cell r="AK577">
            <v>2.184868134623799</v>
          </cell>
          <cell r="AL577">
            <v>2.2005564275167409</v>
          </cell>
          <cell r="AM577">
            <v>2.2310041483448879</v>
          </cell>
          <cell r="AN577">
            <v>2.2385233070084052</v>
          </cell>
          <cell r="AO577">
            <v>2.2405347861446328</v>
          </cell>
          <cell r="AP577">
            <v>2.2551870153003661</v>
          </cell>
          <cell r="AQ577">
            <v>2.3247708590025793</v>
          </cell>
          <cell r="AR577">
            <v>2.3317656087059255</v>
          </cell>
          <cell r="AS577">
            <v>2.329481300815273</v>
          </cell>
          <cell r="AT577">
            <v>2.3439787638019212</v>
          </cell>
          <cell r="AU577">
            <v>2.3838261654453161</v>
          </cell>
          <cell r="AV577">
            <v>2.3907466867356311</v>
          </cell>
          <cell r="AW577">
            <v>2.3923634763154777</v>
          </cell>
          <cell r="AX577">
            <v>2.4069080735363233</v>
          </cell>
          <cell r="AY577">
            <v>2.4510190234016549</v>
          </cell>
          <cell r="AZ577">
            <v>2.4574400210529532</v>
          </cell>
          <cell r="BA577">
            <v>2.463788169541258</v>
          </cell>
          <cell r="BB577">
            <v>2.4740750310164428</v>
          </cell>
          <cell r="BC577">
            <v>2.5193687055743874</v>
          </cell>
          <cell r="BD577">
            <v>2.5259650884066742</v>
          </cell>
          <cell r="BE577">
            <v>2.5281066504200673</v>
          </cell>
          <cell r="BF577">
            <v>2.5423642689714918</v>
          </cell>
          <cell r="BG577">
            <v>2.5919060911668375</v>
          </cell>
          <cell r="BH577">
            <v>2.5982908492172645</v>
          </cell>
          <cell r="BI577">
            <v>2.6003137091987476</v>
          </cell>
          <cell r="BJ577">
            <v>2.6147583310298987</v>
          </cell>
          <cell r="BK577">
            <v>2.6646879711106335</v>
          </cell>
          <cell r="BL577">
            <v>2.6709533936306595</v>
          </cell>
          <cell r="BM577">
            <v>2.6730759424868298</v>
          </cell>
          <cell r="BN577">
            <v>2.6875611080054678</v>
          </cell>
          <cell r="BO577">
            <v>2.7487039838441407</v>
          </cell>
          <cell r="BP577">
            <v>2.7511401427798567</v>
          </cell>
          <cell r="BQ577">
            <v>2.7572523991004512</v>
          </cell>
          <cell r="BR577">
            <v>2.7679450326776109</v>
          </cell>
          <cell r="BS577">
            <v>2.8226564228104469</v>
          </cell>
          <cell r="BT577">
            <v>2.8290902690036055</v>
          </cell>
          <cell r="BU577">
            <v>2.8307634735120053</v>
          </cell>
          <cell r="BV577">
            <v>2.845404288425212</v>
          </cell>
          <cell r="BW577">
            <v>2.8976695888704125</v>
          </cell>
          <cell r="BX577">
            <v>2.9041779582673439</v>
          </cell>
          <cell r="BY577">
            <v>2.9102903610231232</v>
          </cell>
          <cell r="BZ577">
            <v>2.9207948545098756</v>
          </cell>
          <cell r="CA577">
            <v>2.976145488993426</v>
          </cell>
          <cell r="CB577">
            <v>2.9785052849210185</v>
          </cell>
          <cell r="CC577">
            <v>2.9844840665375747</v>
          </cell>
          <cell r="CD577">
            <v>2.9989089312163131</v>
          </cell>
          <cell r="CE577">
            <v>3.0467420884979237</v>
          </cell>
          <cell r="CF577">
            <v>3.0527364637084435</v>
          </cell>
          <cell r="CG577">
            <v>3.0585322517218616</v>
          </cell>
          <cell r="CH577">
            <v>3.0731203913947986</v>
          </cell>
          <cell r="CI577">
            <v>3.1231361371585442</v>
          </cell>
          <cell r="CJ577">
            <v>3.1291382515771002</v>
          </cell>
          <cell r="CK577">
            <v>3.1347489418786472</v>
          </cell>
          <cell r="CL577">
            <v>3.1453053919508145</v>
          </cell>
          <cell r="CM577">
            <v>3.200782839183832</v>
          </cell>
          <cell r="CN577">
            <v>3.2066423142558289</v>
          </cell>
          <cell r="CO577">
            <v>3.2081680431988175</v>
          </cell>
          <cell r="CP577">
            <v>3.2226738083220914</v>
          </cell>
          <cell r="CQ577">
            <v>3.2812253071661805</v>
          </cell>
          <cell r="CR577">
            <v>3.2871733339863387</v>
          </cell>
          <cell r="CS577">
            <v>3.2883983462160971</v>
          </cell>
          <cell r="CT577">
            <v>3.3027881960401699</v>
          </cell>
          <cell r="CU577">
            <v>3.3651290824192066</v>
          </cell>
          <cell r="CV577">
            <v>3.3664216323596845</v>
          </cell>
          <cell r="CW577">
            <v>3.3713546783179433</v>
          </cell>
          <cell r="CX577">
            <v>3.3854780353731471</v>
          </cell>
          <cell r="CY577">
            <v>3.4453162178689363</v>
          </cell>
          <cell r="CZ577">
            <v>3.4462979423510189</v>
          </cell>
          <cell r="DA577">
            <v>3.4512393912515833</v>
          </cell>
          <cell r="DB577">
            <v>3.465125546721803</v>
          </cell>
          <cell r="DC577">
            <v>3.5274791411403208</v>
          </cell>
          <cell r="DD577">
            <v>3.532280644020747</v>
          </cell>
          <cell r="DE577">
            <v>3.532540262212077</v>
          </cell>
          <cell r="DF577">
            <v>3.5462430241232488</v>
          </cell>
          <cell r="DG577">
            <v>3.6108528728811682</v>
          </cell>
          <cell r="DH577">
            <v>3.6154847070709129</v>
          </cell>
          <cell r="DI577">
            <v>3.6196408483652598</v>
          </cell>
          <cell r="DJ577">
            <v>3.6293843986376721</v>
          </cell>
          <cell r="DK577">
            <v>3.6951286227913469</v>
          </cell>
          <cell r="DL577">
            <v>3.7000182378152404</v>
          </cell>
          <cell r="DM577">
            <v>3.7044638195151345</v>
          </cell>
          <cell r="DN577">
            <v>3.718415181265148</v>
          </cell>
          <cell r="DO577">
            <v>3.7825928900377361</v>
          </cell>
          <cell r="DP577">
            <v>3.7872481056510514</v>
          </cell>
          <cell r="DQ577">
            <v>3.7917942954160049</v>
          </cell>
          <cell r="DR577">
            <v>3.8054187806407072</v>
          </cell>
          <cell r="DS577">
            <v>3.876888638922563</v>
          </cell>
          <cell r="DT577">
            <v>3.8812168713574957</v>
          </cell>
          <cell r="DU577">
            <v>3.8858621108217304</v>
          </cell>
          <cell r="DV577">
            <v>3.899454313401328</v>
          </cell>
        </row>
        <row r="578">
          <cell r="E578" t="str">
            <v>Bituminous</v>
          </cell>
          <cell r="G578">
            <v>2.4699074074074074</v>
          </cell>
          <cell r="H578">
            <v>2.4699074074074074</v>
          </cell>
          <cell r="I578">
            <v>2.4699074074074074</v>
          </cell>
          <cell r="J578">
            <v>2.4699074074074074</v>
          </cell>
          <cell r="K578">
            <v>2.5597222222222222</v>
          </cell>
          <cell r="L578">
            <v>2.5597222222222222</v>
          </cell>
          <cell r="M578">
            <v>2.5597222222222222</v>
          </cell>
          <cell r="N578">
            <v>2.5597222222222222</v>
          </cell>
          <cell r="O578">
            <v>2.6955042989746576</v>
          </cell>
          <cell r="P578">
            <v>2.6955042989746576</v>
          </cell>
          <cell r="Q578">
            <v>2.6955042989746576</v>
          </cell>
          <cell r="R578">
            <v>2.6955042989746576</v>
          </cell>
          <cell r="S578">
            <v>2.9328851928514417</v>
          </cell>
          <cell r="T578">
            <v>2.9328851928514417</v>
          </cell>
          <cell r="U578">
            <v>2.9328851928514417</v>
          </cell>
          <cell r="V578">
            <v>2.9328851928514417</v>
          </cell>
          <cell r="W578">
            <v>3.0583362250135839</v>
          </cell>
          <cell r="X578">
            <v>3.0583362250135839</v>
          </cell>
          <cell r="Y578">
            <v>3.0583362250135839</v>
          </cell>
          <cell r="Z578">
            <v>3.0583362250135839</v>
          </cell>
          <cell r="AA578">
            <v>3.1484994749291348</v>
          </cell>
          <cell r="AB578">
            <v>3.1484994749291348</v>
          </cell>
          <cell r="AC578">
            <v>3.1484994749291348</v>
          </cell>
          <cell r="AD578">
            <v>3.1484994749291348</v>
          </cell>
          <cell r="AE578">
            <v>3.2415626382481189</v>
          </cell>
          <cell r="AF578">
            <v>3.2415626382481189</v>
          </cell>
          <cell r="AG578">
            <v>3.2415626382481189</v>
          </cell>
          <cell r="AH578">
            <v>3.2415626382481189</v>
          </cell>
          <cell r="AI578">
            <v>3.3474862896020361</v>
          </cell>
          <cell r="AJ578">
            <v>3.3474862896020361</v>
          </cell>
          <cell r="AK578">
            <v>3.3474862896020361</v>
          </cell>
          <cell r="AL578">
            <v>3.3474862896020361</v>
          </cell>
          <cell r="AM578">
            <v>3.4240087892911526</v>
          </cell>
          <cell r="AN578">
            <v>3.4240087892911526</v>
          </cell>
          <cell r="AO578">
            <v>3.4240087892911526</v>
          </cell>
          <cell r="AP578">
            <v>3.4240087892911526</v>
          </cell>
          <cell r="AQ578">
            <v>3.5129824117375446</v>
          </cell>
          <cell r="AR578">
            <v>3.5129824117375446</v>
          </cell>
          <cell r="AS578">
            <v>3.5129824117375446</v>
          </cell>
          <cell r="AT578">
            <v>3.5129824117375446</v>
          </cell>
          <cell r="AU578">
            <v>3.6062702897140713</v>
          </cell>
          <cell r="AV578">
            <v>3.6062702897140713</v>
          </cell>
          <cell r="AW578">
            <v>3.6062702897140713</v>
          </cell>
          <cell r="AX578">
            <v>3.6062702897140713</v>
          </cell>
          <cell r="AY578">
            <v>3.7007455061947625</v>
          </cell>
          <cell r="AZ578">
            <v>3.7007455061947625</v>
          </cell>
          <cell r="BA578">
            <v>3.7007455061947625</v>
          </cell>
          <cell r="BB578">
            <v>3.7007455061947625</v>
          </cell>
          <cell r="BC578">
            <v>3.7882100823908309</v>
          </cell>
          <cell r="BD578">
            <v>3.7882100823908309</v>
          </cell>
          <cell r="BE578">
            <v>3.7882100823908309</v>
          </cell>
          <cell r="BF578">
            <v>3.7882100823908309</v>
          </cell>
          <cell r="BG578">
            <v>3.8777743287784916</v>
          </cell>
          <cell r="BH578">
            <v>3.8777743287784916</v>
          </cell>
          <cell r="BI578">
            <v>3.8777743287784916</v>
          </cell>
          <cell r="BJ578">
            <v>3.8777743287784916</v>
          </cell>
          <cell r="BK578">
            <v>3.980101410961415</v>
          </cell>
          <cell r="BL578">
            <v>3.980101410961415</v>
          </cell>
          <cell r="BM578">
            <v>3.980101410961415</v>
          </cell>
          <cell r="BN578">
            <v>3.980101410961415</v>
          </cell>
          <cell r="BO578">
            <v>4.0817881473319337</v>
          </cell>
          <cell r="BP578">
            <v>4.0817881473319337</v>
          </cell>
          <cell r="BQ578">
            <v>4.0817881473319337</v>
          </cell>
          <cell r="BR578">
            <v>4.0817881473319337</v>
          </cell>
          <cell r="BS578">
            <v>4.1810356584768993</v>
          </cell>
          <cell r="BT578">
            <v>4.1810356584768993</v>
          </cell>
          <cell r="BU578">
            <v>4.1810356584768993</v>
          </cell>
          <cell r="BV578">
            <v>4.1810356584768993</v>
          </cell>
          <cell r="BW578">
            <v>4.2868904854186383</v>
          </cell>
          <cell r="BX578">
            <v>4.2868904854186383</v>
          </cell>
          <cell r="BY578">
            <v>4.2868904854186383</v>
          </cell>
          <cell r="BZ578">
            <v>4.2868904854186383</v>
          </cell>
          <cell r="CA578">
            <v>4.3968124983048078</v>
          </cell>
          <cell r="CB578">
            <v>4.3968124983048078</v>
          </cell>
          <cell r="CC578">
            <v>4.3968124983048078</v>
          </cell>
          <cell r="CD578">
            <v>4.3968124983048078</v>
          </cell>
          <cell r="CE578">
            <v>4.5032328134518202</v>
          </cell>
          <cell r="CF578">
            <v>4.5032328134518202</v>
          </cell>
          <cell r="CG578">
            <v>4.5032328134518202</v>
          </cell>
          <cell r="CH578">
            <v>4.5032328134518202</v>
          </cell>
          <cell r="CI578">
            <v>4.6110297986856121</v>
          </cell>
          <cell r="CJ578">
            <v>4.6110297986856121</v>
          </cell>
          <cell r="CK578">
            <v>4.6110297986856121</v>
          </cell>
          <cell r="CL578">
            <v>4.6110297986856121</v>
          </cell>
          <cell r="CM578">
            <v>4.7266793391889692</v>
          </cell>
          <cell r="CN578">
            <v>4.7266793391889692</v>
          </cell>
          <cell r="CO578">
            <v>4.7266793391889692</v>
          </cell>
          <cell r="CP578">
            <v>4.7266793391889692</v>
          </cell>
          <cell r="CQ578">
            <v>4.8519120681184127</v>
          </cell>
          <cell r="CR578">
            <v>4.8519120681184127</v>
          </cell>
          <cell r="CS578">
            <v>4.8519120681184127</v>
          </cell>
          <cell r="CT578">
            <v>4.8519120681184127</v>
          </cell>
          <cell r="CU578">
            <v>4.9783196991574155</v>
          </cell>
          <cell r="CV578">
            <v>4.9783196991574155</v>
          </cell>
          <cell r="CW578">
            <v>4.9783196991574155</v>
          </cell>
          <cell r="CX578">
            <v>4.9783196991574155</v>
          </cell>
          <cell r="CY578">
            <v>5.1005566414202805</v>
          </cell>
          <cell r="CZ578">
            <v>5.1005566414202805</v>
          </cell>
          <cell r="DA578">
            <v>5.1005566414202805</v>
          </cell>
          <cell r="DB578">
            <v>5.1005566414202805</v>
          </cell>
          <cell r="DC578">
            <v>5.2371315331152308</v>
          </cell>
          <cell r="DD578">
            <v>5.2371315331152308</v>
          </cell>
          <cell r="DE578">
            <v>5.2371315331152308</v>
          </cell>
          <cell r="DF578">
            <v>5.2371315331152308</v>
          </cell>
          <cell r="DG578">
            <v>5.3686053316968358</v>
          </cell>
          <cell r="DH578">
            <v>5.3686053316968358</v>
          </cell>
          <cell r="DI578">
            <v>5.3686053316968358</v>
          </cell>
          <cell r="DJ578">
            <v>5.3686053316968358</v>
          </cell>
          <cell r="DK578">
            <v>5.5108339804324524</v>
          </cell>
          <cell r="DL578">
            <v>5.5108339804324524</v>
          </cell>
          <cell r="DM578">
            <v>5.5108339804324524</v>
          </cell>
          <cell r="DN578">
            <v>5.5108339804324524</v>
          </cell>
          <cell r="DO578">
            <v>5.6572616719045552</v>
          </cell>
          <cell r="DP578">
            <v>5.6572616719045552</v>
          </cell>
          <cell r="DQ578">
            <v>5.6572616719045552</v>
          </cell>
          <cell r="DR578">
            <v>5.6572616719045552</v>
          </cell>
          <cell r="DS578">
            <v>5.8035517869501714</v>
          </cell>
          <cell r="DT578">
            <v>5.8035517869501714</v>
          </cell>
          <cell r="DU578">
            <v>5.8035517869501714</v>
          </cell>
          <cell r="DV578">
            <v>5.8035517869501714</v>
          </cell>
        </row>
        <row r="579">
          <cell r="E579" t="str">
            <v>Montrose</v>
          </cell>
          <cell r="G579">
            <v>1.7983376153446711</v>
          </cell>
          <cell r="H579">
            <v>1.8016487566745059</v>
          </cell>
          <cell r="I579">
            <v>1.8015270621672297</v>
          </cell>
          <cell r="J579">
            <v>1.8088173324434862</v>
          </cell>
          <cell r="K579">
            <v>1.877051928203884</v>
          </cell>
          <cell r="L579">
            <v>1.8858572304942576</v>
          </cell>
          <cell r="M579">
            <v>1.887067838635099</v>
          </cell>
          <cell r="N579">
            <v>1.8920615732527395</v>
          </cell>
          <cell r="O579">
            <v>1.921917308703466</v>
          </cell>
          <cell r="P579">
            <v>1.9201473476909268</v>
          </cell>
          <cell r="Q579">
            <v>1.9191154659874092</v>
          </cell>
          <cell r="R579">
            <v>1.9294397953459774</v>
          </cell>
          <cell r="S579">
            <v>2.0185828990090289</v>
          </cell>
          <cell r="T579">
            <v>2.0300194267925722</v>
          </cell>
          <cell r="U579">
            <v>2.0290846960796056</v>
          </cell>
          <cell r="V579">
            <v>2.0440008937111882</v>
          </cell>
          <cell r="W579">
            <v>2.0692430945213296</v>
          </cell>
          <cell r="X579">
            <v>2.0823810876708624</v>
          </cell>
          <cell r="Y579">
            <v>2.0816097713666175</v>
          </cell>
          <cell r="Z579">
            <v>2.0968294183681042</v>
          </cell>
          <cell r="AA579">
            <v>2.1469365170690935</v>
          </cell>
          <cell r="AB579">
            <v>2.1548424803883872</v>
          </cell>
          <cell r="AC579">
            <v>2.1584849196070763</v>
          </cell>
          <cell r="AD579">
            <v>2.1702753335598475</v>
          </cell>
          <cell r="AE579">
            <v>2.2084650742711234</v>
          </cell>
          <cell r="AF579">
            <v>2.2167792081043869</v>
          </cell>
          <cell r="AG579">
            <v>2.2206568922789698</v>
          </cell>
          <cell r="AH579">
            <v>2.2364466452435772</v>
          </cell>
          <cell r="AI579">
            <v>2.272220375224272</v>
          </cell>
          <cell r="AJ579">
            <v>2.2759681174361295</v>
          </cell>
          <cell r="AK579">
            <v>2.2794528073929152</v>
          </cell>
          <cell r="AL579">
            <v>2.2952235444766753</v>
          </cell>
          <cell r="AM579">
            <v>2.3302724610993639</v>
          </cell>
          <cell r="AN579">
            <v>2.3374890309630376</v>
          </cell>
          <cell r="AO579">
            <v>2.3356611817712865</v>
          </cell>
          <cell r="AP579">
            <v>2.3503470226824721</v>
          </cell>
          <cell r="AQ579">
            <v>2.3908676576502241</v>
          </cell>
          <cell r="AR579">
            <v>2.3975351017667839</v>
          </cell>
          <cell r="AS579">
            <v>2.3997342497763441</v>
          </cell>
          <cell r="AT579">
            <v>2.4142580299778893</v>
          </cell>
          <cell r="AU579">
            <v>2.4503267963117161</v>
          </cell>
          <cell r="AV579">
            <v>2.4569165134330131</v>
          </cell>
          <cell r="AW579">
            <v>2.4589367355542908</v>
          </cell>
          <cell r="AX579">
            <v>2.4735098715516637</v>
          </cell>
          <cell r="AY579">
            <v>2.5217311654487711</v>
          </cell>
          <cell r="AZ579">
            <v>2.5238636803739096</v>
          </cell>
          <cell r="BA579">
            <v>2.5301812761979035</v>
          </cell>
          <cell r="BB579">
            <v>2.5448871194542724</v>
          </cell>
          <cell r="BC579">
            <v>2.5859629589503088</v>
          </cell>
          <cell r="BD579">
            <v>2.592540489062142</v>
          </cell>
          <cell r="BE579">
            <v>2.5987171232619537</v>
          </cell>
          <cell r="BF579">
            <v>2.6090556198416279</v>
          </cell>
          <cell r="BG579">
            <v>2.6586331738977682</v>
          </cell>
          <cell r="BH579">
            <v>2.66498910478977</v>
          </cell>
          <cell r="BI579">
            <v>2.6667800785793121</v>
          </cell>
          <cell r="BJ579">
            <v>2.681575756036267</v>
          </cell>
          <cell r="BK579">
            <v>2.7356253212371113</v>
          </cell>
          <cell r="BL579">
            <v>2.7379221573167798</v>
          </cell>
          <cell r="BM579">
            <v>2.7440788822187754</v>
          </cell>
          <cell r="BN579">
            <v>2.7546556506585151</v>
          </cell>
          <cell r="BO579">
            <v>2.8158384363283981</v>
          </cell>
          <cell r="BP579">
            <v>2.818062188949467</v>
          </cell>
          <cell r="BQ579">
            <v>2.8241327743814377</v>
          </cell>
          <cell r="BR579">
            <v>2.8392635148565395</v>
          </cell>
          <cell r="BS579">
            <v>2.8897624346726802</v>
          </cell>
          <cell r="BT579">
            <v>2.896169767361942</v>
          </cell>
          <cell r="BU579">
            <v>2.8979218344422821</v>
          </cell>
          <cell r="BV579">
            <v>2.9129229520822708</v>
          </cell>
          <cell r="BW579">
            <v>2.9693095060642269</v>
          </cell>
          <cell r="BX579">
            <v>2.971533510797399</v>
          </cell>
          <cell r="BY579">
            <v>2.9776042495664337</v>
          </cell>
          <cell r="BZ579">
            <v>2.9925379824090315</v>
          </cell>
          <cell r="CA579">
            <v>3.043672382167391</v>
          </cell>
          <cell r="CB579">
            <v>3.050077536225333</v>
          </cell>
          <cell r="CC579">
            <v>3.0517469922996372</v>
          </cell>
          <cell r="CD579">
            <v>3.0665219813971181</v>
          </cell>
          <cell r="CE579">
            <v>3.1184575840408035</v>
          </cell>
          <cell r="CF579">
            <v>3.1201433686765663</v>
          </cell>
          <cell r="CG579">
            <v>3.1258825698096118</v>
          </cell>
          <cell r="CH579">
            <v>3.1408285294853693</v>
          </cell>
          <cell r="CI579">
            <v>3.1949434587968053</v>
          </cell>
          <cell r="CJ579">
            <v>3.1966373474100314</v>
          </cell>
          <cell r="CK579">
            <v>3.2021827266844891</v>
          </cell>
          <cell r="CL579">
            <v>3.2171708649643511</v>
          </cell>
          <cell r="CM579">
            <v>3.2684179179447077</v>
          </cell>
          <cell r="CN579">
            <v>3.2742238078765338</v>
          </cell>
          <cell r="CO579">
            <v>3.2797555831578897</v>
          </cell>
          <cell r="CP579">
            <v>3.290353922116338</v>
          </cell>
          <cell r="CQ579">
            <v>3.3489252244492773</v>
          </cell>
          <cell r="CR579">
            <v>3.3544966108534244</v>
          </cell>
          <cell r="CS579">
            <v>3.3597134958442556</v>
          </cell>
          <cell r="CT579">
            <v>3.3701904561076192</v>
          </cell>
          <cell r="CU579">
            <v>3.4325347322842807</v>
          </cell>
          <cell r="CV579">
            <v>3.4378223382174946</v>
          </cell>
          <cell r="CW579">
            <v>3.4426581339711726</v>
          </cell>
          <cell r="CX579">
            <v>3.4528560409537561</v>
          </cell>
          <cell r="CY579">
            <v>3.512683987005901</v>
          </cell>
          <cell r="CZ579">
            <v>3.5176461174514202</v>
          </cell>
          <cell r="DA579">
            <v>3.522163483245496</v>
          </cell>
          <cell r="DB579">
            <v>3.5321130087024697</v>
          </cell>
          <cell r="DC579">
            <v>3.5944372691504576</v>
          </cell>
          <cell r="DD579">
            <v>3.5991353218517119</v>
          </cell>
          <cell r="DE579">
            <v>3.6033413112193262</v>
          </cell>
          <cell r="DF579">
            <v>3.6130987992917829</v>
          </cell>
          <cell r="DG579">
            <v>3.6773633385654483</v>
          </cell>
          <cell r="DH579">
            <v>3.6818837256400472</v>
          </cell>
          <cell r="DI579">
            <v>3.68590599914981</v>
          </cell>
          <cell r="DJ579">
            <v>3.7000429235035712</v>
          </cell>
          <cell r="DK579">
            <v>3.7614756377503875</v>
          </cell>
          <cell r="DL579">
            <v>3.7659387265995337</v>
          </cell>
          <cell r="DM579">
            <v>3.7702640826098119</v>
          </cell>
          <cell r="DN579">
            <v>3.7845432513280741</v>
          </cell>
          <cell r="DO579">
            <v>3.8527188066942575</v>
          </cell>
          <cell r="DP579">
            <v>3.8569364482661195</v>
          </cell>
          <cell r="DQ579">
            <v>3.8613671542667443</v>
          </cell>
          <cell r="DR579">
            <v>3.8710426762646226</v>
          </cell>
          <cell r="DS579">
            <v>3.9421339704880181</v>
          </cell>
          <cell r="DT579">
            <v>3.9463364462508386</v>
          </cell>
          <cell r="DU579">
            <v>3.9508708704261131</v>
          </cell>
          <cell r="DV579">
            <v>3.9644467228935616</v>
          </cell>
        </row>
        <row r="580">
          <cell r="E580" t="str">
            <v>LakeRoad</v>
          </cell>
          <cell r="G580">
            <v>1.6777432602999494</v>
          </cell>
          <cell r="H580">
            <v>1.6806280039440298</v>
          </cell>
          <cell r="I580">
            <v>1.6805219808476368</v>
          </cell>
          <cell r="J580">
            <v>1.6879841753006231</v>
          </cell>
          <cell r="K580">
            <v>1.7570116480641154</v>
          </cell>
          <cell r="L580">
            <v>1.7669206847440222</v>
          </cell>
          <cell r="M580">
            <v>1.7679771187819557</v>
          </cell>
          <cell r="N580">
            <v>1.7712223319806528</v>
          </cell>
          <cell r="O580">
            <v>1.8057062201502414</v>
          </cell>
          <cell r="P580">
            <v>1.8030358935199144</v>
          </cell>
          <cell r="Q580">
            <v>1.8010128540315553</v>
          </cell>
          <cell r="R580">
            <v>1.8100671732104887</v>
          </cell>
          <cell r="S580">
            <v>1.9006011112762033</v>
          </cell>
          <cell r="T580">
            <v>1.9128900213567603</v>
          </cell>
          <cell r="U580">
            <v>1.9109485447767356</v>
          </cell>
          <cell r="V580">
            <v>1.9251746239935867</v>
          </cell>
          <cell r="W580">
            <v>1.9511529536322569</v>
          </cell>
          <cell r="X580">
            <v>1.9649531464446335</v>
          </cell>
          <cell r="Y580">
            <v>1.9631531232520258</v>
          </cell>
          <cell r="Z580">
            <v>1.9776629788140769</v>
          </cell>
          <cell r="AA580">
            <v>2.0271992277265412</v>
          </cell>
          <cell r="AB580">
            <v>2.0352754200819794</v>
          </cell>
          <cell r="AC580">
            <v>2.0384795820613468</v>
          </cell>
          <cell r="AD580">
            <v>2.0488513120588254</v>
          </cell>
          <cell r="AE580">
            <v>2.0863998262262036</v>
          </cell>
          <cell r="AF580">
            <v>2.0948350758955576</v>
          </cell>
          <cell r="AG580">
            <v>2.0982461769336864</v>
          </cell>
          <cell r="AH580">
            <v>2.1132575403429708</v>
          </cell>
          <cell r="AI580">
            <v>2.1484040846577273</v>
          </cell>
          <cell r="AJ580">
            <v>2.1517008790262064</v>
          </cell>
          <cell r="AK580">
            <v>2.1547662729556718</v>
          </cell>
          <cell r="AL580">
            <v>2.1697609085738363</v>
          </cell>
          <cell r="AM580">
            <v>2.2042304663962704</v>
          </cell>
          <cell r="AN580">
            <v>2.2117002167037576</v>
          </cell>
          <cell r="AO580">
            <v>2.2089707881580756</v>
          </cell>
          <cell r="AP580">
            <v>2.2230110679561381</v>
          </cell>
          <cell r="AQ580">
            <v>2.263077933255599</v>
          </cell>
          <cell r="AR580">
            <v>2.2700646314831046</v>
          </cell>
          <cell r="AS580">
            <v>2.2719991665614332</v>
          </cell>
          <cell r="AT580">
            <v>2.285896885637682</v>
          </cell>
          <cell r="AU580">
            <v>2.3209018261935235</v>
          </cell>
          <cell r="AV580">
            <v>2.3278201499422702</v>
          </cell>
          <cell r="AW580">
            <v>2.3295972884261911</v>
          </cell>
          <cell r="AX580">
            <v>2.3435384245521029</v>
          </cell>
          <cell r="AY580">
            <v>2.3919368103751819</v>
          </cell>
          <cell r="AZ580">
            <v>2.3938127300085155</v>
          </cell>
          <cell r="BA580">
            <v>2.4004916755103651</v>
          </cell>
          <cell r="BB580">
            <v>2.4145495508673616</v>
          </cell>
          <cell r="BC580">
            <v>2.4551799375852994</v>
          </cell>
          <cell r="BD580">
            <v>2.4620875407289726</v>
          </cell>
          <cell r="BE580">
            <v>2.4686424858427207</v>
          </cell>
          <cell r="BF580">
            <v>2.4777370007201256</v>
          </cell>
          <cell r="BG580">
            <v>2.5274987106441902</v>
          </cell>
          <cell r="BH580">
            <v>2.5342113785391982</v>
          </cell>
          <cell r="BI580">
            <v>2.5357868530434948</v>
          </cell>
          <cell r="BJ580">
            <v>2.5499237532826329</v>
          </cell>
          <cell r="BK580">
            <v>2.6041247979525064</v>
          </cell>
          <cell r="BL580">
            <v>2.6061452667640519</v>
          </cell>
          <cell r="BM580">
            <v>2.6126826981702909</v>
          </cell>
          <cell r="BN580">
            <v>2.6219868147977685</v>
          </cell>
          <cell r="BO580">
            <v>2.6833425876579011</v>
          </cell>
          <cell r="BP580">
            <v>2.6852987667928581</v>
          </cell>
          <cell r="BQ580">
            <v>2.6917604234783097</v>
          </cell>
          <cell r="BR580">
            <v>2.7061920702098341</v>
          </cell>
          <cell r="BS580">
            <v>2.756231196047692</v>
          </cell>
          <cell r="BT580">
            <v>2.7629890808082576</v>
          </cell>
          <cell r="BU580">
            <v>2.7645303300610449</v>
          </cell>
          <cell r="BV580">
            <v>2.7788479508514365</v>
          </cell>
          <cell r="BW580">
            <v>2.8353824331386148</v>
          </cell>
          <cell r="BX580">
            <v>2.837338834050235</v>
          </cell>
          <cell r="BY580">
            <v>2.8438006256224373</v>
          </cell>
          <cell r="BZ580">
            <v>2.8580589697048815</v>
          </cell>
          <cell r="CA580">
            <v>2.9087436386163219</v>
          </cell>
          <cell r="CB580">
            <v>2.9154996068898238</v>
          </cell>
          <cell r="CC580">
            <v>2.9169681853226672</v>
          </cell>
          <cell r="CD580">
            <v>2.9310868865333894</v>
          </cell>
          <cell r="CE580">
            <v>2.983220696067292</v>
          </cell>
          <cell r="CF580">
            <v>2.9847036383241177</v>
          </cell>
          <cell r="CG580">
            <v>2.9908737845937674</v>
          </cell>
          <cell r="CH580">
            <v>3.0051428843131851</v>
          </cell>
          <cell r="CI580">
            <v>3.0594647400963284</v>
          </cell>
          <cell r="CJ580">
            <v>3.0609548112178819</v>
          </cell>
          <cell r="CK580">
            <v>3.0669544572834733</v>
          </cell>
          <cell r="CL580">
            <v>3.0812606604578838</v>
          </cell>
          <cell r="CM580">
            <v>3.1320958342711109</v>
          </cell>
          <cell r="CN580">
            <v>3.1383246449962736</v>
          </cell>
          <cell r="CO580">
            <v>3.1443123239719988</v>
          </cell>
          <cell r="CP580">
            <v>3.1536354156411375</v>
          </cell>
          <cell r="CQ580">
            <v>3.2124334540506769</v>
          </cell>
          <cell r="CR580">
            <v>3.2184559779327921</v>
          </cell>
          <cell r="CS580">
            <v>3.2241666558562017</v>
          </cell>
          <cell r="CT580">
            <v>3.2333829737464121</v>
          </cell>
          <cell r="CU580">
            <v>3.29599786357862</v>
          </cell>
          <cell r="CV580">
            <v>3.3017707529326463</v>
          </cell>
          <cell r="CW580">
            <v>3.3071461962588202</v>
          </cell>
          <cell r="CX580">
            <v>3.316117038010979</v>
          </cell>
          <cell r="CY580">
            <v>3.3762520238015563</v>
          </cell>
          <cell r="CZ580">
            <v>3.3817386005720973</v>
          </cell>
          <cell r="DA580">
            <v>3.3868339290882798</v>
          </cell>
          <cell r="DB580">
            <v>3.395586275872382</v>
          </cell>
          <cell r="DC580">
            <v>3.4582686281489194</v>
          </cell>
          <cell r="DD580">
            <v>3.46352290238345</v>
          </cell>
          <cell r="DE580">
            <v>3.468344320904972</v>
          </cell>
          <cell r="DF580">
            <v>3.4769277372418808</v>
          </cell>
          <cell r="DG580">
            <v>3.5415596591931635</v>
          </cell>
          <cell r="DH580">
            <v>3.546657645453676</v>
          </cell>
          <cell r="DI580">
            <v>3.5513174537652841</v>
          </cell>
          <cell r="DJ580">
            <v>3.5648748655022633</v>
          </cell>
          <cell r="DK580">
            <v>3.6261125414175663</v>
          </cell>
          <cell r="DL580">
            <v>3.6311601238732494</v>
          </cell>
          <cell r="DM580">
            <v>3.6360865462218959</v>
          </cell>
          <cell r="DN580">
            <v>3.6497690867413066</v>
          </cell>
          <cell r="DO580">
            <v>3.7184224656091507</v>
          </cell>
          <cell r="DP580">
            <v>3.7232541342810759</v>
          </cell>
          <cell r="DQ580">
            <v>3.7282732303610686</v>
          </cell>
          <cell r="DR580">
            <v>3.7367845432079827</v>
          </cell>
          <cell r="DS580">
            <v>3.8083321172488902</v>
          </cell>
          <cell r="DT580">
            <v>3.8131504449408302</v>
          </cell>
          <cell r="DU580">
            <v>3.8182607792850263</v>
          </cell>
          <cell r="DV580">
            <v>3.8313246302244517</v>
          </cell>
        </row>
        <row r="581">
          <cell r="E581" t="str">
            <v>LakeRoad bit</v>
          </cell>
          <cell r="G581">
            <v>3.5114308742762894</v>
          </cell>
          <cell r="H581">
            <v>3.5160036591589012</v>
          </cell>
          <cell r="I581">
            <v>3.5110736906546984</v>
          </cell>
          <cell r="J581">
            <v>3.5247805105408103</v>
          </cell>
          <cell r="K581">
            <v>3.5990318095081109</v>
          </cell>
          <cell r="L581">
            <v>3.6089458635549354</v>
          </cell>
          <cell r="M581">
            <v>3.6058558447241222</v>
          </cell>
          <cell r="N581">
            <v>3.6186374113101403</v>
          </cell>
          <cell r="O581">
            <v>3.7131965380648042</v>
          </cell>
          <cell r="P581">
            <v>3.7071134298339512</v>
          </cell>
          <cell r="Q581">
            <v>3.7068115358931264</v>
          </cell>
          <cell r="R581">
            <v>3.7210697425086443</v>
          </cell>
          <cell r="S581">
            <v>3.9148223463557024</v>
          </cell>
          <cell r="T581">
            <v>3.9236082964843062</v>
          </cell>
          <cell r="U581">
            <v>3.928202475719436</v>
          </cell>
          <cell r="V581">
            <v>3.9476790238525163</v>
          </cell>
          <cell r="W581">
            <v>4.0503030161467368</v>
          </cell>
          <cell r="X581">
            <v>4.0614387406669614</v>
          </cell>
          <cell r="Y581">
            <v>4.0662586000719685</v>
          </cell>
          <cell r="Z581">
            <v>4.0861542208308022</v>
          </cell>
          <cell r="AA581">
            <v>4.1619813769133867</v>
          </cell>
          <cell r="AB581">
            <v>4.1717765824840205</v>
          </cell>
          <cell r="AC581">
            <v>4.1768068996272287</v>
          </cell>
          <cell r="AD581">
            <v>4.1978517175336654</v>
          </cell>
          <cell r="AE581">
            <v>4.2719528105042501</v>
          </cell>
          <cell r="AF581">
            <v>4.282311711722361</v>
          </cell>
          <cell r="AG581">
            <v>4.2876669091623807</v>
          </cell>
          <cell r="AH581">
            <v>4.3083498632513129</v>
          </cell>
          <cell r="AI581">
            <v>4.3969328216826415</v>
          </cell>
          <cell r="AJ581">
            <v>4.4068704701604346</v>
          </cell>
          <cell r="AK581">
            <v>4.411682930870402</v>
          </cell>
          <cell r="AL581">
            <v>4.4323396234610142</v>
          </cell>
          <cell r="AM581">
            <v>4.4930219224053518</v>
          </cell>
          <cell r="AN581">
            <v>4.5018650550627513</v>
          </cell>
          <cell r="AO581">
            <v>4.5052258110545518</v>
          </cell>
          <cell r="AP581">
            <v>4.5243842296897601</v>
          </cell>
          <cell r="AQ581">
            <v>4.5979535733955341</v>
          </cell>
          <cell r="AR581">
            <v>4.6060383470265656</v>
          </cell>
          <cell r="AS581">
            <v>4.6090754359850266</v>
          </cell>
          <cell r="AT581">
            <v>4.6280100439491445</v>
          </cell>
          <cell r="AU581">
            <v>4.7049089694244577</v>
          </cell>
          <cell r="AV581">
            <v>4.7128863997579664</v>
          </cell>
          <cell r="AW581">
            <v>4.7109144819689703</v>
          </cell>
          <cell r="AX581">
            <v>4.7299172517584376</v>
          </cell>
          <cell r="AY581">
            <v>4.812221947721774</v>
          </cell>
          <cell r="AZ581">
            <v>4.8199289191662</v>
          </cell>
          <cell r="BA581">
            <v>4.8275305418761167</v>
          </cell>
          <cell r="BB581">
            <v>4.8467165843462992</v>
          </cell>
          <cell r="BC581">
            <v>4.9190310237741883</v>
          </cell>
          <cell r="BD581">
            <v>4.9269916234843301</v>
          </cell>
          <cell r="BE581">
            <v>4.9343985739891423</v>
          </cell>
          <cell r="BF581">
            <v>4.9534382507212422</v>
          </cell>
          <cell r="BG581">
            <v>5.031888618769643</v>
          </cell>
          <cell r="BH581">
            <v>5.0395431833512578</v>
          </cell>
          <cell r="BI581">
            <v>5.0420165715440781</v>
          </cell>
          <cell r="BJ581">
            <v>5.0613266777232546</v>
          </cell>
          <cell r="BK581">
            <v>5.1499581736982121</v>
          </cell>
          <cell r="BL581">
            <v>5.1531301727936025</v>
          </cell>
          <cell r="BM581">
            <v>5.160509627964629</v>
          </cell>
          <cell r="BN581">
            <v>5.1798783652384346</v>
          </cell>
          <cell r="BO581">
            <v>5.2677710091433685</v>
          </cell>
          <cell r="BP581">
            <v>5.2708420778037937</v>
          </cell>
          <cell r="BQ581">
            <v>5.2781025717988719</v>
          </cell>
          <cell r="BR581">
            <v>5.2978754099944387</v>
          </cell>
          <cell r="BS581">
            <v>5.3794076470984251</v>
          </cell>
          <cell r="BT581">
            <v>5.3871331990943592</v>
          </cell>
          <cell r="BU581">
            <v>5.394314760723856</v>
          </cell>
          <cell r="BV581">
            <v>5.4139085859200353</v>
          </cell>
          <cell r="BW581">
            <v>5.5005294119968919</v>
          </cell>
          <cell r="BX581">
            <v>5.5083627335935521</v>
          </cell>
          <cell r="BY581">
            <v>5.5156234393516872</v>
          </cell>
          <cell r="BZ581">
            <v>5.5351242041339095</v>
          </cell>
          <cell r="CA581">
            <v>5.6247424949011222</v>
          </cell>
          <cell r="CB581">
            <v>5.6324650381422572</v>
          </cell>
          <cell r="CC581">
            <v>5.639532511509759</v>
          </cell>
          <cell r="CD581">
            <v>5.6588140464477759</v>
          </cell>
          <cell r="CE581">
            <v>5.7452922834447069</v>
          </cell>
          <cell r="CF581">
            <v>5.7523823070423425</v>
          </cell>
          <cell r="CG581">
            <v>5.7591851494419402</v>
          </cell>
          <cell r="CH581">
            <v>5.7787027998452416</v>
          </cell>
          <cell r="CI581">
            <v>5.8709006014216794</v>
          </cell>
          <cell r="CJ581">
            <v>5.8780018168537742</v>
          </cell>
          <cell r="CK581">
            <v>5.8797750807268709</v>
          </cell>
          <cell r="CL581">
            <v>5.899350981039797</v>
          </cell>
          <cell r="CM581">
            <v>5.9976973730918584</v>
          </cell>
          <cell r="CN581">
            <v>6.0045923147105871</v>
          </cell>
          <cell r="CO581">
            <v>6.0111086958255768</v>
          </cell>
          <cell r="CP581">
            <v>6.0305072226287413</v>
          </cell>
          <cell r="CQ581">
            <v>6.1311121815070253</v>
          </cell>
          <cell r="CR581">
            <v>6.1376832667634087</v>
          </cell>
          <cell r="CS581">
            <v>6.1437647750002107</v>
          </cell>
          <cell r="CT581">
            <v>6.1629956742071279</v>
          </cell>
          <cell r="CU581">
            <v>6.2687616479033377</v>
          </cell>
          <cell r="CV581">
            <v>6.2749408238697821</v>
          </cell>
          <cell r="CW581">
            <v>6.2804960365096907</v>
          </cell>
          <cell r="CX581">
            <v>6.2993415548171905</v>
          </cell>
          <cell r="CY581">
            <v>6.4014849785401911</v>
          </cell>
          <cell r="CZ581">
            <v>6.4024527583937019</v>
          </cell>
          <cell r="DA581">
            <v>6.4075682097669073</v>
          </cell>
          <cell r="DB581">
            <v>6.4260707057832125</v>
          </cell>
          <cell r="DC581">
            <v>6.5386444745800958</v>
          </cell>
          <cell r="DD581">
            <v>6.5440094599584455</v>
          </cell>
          <cell r="DE581">
            <v>6.5486948912044838</v>
          </cell>
          <cell r="DF581">
            <v>6.5669321778680789</v>
          </cell>
          <cell r="DG581">
            <v>6.6754799820201791</v>
          </cell>
          <cell r="DH581">
            <v>6.6805996058718522</v>
          </cell>
          <cell r="DI581">
            <v>6.6850313200415732</v>
          </cell>
          <cell r="DJ581">
            <v>6.7034316685476139</v>
          </cell>
          <cell r="DK581">
            <v>6.819710833649216</v>
          </cell>
          <cell r="DL581">
            <v>6.8247513269434616</v>
          </cell>
          <cell r="DM581">
            <v>6.8296016070813739</v>
          </cell>
          <cell r="DN581">
            <v>6.8481983992951374</v>
          </cell>
          <cell r="DO581">
            <v>6.9669681642585886</v>
          </cell>
          <cell r="DP581">
            <v>6.9716696875460489</v>
          </cell>
          <cell r="DQ581">
            <v>6.9766654591611452</v>
          </cell>
          <cell r="DR581">
            <v>6.9947895482323146</v>
          </cell>
          <cell r="DS581">
            <v>7.1137008760807205</v>
          </cell>
          <cell r="DT581">
            <v>7.1183814549337967</v>
          </cell>
          <cell r="DU581">
            <v>7.1235204644399541</v>
          </cell>
          <cell r="DV581">
            <v>7.1411459559452748</v>
          </cell>
        </row>
        <row r="582">
          <cell r="E582" t="str">
            <v>Sibley</v>
          </cell>
          <cell r="G582">
            <v>1.7445707396369157</v>
          </cell>
          <cell r="H582">
            <v>1.7479589941178137</v>
          </cell>
          <cell r="I582">
            <v>1.7481882900875485</v>
          </cell>
          <cell r="J582">
            <v>1.7553691417217918</v>
          </cell>
          <cell r="K582">
            <v>1.8235259916809752</v>
          </cell>
          <cell r="L582">
            <v>1.833256442530921</v>
          </cell>
          <cell r="M582">
            <v>1.8346487511626797</v>
          </cell>
          <cell r="N582">
            <v>1.8384197359561629</v>
          </cell>
          <cell r="O582">
            <v>1.8745342836424124</v>
          </cell>
          <cell r="P582">
            <v>1.8721409897930701</v>
          </cell>
          <cell r="Q582">
            <v>1.8706034434901602</v>
          </cell>
          <cell r="R582">
            <v>1.880048957916026</v>
          </cell>
          <cell r="S582">
            <v>1.9669990288407728</v>
          </cell>
          <cell r="T582">
            <v>1.9791045708570709</v>
          </cell>
          <cell r="U582">
            <v>1.9776611877790207</v>
          </cell>
          <cell r="V582">
            <v>1.9920474310532659</v>
          </cell>
          <cell r="W582">
            <v>2.0190673830693893</v>
          </cell>
          <cell r="X582">
            <v>2.0328070950922061</v>
          </cell>
          <cell r="Y582">
            <v>2.0314628607465832</v>
          </cell>
          <cell r="Z582">
            <v>2.0461696356807888</v>
          </cell>
          <cell r="AA582">
            <v>2.0959420528303006</v>
          </cell>
          <cell r="AB582">
            <v>2.1041014319478775</v>
          </cell>
          <cell r="AC582">
            <v>2.1075659718182607</v>
          </cell>
          <cell r="AD582">
            <v>2.1183004201856024</v>
          </cell>
          <cell r="AE582">
            <v>2.156095977180482</v>
          </cell>
          <cell r="AF582">
            <v>2.1646084520090696</v>
          </cell>
          <cell r="AG582">
            <v>2.1682717265536064</v>
          </cell>
          <cell r="AH582">
            <v>2.1834548634056974</v>
          </cell>
          <cell r="AI582">
            <v>2.2188104719579798</v>
          </cell>
          <cell r="AJ582">
            <v>2.2223358224962593</v>
          </cell>
          <cell r="AK582">
            <v>2.2256270278154693</v>
          </cell>
          <cell r="AL582">
            <v>2.2407715935885122</v>
          </cell>
          <cell r="AM582">
            <v>2.2754983164416203</v>
          </cell>
          <cell r="AN582">
            <v>2.2830186888561155</v>
          </cell>
          <cell r="AO582">
            <v>2.2806868652417149</v>
          </cell>
          <cell r="AP582">
            <v>2.2948720384519445</v>
          </cell>
          <cell r="AQ582">
            <v>2.335158086938685</v>
          </cell>
          <cell r="AR582">
            <v>2.3421836396304156</v>
          </cell>
          <cell r="AS582">
            <v>2.3443314454496869</v>
          </cell>
          <cell r="AT582">
            <v>2.3583670425321639</v>
          </cell>
          <cell r="AU582">
            <v>2.3938086384623567</v>
          </cell>
          <cell r="AV582">
            <v>2.4007782834342652</v>
          </cell>
          <cell r="AW582">
            <v>2.4027799724130334</v>
          </cell>
          <cell r="AX582">
            <v>2.4168731869670808</v>
          </cell>
          <cell r="AY582">
            <v>2.4653273967986005</v>
          </cell>
          <cell r="AZ582">
            <v>2.4674265671759184</v>
          </cell>
          <cell r="BA582">
            <v>2.4741519545365502</v>
          </cell>
          <cell r="BB582">
            <v>2.4883614385510171</v>
          </cell>
          <cell r="BC582">
            <v>2.529248247920147</v>
          </cell>
          <cell r="BD582">
            <v>2.5362128021908878</v>
          </cell>
          <cell r="BE582">
            <v>2.5428203378963152</v>
          </cell>
          <cell r="BF582">
            <v>2.5522495414073623</v>
          </cell>
          <cell r="BG582">
            <v>2.6020803255059572</v>
          </cell>
          <cell r="BH582">
            <v>2.608848452970411</v>
          </cell>
          <cell r="BI582">
            <v>2.6106526933821024</v>
          </cell>
          <cell r="BJ582">
            <v>2.6249515400856822</v>
          </cell>
          <cell r="BK582">
            <v>2.679238054038942</v>
          </cell>
          <cell r="BL582">
            <v>2.681498958681602</v>
          </cell>
          <cell r="BM582">
            <v>2.6880960335950799</v>
          </cell>
          <cell r="BN582">
            <v>2.6977451398121763</v>
          </cell>
          <cell r="BO582">
            <v>2.759168528317804</v>
          </cell>
          <cell r="BP582">
            <v>2.76136161302973</v>
          </cell>
          <cell r="BQ582">
            <v>2.7678791955194333</v>
          </cell>
          <cell r="BR582">
            <v>2.7824803568562189</v>
          </cell>
          <cell r="BS582">
            <v>2.8327962151900854</v>
          </cell>
          <cell r="BT582">
            <v>2.8396241116209904</v>
          </cell>
          <cell r="BU582">
            <v>2.8414076157731314</v>
          </cell>
          <cell r="BV582">
            <v>2.8559037810233452</v>
          </cell>
          <cell r="BW582">
            <v>2.912515781434295</v>
          </cell>
          <cell r="BX582">
            <v>2.9147168392615725</v>
          </cell>
          <cell r="BY582">
            <v>2.9212423381965635</v>
          </cell>
          <cell r="BZ582">
            <v>2.9356755521811864</v>
          </cell>
          <cell r="CA582">
            <v>2.9866281713460028</v>
          </cell>
          <cell r="CB582">
            <v>2.9934557428355246</v>
          </cell>
          <cell r="CC582">
            <v>2.9951671576023289</v>
          </cell>
          <cell r="CD582">
            <v>3.0094631881063889</v>
          </cell>
          <cell r="CE582">
            <v>3.0616767212509606</v>
          </cell>
          <cell r="CF582">
            <v>3.0634015965999821</v>
          </cell>
          <cell r="CG582">
            <v>3.069635310659331</v>
          </cell>
          <cell r="CH582">
            <v>3.0840834338495449</v>
          </cell>
          <cell r="CI582">
            <v>3.1384982364645744</v>
          </cell>
          <cell r="CJ582">
            <v>3.140235772350735</v>
          </cell>
          <cell r="CK582">
            <v>3.1463020258629144</v>
          </cell>
          <cell r="CL582">
            <v>3.1607932594974555</v>
          </cell>
          <cell r="CM582">
            <v>3.2118891359719259</v>
          </cell>
          <cell r="CN582">
            <v>3.2181864929727713</v>
          </cell>
          <cell r="CO582">
            <v>3.2242399946829998</v>
          </cell>
          <cell r="CP582">
            <v>3.2339223419187944</v>
          </cell>
          <cell r="CQ582">
            <v>3.2928229108908402</v>
          </cell>
          <cell r="CR582">
            <v>3.2989192808259267</v>
          </cell>
          <cell r="CS582">
            <v>3.3047001216823304</v>
          </cell>
          <cell r="CT582">
            <v>3.3142824903947679</v>
          </cell>
          <cell r="CU582">
            <v>3.376976446417614</v>
          </cell>
          <cell r="CV582">
            <v>3.3828170507695017</v>
          </cell>
          <cell r="CW582">
            <v>3.3882552874914698</v>
          </cell>
          <cell r="CX582">
            <v>3.3975860569701881</v>
          </cell>
          <cell r="CY582">
            <v>3.457817739837926</v>
          </cell>
          <cell r="CZ582">
            <v>3.4633750060840702</v>
          </cell>
          <cell r="DA582">
            <v>3.4685362250823881</v>
          </cell>
          <cell r="DB582">
            <v>3.4776525048379812</v>
          </cell>
          <cell r="DC582">
            <v>3.5404061569148544</v>
          </cell>
          <cell r="DD582">
            <v>3.5457240367109568</v>
          </cell>
          <cell r="DE582">
            <v>3.5506036394463436</v>
          </cell>
          <cell r="DF582">
            <v>3.5595447372936411</v>
          </cell>
          <cell r="DG582">
            <v>3.6242695935390854</v>
          </cell>
          <cell r="DH582">
            <v>3.6294357568503388</v>
          </cell>
          <cell r="DI582">
            <v>3.6341582782815296</v>
          </cell>
          <cell r="DJ582">
            <v>3.647905241563846</v>
          </cell>
          <cell r="DK582">
            <v>3.7093921381941568</v>
          </cell>
          <cell r="DL582">
            <v>3.714505144192481</v>
          </cell>
          <cell r="DM582">
            <v>3.7194959969923844</v>
          </cell>
          <cell r="DN582">
            <v>3.7333677795359574</v>
          </cell>
          <cell r="DO582">
            <v>3.8021083244488088</v>
          </cell>
          <cell r="DP582">
            <v>3.8070095795933483</v>
          </cell>
          <cell r="DQ582">
            <v>3.8121016773807961</v>
          </cell>
          <cell r="DR582">
            <v>3.8209817126306911</v>
          </cell>
          <cell r="DS582">
            <v>3.8926111203872549</v>
          </cell>
          <cell r="DT582">
            <v>3.8975002000430523</v>
          </cell>
          <cell r="DU582">
            <v>3.9026861825168209</v>
          </cell>
          <cell r="DV582">
            <v>3.9159391535414598</v>
          </cell>
        </row>
        <row r="583">
          <cell r="E583" t="str">
            <v>Sibley bit</v>
          </cell>
          <cell r="G583">
            <v>3.3347253164849624</v>
          </cell>
          <cell r="H583">
            <v>3.3390377071082726</v>
          </cell>
          <cell r="I583">
            <v>3.3349929247920835</v>
          </cell>
          <cell r="J583">
            <v>3.3468069660752908</v>
          </cell>
          <cell r="K583">
            <v>3.4401634846586555</v>
          </cell>
          <cell r="L583">
            <v>3.4490448445777826</v>
          </cell>
          <cell r="M583">
            <v>3.4465486723206755</v>
          </cell>
          <cell r="N583">
            <v>3.4579470093877029</v>
          </cell>
          <cell r="O583">
            <v>3.6018748124587132</v>
          </cell>
          <cell r="P583">
            <v>3.5963590168126336</v>
          </cell>
          <cell r="Q583">
            <v>3.5962724879326897</v>
          </cell>
          <cell r="R583">
            <v>3.6093799752043845</v>
          </cell>
          <cell r="S583">
            <v>3.8023342466560415</v>
          </cell>
          <cell r="T583">
            <v>3.8104402955701788</v>
          </cell>
          <cell r="U583">
            <v>3.8148271303916612</v>
          </cell>
          <cell r="V583">
            <v>3.8326780022544922</v>
          </cell>
          <cell r="W583">
            <v>3.9349157009589559</v>
          </cell>
          <cell r="X583">
            <v>3.9452269023684989</v>
          </cell>
          <cell r="Y583">
            <v>3.9497829471771553</v>
          </cell>
          <cell r="Z583">
            <v>3.9680331858865729</v>
          </cell>
          <cell r="AA583">
            <v>4.0433868850924704</v>
          </cell>
          <cell r="AB583">
            <v>4.0524668634018459</v>
          </cell>
          <cell r="AC583">
            <v>4.0571969233225094</v>
          </cell>
          <cell r="AD583">
            <v>4.0764716526242877</v>
          </cell>
          <cell r="AE583">
            <v>4.1504404046682719</v>
          </cell>
          <cell r="AF583">
            <v>4.1600223203322857</v>
          </cell>
          <cell r="AG583">
            <v>4.1650378520010785</v>
          </cell>
          <cell r="AH583">
            <v>4.1839757087626452</v>
          </cell>
          <cell r="AI583">
            <v>4.2719981571986541</v>
          </cell>
          <cell r="AJ583">
            <v>4.2811813099352927</v>
          </cell>
          <cell r="AK583">
            <v>4.2856878852676958</v>
          </cell>
          <cell r="AL583">
            <v>4.3045846609092218</v>
          </cell>
          <cell r="AM583">
            <v>4.3652145055668052</v>
          </cell>
          <cell r="AN583">
            <v>4.3734126127641355</v>
          </cell>
          <cell r="AO583">
            <v>4.3766105207786872</v>
          </cell>
          <cell r="AP583">
            <v>4.3941564669210766</v>
          </cell>
          <cell r="AQ583">
            <v>4.4673746208408556</v>
          </cell>
          <cell r="AR583">
            <v>4.474881624161795</v>
          </cell>
          <cell r="AS583">
            <v>4.4777822833567695</v>
          </cell>
          <cell r="AT583">
            <v>4.4951214335162186</v>
          </cell>
          <cell r="AU583">
            <v>4.5717004870496574</v>
          </cell>
          <cell r="AV583">
            <v>4.579120972769644</v>
          </cell>
          <cell r="AW583">
            <v>4.5774607094344333</v>
          </cell>
          <cell r="AX583">
            <v>4.5948724906711176</v>
          </cell>
          <cell r="AY583">
            <v>4.6764480325955482</v>
          </cell>
          <cell r="AZ583">
            <v>4.6836217829549485</v>
          </cell>
          <cell r="BA583">
            <v>4.6907005512976081</v>
          </cell>
          <cell r="BB583">
            <v>4.7082767007318544</v>
          </cell>
          <cell r="BC583">
            <v>4.7802793925345792</v>
          </cell>
          <cell r="BD583">
            <v>4.7876892531118518</v>
          </cell>
          <cell r="BE583">
            <v>4.7945979493817363</v>
          </cell>
          <cell r="BF583">
            <v>4.8120478312894743</v>
          </cell>
          <cell r="BG583">
            <v>4.8897878421500707</v>
          </cell>
          <cell r="BH583">
            <v>4.8969214141679096</v>
          </cell>
          <cell r="BI583">
            <v>4.8993277582583614</v>
          </cell>
          <cell r="BJ583">
            <v>4.9170236989425327</v>
          </cell>
          <cell r="BK583">
            <v>5.0049200374187741</v>
          </cell>
          <cell r="BL583">
            <v>5.0079636995562256</v>
          </cell>
          <cell r="BM583">
            <v>5.0148533225728036</v>
          </cell>
          <cell r="BN583">
            <v>5.0326072381278664</v>
          </cell>
          <cell r="BO583">
            <v>5.1197753983309173</v>
          </cell>
          <cell r="BP583">
            <v>5.1227255097861493</v>
          </cell>
          <cell r="BQ583">
            <v>5.1295052243085504</v>
          </cell>
          <cell r="BR583">
            <v>5.1476231698234072</v>
          </cell>
          <cell r="BS583">
            <v>5.2288432662178694</v>
          </cell>
          <cell r="BT583">
            <v>5.2360522905811635</v>
          </cell>
          <cell r="BU583">
            <v>5.2427689528048447</v>
          </cell>
          <cell r="BV583">
            <v>5.2607332072214836</v>
          </cell>
          <cell r="BW583">
            <v>5.3470224729171658</v>
          </cell>
          <cell r="BX583">
            <v>5.3543269245045924</v>
          </cell>
          <cell r="BY583">
            <v>5.361113054627868</v>
          </cell>
          <cell r="BZ583">
            <v>5.378990717290022</v>
          </cell>
          <cell r="CA583">
            <v>5.4683015184123391</v>
          </cell>
          <cell r="CB583">
            <v>5.475509111439183</v>
          </cell>
          <cell r="CC583">
            <v>5.4821236847464707</v>
          </cell>
          <cell r="CD583">
            <v>5.4998062489736839</v>
          </cell>
          <cell r="CE583">
            <v>5.5860130312559608</v>
          </cell>
          <cell r="CF583">
            <v>5.592647152396486</v>
          </cell>
          <cell r="CG583">
            <v>5.5990215969851533</v>
          </cell>
          <cell r="CH583">
            <v>5.6169177610055447</v>
          </cell>
          <cell r="CI583">
            <v>5.7084507256260757</v>
          </cell>
          <cell r="CJ583">
            <v>5.7150993324568224</v>
          </cell>
          <cell r="CK583">
            <v>5.7168877704429022</v>
          </cell>
          <cell r="CL583">
            <v>5.7348411009625337</v>
          </cell>
          <cell r="CM583">
            <v>5.8325040482098469</v>
          </cell>
          <cell r="CN583">
            <v>5.8389652636765863</v>
          </cell>
          <cell r="CO583">
            <v>5.8450840118575709</v>
          </cell>
          <cell r="CP583">
            <v>5.8628761180349409</v>
          </cell>
          <cell r="CQ583">
            <v>5.963260971897034</v>
          </cell>
          <cell r="CR583">
            <v>5.9694353123456061</v>
          </cell>
          <cell r="CS583">
            <v>5.9751666249772981</v>
          </cell>
          <cell r="CT583">
            <v>5.992813486728652</v>
          </cell>
          <cell r="CU583">
            <v>6.0979774190395455</v>
          </cell>
          <cell r="CV583">
            <v>6.1037945669526339</v>
          </cell>
          <cell r="CW583">
            <v>6.1090468962641724</v>
          </cell>
          <cell r="CX583">
            <v>6.1263424402250095</v>
          </cell>
          <cell r="CY583">
            <v>6.2279401946545772</v>
          </cell>
          <cell r="CZ583">
            <v>6.2290078477935147</v>
          </cell>
          <cell r="DA583">
            <v>6.2338673528882333</v>
          </cell>
          <cell r="DB583">
            <v>6.2508577579305138</v>
          </cell>
          <cell r="DC583">
            <v>6.3629247784341878</v>
          </cell>
          <cell r="DD583">
            <v>6.3680067619838923</v>
          </cell>
          <cell r="DE583">
            <v>6.3724735564991324</v>
          </cell>
          <cell r="DF583">
            <v>6.3892205633939412</v>
          </cell>
          <cell r="DG583">
            <v>6.4972897075808653</v>
          </cell>
          <cell r="DH583">
            <v>6.5021547925759471</v>
          </cell>
          <cell r="DI583">
            <v>6.5063971436570505</v>
          </cell>
          <cell r="DJ583">
            <v>6.523297386233823</v>
          </cell>
          <cell r="DK583">
            <v>6.6391355344838452</v>
          </cell>
          <cell r="DL583">
            <v>6.6439272861274183</v>
          </cell>
          <cell r="DM583">
            <v>6.6485472604826299</v>
          </cell>
          <cell r="DN583">
            <v>6.6656238389072069</v>
          </cell>
          <cell r="DO583">
            <v>6.7840384804605449</v>
          </cell>
          <cell r="DP583">
            <v>6.7885288619365021</v>
          </cell>
          <cell r="DQ583">
            <v>6.7932864757453952</v>
          </cell>
          <cell r="DR583">
            <v>6.8099405619140541</v>
          </cell>
          <cell r="DS583">
            <v>6.9284675020517632</v>
          </cell>
          <cell r="DT583">
            <v>6.9329399889456322</v>
          </cell>
          <cell r="DU583">
            <v>6.937828476589897</v>
          </cell>
          <cell r="DV583">
            <v>6.9540318541891324</v>
          </cell>
        </row>
      </sheetData>
      <sheetData sheetId="25">
        <row r="6">
          <cell r="C6" t="str">
            <v>Contract_ID</v>
          </cell>
          <cell r="D6">
            <v>2012</v>
          </cell>
          <cell r="E6">
            <v>2013</v>
          </cell>
          <cell r="F6">
            <v>2014</v>
          </cell>
          <cell r="G6">
            <v>2015</v>
          </cell>
          <cell r="H6">
            <v>2016</v>
          </cell>
          <cell r="I6">
            <v>2017</v>
          </cell>
          <cell r="J6" t="str">
            <v>Contract Sum</v>
          </cell>
        </row>
        <row r="7">
          <cell r="C7" t="str">
            <v/>
          </cell>
          <cell r="J7">
            <v>0</v>
          </cell>
        </row>
        <row r="8">
          <cell r="C8" t="str">
            <v>Blk Th 2012-15</v>
          </cell>
          <cell r="E8">
            <v>0.3</v>
          </cell>
          <cell r="F8">
            <v>0.1</v>
          </cell>
          <cell r="G8">
            <v>0.1</v>
          </cell>
          <cell r="J8">
            <v>0.5</v>
          </cell>
        </row>
        <row r="9">
          <cell r="C9" t="str">
            <v>Blk Th 2009-14I</v>
          </cell>
          <cell r="D9">
            <v>0.54200000000000004</v>
          </cell>
          <cell r="E9">
            <v>0.5</v>
          </cell>
          <cell r="F9">
            <v>0.85</v>
          </cell>
          <cell r="J9">
            <v>1.8919999999999999</v>
          </cell>
        </row>
        <row r="10">
          <cell r="C10" t="str">
            <v/>
          </cell>
          <cell r="J10">
            <v>0</v>
          </cell>
        </row>
        <row r="11">
          <cell r="C11" t="str">
            <v>Blk Th 2013-15</v>
          </cell>
          <cell r="E11">
            <v>0.14799999999999999</v>
          </cell>
          <cell r="F11">
            <v>0.2</v>
          </cell>
          <cell r="G11">
            <v>0.1</v>
          </cell>
          <cell r="J11">
            <v>0.44799999999999995</v>
          </cell>
        </row>
        <row r="12">
          <cell r="C12" t="str">
            <v>Blk Th 2012-13</v>
          </cell>
          <cell r="D12">
            <v>0.52</v>
          </cell>
          <cell r="E12">
            <v>0.224</v>
          </cell>
          <cell r="J12">
            <v>0.74399999999999999</v>
          </cell>
        </row>
        <row r="13">
          <cell r="C13" t="str">
            <v>Blk Th 2012-14</v>
          </cell>
          <cell r="E13">
            <v>0.28799999999999998</v>
          </cell>
          <cell r="F13">
            <v>0.1</v>
          </cell>
          <cell r="J13">
            <v>0.38800000000000001</v>
          </cell>
        </row>
        <row r="14">
          <cell r="C14" t="str">
            <v/>
          </cell>
          <cell r="J14">
            <v>0</v>
          </cell>
        </row>
        <row r="15">
          <cell r="C15" t="str">
            <v>Belle Ayr 2012</v>
          </cell>
          <cell r="D15">
            <v>0.315</v>
          </cell>
          <cell r="J15">
            <v>0.315</v>
          </cell>
        </row>
        <row r="16">
          <cell r="C16" t="str">
            <v>Belle Ayr 2012-13</v>
          </cell>
          <cell r="D16">
            <v>0.22500000000000001</v>
          </cell>
          <cell r="J16">
            <v>0.22500000000000001</v>
          </cell>
        </row>
        <row r="17">
          <cell r="C17" t="str">
            <v>Belle Ayr 2011-14</v>
          </cell>
          <cell r="D17">
            <v>0.38700000000000001</v>
          </cell>
          <cell r="E17">
            <v>0.08</v>
          </cell>
          <cell r="F17">
            <v>0.1</v>
          </cell>
          <cell r="J17">
            <v>0.56700000000000006</v>
          </cell>
        </row>
        <row r="18">
          <cell r="C18" t="str">
            <v>Belle Ayr 2013</v>
          </cell>
          <cell r="E18">
            <v>9.6000000000000002E-2</v>
          </cell>
          <cell r="J18">
            <v>9.6000000000000002E-2</v>
          </cell>
        </row>
        <row r="19">
          <cell r="C19" t="str">
            <v>Blk Th 2011 AQ</v>
          </cell>
          <cell r="J19">
            <v>0</v>
          </cell>
        </row>
        <row r="20">
          <cell r="C20" t="str">
            <v>Blk Th 2012SP AQ</v>
          </cell>
          <cell r="J20">
            <v>0</v>
          </cell>
        </row>
        <row r="21">
          <cell r="C21" t="str">
            <v>Blk Th 2009-14I</v>
          </cell>
          <cell r="J21">
            <v>0</v>
          </cell>
        </row>
        <row r="22">
          <cell r="C22" t="str">
            <v/>
          </cell>
          <cell r="J22">
            <v>0</v>
          </cell>
        </row>
        <row r="23">
          <cell r="C23" t="str">
            <v>NARM Dec 12</v>
          </cell>
          <cell r="J23">
            <v>0</v>
          </cell>
        </row>
        <row r="24">
          <cell r="C24" t="str">
            <v>NARM 2012</v>
          </cell>
          <cell r="J24">
            <v>0</v>
          </cell>
        </row>
        <row r="25">
          <cell r="C25" t="str">
            <v/>
          </cell>
          <cell r="J25">
            <v>0</v>
          </cell>
        </row>
        <row r="26">
          <cell r="C26" t="str">
            <v/>
          </cell>
          <cell r="J26">
            <v>0</v>
          </cell>
        </row>
        <row r="27">
          <cell r="C27" t="str">
            <v>Caballo 2H2011</v>
          </cell>
          <cell r="J27">
            <v>0</v>
          </cell>
        </row>
        <row r="28">
          <cell r="C28" t="str">
            <v>CorderoR 2012-14</v>
          </cell>
          <cell r="D28">
            <v>0.1</v>
          </cell>
          <cell r="J28">
            <v>0.1</v>
          </cell>
        </row>
        <row r="29">
          <cell r="C29" t="str">
            <v>Antelope 2012 1945</v>
          </cell>
          <cell r="J29">
            <v>0</v>
          </cell>
        </row>
        <row r="30">
          <cell r="C30" t="str">
            <v>Antelope 2012</v>
          </cell>
          <cell r="J30">
            <v>0</v>
          </cell>
        </row>
        <row r="31">
          <cell r="C31" t="str">
            <v>Antelope 11-13 1746</v>
          </cell>
          <cell r="J31">
            <v>0</v>
          </cell>
        </row>
        <row r="32">
          <cell r="C32" t="str">
            <v>AntelopeOTC 13-14 AQ</v>
          </cell>
          <cell r="J32">
            <v>0</v>
          </cell>
        </row>
        <row r="33">
          <cell r="C33" t="str">
            <v/>
          </cell>
          <cell r="J33">
            <v>0</v>
          </cell>
        </row>
        <row r="34">
          <cell r="C34" t="str">
            <v>JacobsR 2011-12 4060</v>
          </cell>
          <cell r="J34">
            <v>0</v>
          </cell>
        </row>
        <row r="35">
          <cell r="C35" t="str">
            <v/>
          </cell>
          <cell r="J35">
            <v>0</v>
          </cell>
        </row>
        <row r="36">
          <cell r="C36" t="str">
            <v>Antelope 12-14 1939</v>
          </cell>
          <cell r="E36">
            <v>0.112</v>
          </cell>
          <cell r="F36">
            <v>0.25</v>
          </cell>
          <cell r="J36">
            <v>0.36199999999999999</v>
          </cell>
        </row>
        <row r="37">
          <cell r="C37" t="str">
            <v/>
          </cell>
          <cell r="J37">
            <v>0</v>
          </cell>
        </row>
        <row r="38">
          <cell r="C38" t="str">
            <v/>
          </cell>
          <cell r="J38">
            <v>0</v>
          </cell>
        </row>
        <row r="39">
          <cell r="C39" t="str">
            <v/>
          </cell>
          <cell r="J39">
            <v>0</v>
          </cell>
        </row>
        <row r="40">
          <cell r="C40" t="str">
            <v>Antelope 12-13 1921</v>
          </cell>
          <cell r="E40">
            <v>0.112</v>
          </cell>
          <cell r="J40">
            <v>0.112</v>
          </cell>
        </row>
        <row r="41">
          <cell r="C41" t="str">
            <v>Antelope 2014</v>
          </cell>
          <cell r="J41">
            <v>0</v>
          </cell>
        </row>
        <row r="42">
          <cell r="C42" t="str">
            <v>Antelope 2012-15AQ</v>
          </cell>
          <cell r="J42">
            <v>0</v>
          </cell>
        </row>
        <row r="43">
          <cell r="C43" t="str">
            <v>AntelopeOTC 12-13AQ</v>
          </cell>
          <cell r="J43">
            <v>0</v>
          </cell>
        </row>
        <row r="44">
          <cell r="C44" t="str">
            <v>Sub-Total PRB</v>
          </cell>
          <cell r="D44">
            <v>2.089</v>
          </cell>
          <cell r="E44">
            <v>1.8600000000000005</v>
          </cell>
          <cell r="F44">
            <v>1.6</v>
          </cell>
          <cell r="G44">
            <v>0.2</v>
          </cell>
          <cell r="H44">
            <v>0</v>
          </cell>
          <cell r="I44">
            <v>0</v>
          </cell>
          <cell r="J44">
            <v>5.7490000000000014</v>
          </cell>
        </row>
        <row r="45">
          <cell r="C45" t="str">
            <v>Spot/UnCommitted</v>
          </cell>
          <cell r="D45">
            <v>0</v>
          </cell>
          <cell r="E45">
            <v>0</v>
          </cell>
          <cell r="F45">
            <v>0.20100000000000001</v>
          </cell>
          <cell r="G45">
            <v>1.7050000000000001</v>
          </cell>
          <cell r="H45">
            <v>1.8380000000000001</v>
          </cell>
          <cell r="I45">
            <v>2.0470000000000002</v>
          </cell>
          <cell r="J45">
            <v>5.7910000000000004</v>
          </cell>
        </row>
        <row r="46">
          <cell r="C46" t="str">
            <v>Total PRB</v>
          </cell>
          <cell r="D46">
            <v>2.089</v>
          </cell>
          <cell r="E46">
            <v>1.8600000000000005</v>
          </cell>
          <cell r="F46">
            <v>1.8010000000000002</v>
          </cell>
          <cell r="G46">
            <v>1.905</v>
          </cell>
          <cell r="H46">
            <v>1.8380000000000001</v>
          </cell>
          <cell r="I46">
            <v>2.0470000000000002</v>
          </cell>
          <cell r="J46">
            <v>11.540000000000003</v>
          </cell>
        </row>
        <row r="47">
          <cell r="C47" t="str">
            <v>% PRB Tons Contracted</v>
          </cell>
          <cell r="D47">
            <v>1</v>
          </cell>
          <cell r="E47">
            <v>1</v>
          </cell>
          <cell r="F47">
            <v>0.88839533592448638</v>
          </cell>
          <cell r="G47">
            <v>0.10498687664041995</v>
          </cell>
          <cell r="H47">
            <v>0</v>
          </cell>
          <cell r="I47">
            <v>0</v>
          </cell>
          <cell r="J47">
            <v>0.49818024263431543</v>
          </cell>
        </row>
        <row r="50">
          <cell r="C50" t="str">
            <v>Contract_ID</v>
          </cell>
          <cell r="D50">
            <v>2012</v>
          </cell>
          <cell r="E50">
            <v>2013</v>
          </cell>
          <cell r="F50">
            <v>2014</v>
          </cell>
          <cell r="G50">
            <v>2015</v>
          </cell>
          <cell r="H50">
            <v>2016</v>
          </cell>
          <cell r="I50">
            <v>2017</v>
          </cell>
          <cell r="J50" t="str">
            <v>Contract Sum</v>
          </cell>
        </row>
        <row r="51">
          <cell r="C51" t="str">
            <v/>
          </cell>
          <cell r="J51">
            <v>0</v>
          </cell>
        </row>
        <row r="52">
          <cell r="C52" t="str">
            <v/>
          </cell>
          <cell r="J52">
            <v>0</v>
          </cell>
        </row>
        <row r="53">
          <cell r="C53" t="str">
            <v/>
          </cell>
          <cell r="J53">
            <v>0</v>
          </cell>
        </row>
        <row r="54">
          <cell r="C54" t="str">
            <v/>
          </cell>
          <cell r="J54">
            <v>0</v>
          </cell>
        </row>
        <row r="55">
          <cell r="C55" t="str">
            <v/>
          </cell>
          <cell r="J55">
            <v>0</v>
          </cell>
        </row>
        <row r="56">
          <cell r="C56" t="str">
            <v>Phoenix 2012-13</v>
          </cell>
          <cell r="J56">
            <v>0</v>
          </cell>
        </row>
        <row r="57">
          <cell r="C57" t="str">
            <v>Continental 2012-13</v>
          </cell>
          <cell r="J57">
            <v>0</v>
          </cell>
        </row>
        <row r="58">
          <cell r="C58" t="str">
            <v>Sub-Total Bituminous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C59" t="str">
            <v>Spot/UnCommitted B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C60" t="str">
            <v>Total Bituminous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C61" t="str">
            <v>% Bit Tons Contracted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/>
          </cell>
        </row>
        <row r="64">
          <cell r="D64">
            <v>40909</v>
          </cell>
          <cell r="E64">
            <v>40940</v>
          </cell>
          <cell r="F64">
            <v>40969</v>
          </cell>
          <cell r="G64">
            <v>41000</v>
          </cell>
          <cell r="H64">
            <v>41030</v>
          </cell>
          <cell r="I64">
            <v>41061</v>
          </cell>
          <cell r="J64">
            <v>41091</v>
          </cell>
          <cell r="K64">
            <v>41122</v>
          </cell>
          <cell r="L64">
            <v>41153</v>
          </cell>
          <cell r="M64">
            <v>41183</v>
          </cell>
          <cell r="N64">
            <v>41214</v>
          </cell>
          <cell r="O64">
            <v>41244</v>
          </cell>
          <cell r="P64">
            <v>41275</v>
          </cell>
          <cell r="Q64">
            <v>41306</v>
          </cell>
          <cell r="R64">
            <v>41334</v>
          </cell>
          <cell r="S64">
            <v>41365</v>
          </cell>
          <cell r="T64">
            <v>41395</v>
          </cell>
          <cell r="U64">
            <v>41426</v>
          </cell>
          <cell r="V64">
            <v>41456</v>
          </cell>
          <cell r="W64">
            <v>41487</v>
          </cell>
          <cell r="X64">
            <v>41518</v>
          </cell>
          <cell r="Y64">
            <v>41548</v>
          </cell>
          <cell r="Z64">
            <v>41579</v>
          </cell>
          <cell r="AA64">
            <v>41609</v>
          </cell>
          <cell r="AB64">
            <v>41640</v>
          </cell>
          <cell r="AC64">
            <v>41671</v>
          </cell>
          <cell r="AD64">
            <v>41699</v>
          </cell>
          <cell r="AE64">
            <v>41730</v>
          </cell>
          <cell r="AF64">
            <v>41760</v>
          </cell>
          <cell r="AG64">
            <v>41791</v>
          </cell>
          <cell r="AH64">
            <v>41821</v>
          </cell>
          <cell r="AI64">
            <v>41852</v>
          </cell>
          <cell r="AJ64">
            <v>41883</v>
          </cell>
          <cell r="AK64">
            <v>41913</v>
          </cell>
          <cell r="AL64">
            <v>41944</v>
          </cell>
          <cell r="AM64">
            <v>41974</v>
          </cell>
          <cell r="AN64">
            <v>42005</v>
          </cell>
          <cell r="AO64">
            <v>42036</v>
          </cell>
          <cell r="AP64">
            <v>42064</v>
          </cell>
          <cell r="AQ64">
            <v>42095</v>
          </cell>
          <cell r="AR64">
            <v>42125</v>
          </cell>
          <cell r="AS64">
            <v>42156</v>
          </cell>
          <cell r="AT64">
            <v>42186</v>
          </cell>
          <cell r="AU64">
            <v>42217</v>
          </cell>
          <cell r="AV64">
            <v>42248</v>
          </cell>
          <cell r="AW64">
            <v>42278</v>
          </cell>
          <cell r="AX64">
            <v>42309</v>
          </cell>
          <cell r="AY64">
            <v>42339</v>
          </cell>
          <cell r="AZ64">
            <v>42370</v>
          </cell>
          <cell r="BA64">
            <v>42401</v>
          </cell>
          <cell r="BB64">
            <v>42430</v>
          </cell>
          <cell r="BC64">
            <v>42461</v>
          </cell>
          <cell r="BD64">
            <v>42491</v>
          </cell>
          <cell r="BE64">
            <v>42522</v>
          </cell>
          <cell r="BF64">
            <v>42552</v>
          </cell>
          <cell r="BG64">
            <v>42583</v>
          </cell>
          <cell r="BH64">
            <v>42614</v>
          </cell>
          <cell r="BI64">
            <v>42644</v>
          </cell>
          <cell r="BJ64">
            <v>42675</v>
          </cell>
          <cell r="BK64">
            <v>42705</v>
          </cell>
          <cell r="BL64">
            <v>42736</v>
          </cell>
          <cell r="BM64">
            <v>42767</v>
          </cell>
          <cell r="BN64">
            <v>42795</v>
          </cell>
          <cell r="BO64">
            <v>42826</v>
          </cell>
          <cell r="BP64">
            <v>42856</v>
          </cell>
          <cell r="BQ64">
            <v>42887</v>
          </cell>
          <cell r="BR64">
            <v>42917</v>
          </cell>
          <cell r="BS64">
            <v>42948</v>
          </cell>
          <cell r="BT64">
            <v>42979</v>
          </cell>
          <cell r="BU64">
            <v>43009</v>
          </cell>
          <cell r="BV64">
            <v>43040</v>
          </cell>
          <cell r="BW64">
            <v>43070</v>
          </cell>
        </row>
        <row r="65">
          <cell r="C65" t="str">
            <v>% PRB Tons</v>
          </cell>
          <cell r="D65">
            <v>1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1</v>
          </cell>
          <cell r="V65">
            <v>1</v>
          </cell>
          <cell r="W65">
            <v>1</v>
          </cell>
          <cell r="X65">
            <v>1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>
            <v>1</v>
          </cell>
          <cell r="AD65">
            <v>1</v>
          </cell>
          <cell r="AE65">
            <v>1</v>
          </cell>
          <cell r="AF65">
            <v>1</v>
          </cell>
          <cell r="AG65">
            <v>1</v>
          </cell>
          <cell r="AH65">
            <v>1</v>
          </cell>
          <cell r="AI65">
            <v>1</v>
          </cell>
          <cell r="AJ65">
            <v>1</v>
          </cell>
          <cell r="AK65">
            <v>1</v>
          </cell>
          <cell r="AL65">
            <v>1</v>
          </cell>
          <cell r="AM65">
            <v>1</v>
          </cell>
          <cell r="AN65">
            <v>1</v>
          </cell>
          <cell r="AO65">
            <v>1</v>
          </cell>
          <cell r="AP65">
            <v>1</v>
          </cell>
          <cell r="AQ65">
            <v>1</v>
          </cell>
          <cell r="AR65">
            <v>1</v>
          </cell>
          <cell r="AS65">
            <v>1</v>
          </cell>
          <cell r="AT65">
            <v>1</v>
          </cell>
          <cell r="AU65">
            <v>1</v>
          </cell>
          <cell r="AV65">
            <v>1</v>
          </cell>
          <cell r="AW65">
            <v>1</v>
          </cell>
          <cell r="AX65">
            <v>1</v>
          </cell>
          <cell r="AY65">
            <v>1</v>
          </cell>
          <cell r="AZ65">
            <v>1</v>
          </cell>
          <cell r="BA65">
            <v>1</v>
          </cell>
          <cell r="BB65">
            <v>1</v>
          </cell>
          <cell r="BC65">
            <v>1</v>
          </cell>
          <cell r="BD65">
            <v>1</v>
          </cell>
          <cell r="BE65">
            <v>1</v>
          </cell>
          <cell r="BF65">
            <v>1</v>
          </cell>
          <cell r="BG65">
            <v>1</v>
          </cell>
          <cell r="BH65">
            <v>1</v>
          </cell>
          <cell r="BI65">
            <v>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</row>
        <row r="66">
          <cell r="C66" t="str">
            <v>% Bituminous Tons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</row>
        <row r="81">
          <cell r="C81" t="str">
            <v>Contract_ID</v>
          </cell>
          <cell r="D81">
            <v>40909</v>
          </cell>
          <cell r="E81">
            <v>40940</v>
          </cell>
          <cell r="F81">
            <v>40969</v>
          </cell>
          <cell r="G81">
            <v>41000</v>
          </cell>
          <cell r="H81">
            <v>41030</v>
          </cell>
          <cell r="I81">
            <v>41061</v>
          </cell>
          <cell r="J81">
            <v>41091</v>
          </cell>
          <cell r="K81">
            <v>41122</v>
          </cell>
          <cell r="L81">
            <v>41153</v>
          </cell>
          <cell r="M81">
            <v>41183</v>
          </cell>
          <cell r="N81">
            <v>41214</v>
          </cell>
          <cell r="O81">
            <v>41244</v>
          </cell>
          <cell r="P81">
            <v>41275</v>
          </cell>
          <cell r="Q81">
            <v>41306</v>
          </cell>
          <cell r="R81">
            <v>41334</v>
          </cell>
          <cell r="S81">
            <v>41365</v>
          </cell>
          <cell r="T81">
            <v>41395</v>
          </cell>
          <cell r="U81">
            <v>41426</v>
          </cell>
          <cell r="V81">
            <v>41456</v>
          </cell>
          <cell r="W81">
            <v>41487</v>
          </cell>
          <cell r="X81">
            <v>41518</v>
          </cell>
          <cell r="Y81">
            <v>41548</v>
          </cell>
          <cell r="Z81">
            <v>41579</v>
          </cell>
          <cell r="AA81">
            <v>41609</v>
          </cell>
          <cell r="AB81">
            <v>41640</v>
          </cell>
          <cell r="AC81">
            <v>41671</v>
          </cell>
          <cell r="AD81">
            <v>41699</v>
          </cell>
          <cell r="AE81">
            <v>41730</v>
          </cell>
          <cell r="AF81">
            <v>41760</v>
          </cell>
          <cell r="AG81">
            <v>41791</v>
          </cell>
          <cell r="AH81">
            <v>41821</v>
          </cell>
          <cell r="AI81">
            <v>41852</v>
          </cell>
          <cell r="AJ81">
            <v>41883</v>
          </cell>
          <cell r="AK81">
            <v>41913</v>
          </cell>
          <cell r="AL81">
            <v>41944</v>
          </cell>
          <cell r="AM81">
            <v>41974</v>
          </cell>
          <cell r="AN81">
            <v>42005</v>
          </cell>
          <cell r="AO81">
            <v>42036</v>
          </cell>
          <cell r="AP81">
            <v>42064</v>
          </cell>
          <cell r="AQ81">
            <v>42095</v>
          </cell>
          <cell r="AR81">
            <v>42125</v>
          </cell>
          <cell r="AS81">
            <v>42156</v>
          </cell>
          <cell r="AT81">
            <v>42186</v>
          </cell>
          <cell r="AU81">
            <v>42217</v>
          </cell>
          <cell r="AV81">
            <v>42248</v>
          </cell>
          <cell r="AW81">
            <v>42278</v>
          </cell>
          <cell r="AX81">
            <v>42309</v>
          </cell>
          <cell r="AY81">
            <v>42339</v>
          </cell>
          <cell r="AZ81">
            <v>42370</v>
          </cell>
          <cell r="BA81">
            <v>42401</v>
          </cell>
          <cell r="BB81">
            <v>42430</v>
          </cell>
          <cell r="BC81">
            <v>42461</v>
          </cell>
          <cell r="BD81">
            <v>42491</v>
          </cell>
          <cell r="BE81">
            <v>42522</v>
          </cell>
          <cell r="BF81">
            <v>42552</v>
          </cell>
          <cell r="BG81">
            <v>42583</v>
          </cell>
          <cell r="BH81">
            <v>42614</v>
          </cell>
          <cell r="BI81">
            <v>42644</v>
          </cell>
          <cell r="BJ81">
            <v>42675</v>
          </cell>
          <cell r="BK81">
            <v>42705</v>
          </cell>
          <cell r="BL81">
            <v>42736</v>
          </cell>
          <cell r="BM81">
            <v>42767</v>
          </cell>
          <cell r="BN81">
            <v>42795</v>
          </cell>
          <cell r="BO81">
            <v>42826</v>
          </cell>
          <cell r="BP81">
            <v>42856</v>
          </cell>
          <cell r="BQ81">
            <v>42887</v>
          </cell>
          <cell r="BR81">
            <v>42917</v>
          </cell>
          <cell r="BS81">
            <v>42948</v>
          </cell>
          <cell r="BT81">
            <v>42979</v>
          </cell>
          <cell r="BU81">
            <v>43009</v>
          </cell>
          <cell r="BV81">
            <v>43040</v>
          </cell>
          <cell r="BW81">
            <v>43070</v>
          </cell>
        </row>
        <row r="82">
          <cell r="C82" t="str">
            <v/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</row>
        <row r="83">
          <cell r="C83" t="str">
            <v>Blk Th 2012-15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24999.999999999996</v>
          </cell>
          <cell r="Q83">
            <v>24999.999999999996</v>
          </cell>
          <cell r="R83">
            <v>24999.999999999996</v>
          </cell>
          <cell r="S83">
            <v>24999.999999999996</v>
          </cell>
          <cell r="T83">
            <v>24999.999999999996</v>
          </cell>
          <cell r="U83">
            <v>24999.999999999996</v>
          </cell>
          <cell r="V83">
            <v>24999.999999999996</v>
          </cell>
          <cell r="W83">
            <v>24999.999999999996</v>
          </cell>
          <cell r="X83">
            <v>24999.999999999996</v>
          </cell>
          <cell r="Y83">
            <v>24999.999999999996</v>
          </cell>
          <cell r="Z83">
            <v>24999.999999999996</v>
          </cell>
          <cell r="AA83">
            <v>24999.999999999996</v>
          </cell>
          <cell r="AB83">
            <v>8333.3333333333339</v>
          </cell>
          <cell r="AC83">
            <v>8333.3333333333339</v>
          </cell>
          <cell r="AD83">
            <v>8333.3333333333339</v>
          </cell>
          <cell r="AE83">
            <v>8333.3333333333339</v>
          </cell>
          <cell r="AF83">
            <v>8333.3333333333339</v>
          </cell>
          <cell r="AG83">
            <v>8333.3333333333339</v>
          </cell>
          <cell r="AH83">
            <v>8333.3333333333339</v>
          </cell>
          <cell r="AI83">
            <v>8333.3333333333339</v>
          </cell>
          <cell r="AJ83">
            <v>8333.3333333333339</v>
          </cell>
          <cell r="AK83">
            <v>8333.3333333333339</v>
          </cell>
          <cell r="AL83">
            <v>8333.3333333333339</v>
          </cell>
          <cell r="AM83">
            <v>8333.3333333333339</v>
          </cell>
          <cell r="AN83">
            <v>8333.3333333333339</v>
          </cell>
          <cell r="AO83">
            <v>8333.3333333333339</v>
          </cell>
          <cell r="AP83">
            <v>8333.3333333333339</v>
          </cell>
          <cell r="AQ83">
            <v>8333.3333333333339</v>
          </cell>
          <cell r="AR83">
            <v>8333.3333333333339</v>
          </cell>
          <cell r="AS83">
            <v>8333.3333333333339</v>
          </cell>
          <cell r="AT83">
            <v>8333.3333333333339</v>
          </cell>
          <cell r="AU83">
            <v>8333.3333333333339</v>
          </cell>
          <cell r="AV83">
            <v>8333.3333333333339</v>
          </cell>
          <cell r="AW83">
            <v>8333.3333333333339</v>
          </cell>
          <cell r="AX83">
            <v>8333.3333333333339</v>
          </cell>
          <cell r="AY83">
            <v>8333.3333333333339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</row>
        <row r="84">
          <cell r="C84" t="str">
            <v>Blk Th 2009-14I</v>
          </cell>
          <cell r="D84">
            <v>45166.666666666664</v>
          </cell>
          <cell r="E84">
            <v>45166.666666666664</v>
          </cell>
          <cell r="F84">
            <v>45166.666666666664</v>
          </cell>
          <cell r="G84">
            <v>45166.666666666664</v>
          </cell>
          <cell r="H84">
            <v>45166.666666666664</v>
          </cell>
          <cell r="I84">
            <v>45166.666666666664</v>
          </cell>
          <cell r="J84">
            <v>45166.666666666664</v>
          </cell>
          <cell r="K84">
            <v>45166.666666666664</v>
          </cell>
          <cell r="L84">
            <v>45166.666666666664</v>
          </cell>
          <cell r="M84">
            <v>45166.666666666664</v>
          </cell>
          <cell r="N84">
            <v>45166.666666666664</v>
          </cell>
          <cell r="O84">
            <v>45166.666666666664</v>
          </cell>
          <cell r="P84">
            <v>41666.666666666664</v>
          </cell>
          <cell r="Q84">
            <v>41666.666666666664</v>
          </cell>
          <cell r="R84">
            <v>41666.666666666664</v>
          </cell>
          <cell r="S84">
            <v>41666.666666666664</v>
          </cell>
          <cell r="T84">
            <v>41666.666666666664</v>
          </cell>
          <cell r="U84">
            <v>41666.666666666664</v>
          </cell>
          <cell r="V84">
            <v>41666.666666666664</v>
          </cell>
          <cell r="W84">
            <v>41666.666666666664</v>
          </cell>
          <cell r="X84">
            <v>41666.666666666664</v>
          </cell>
          <cell r="Y84">
            <v>41666.666666666664</v>
          </cell>
          <cell r="Z84">
            <v>41666.666666666664</v>
          </cell>
          <cell r="AA84">
            <v>41666.666666666664</v>
          </cell>
          <cell r="AB84">
            <v>70833.333333333328</v>
          </cell>
          <cell r="AC84">
            <v>70833.333333333328</v>
          </cell>
          <cell r="AD84">
            <v>70833.333333333328</v>
          </cell>
          <cell r="AE84">
            <v>70833.333333333328</v>
          </cell>
          <cell r="AF84">
            <v>70833.333333333328</v>
          </cell>
          <cell r="AG84">
            <v>70833.333333333328</v>
          </cell>
          <cell r="AH84">
            <v>70833.333333333328</v>
          </cell>
          <cell r="AI84">
            <v>70833.333333333328</v>
          </cell>
          <cell r="AJ84">
            <v>70833.333333333328</v>
          </cell>
          <cell r="AK84">
            <v>70833.333333333328</v>
          </cell>
          <cell r="AL84">
            <v>70833.333333333328</v>
          </cell>
          <cell r="AM84">
            <v>70833.333333333328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</row>
        <row r="85">
          <cell r="C85" t="str">
            <v/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</row>
        <row r="86">
          <cell r="C86" t="str">
            <v>Blk Th 2013-15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12333.333333333334</v>
          </cell>
          <cell r="Q86">
            <v>12333.333333333334</v>
          </cell>
          <cell r="R86">
            <v>12333.333333333334</v>
          </cell>
          <cell r="S86">
            <v>12333.333333333334</v>
          </cell>
          <cell r="T86">
            <v>12333.333333333334</v>
          </cell>
          <cell r="U86">
            <v>12333.333333333334</v>
          </cell>
          <cell r="V86">
            <v>12333.333333333334</v>
          </cell>
          <cell r="W86">
            <v>12333.333333333334</v>
          </cell>
          <cell r="X86">
            <v>12333.333333333334</v>
          </cell>
          <cell r="Y86">
            <v>12333.333333333334</v>
          </cell>
          <cell r="Z86">
            <v>12333.333333333334</v>
          </cell>
          <cell r="AA86">
            <v>12333.333333333334</v>
          </cell>
          <cell r="AB86">
            <v>16666.666666666668</v>
          </cell>
          <cell r="AC86">
            <v>16666.666666666668</v>
          </cell>
          <cell r="AD86">
            <v>16666.666666666668</v>
          </cell>
          <cell r="AE86">
            <v>16666.666666666668</v>
          </cell>
          <cell r="AF86">
            <v>16666.666666666668</v>
          </cell>
          <cell r="AG86">
            <v>16666.666666666668</v>
          </cell>
          <cell r="AH86">
            <v>16666.666666666668</v>
          </cell>
          <cell r="AI86">
            <v>16666.666666666668</v>
          </cell>
          <cell r="AJ86">
            <v>16666.666666666668</v>
          </cell>
          <cell r="AK86">
            <v>16666.666666666668</v>
          </cell>
          <cell r="AL86">
            <v>16666.666666666668</v>
          </cell>
          <cell r="AM86">
            <v>16666.666666666668</v>
          </cell>
          <cell r="AN86">
            <v>8333.3333333333339</v>
          </cell>
          <cell r="AO86">
            <v>8333.3333333333339</v>
          </cell>
          <cell r="AP86">
            <v>8333.3333333333339</v>
          </cell>
          <cell r="AQ86">
            <v>8333.3333333333339</v>
          </cell>
          <cell r="AR86">
            <v>8333.3333333333339</v>
          </cell>
          <cell r="AS86">
            <v>8333.3333333333339</v>
          </cell>
          <cell r="AT86">
            <v>8333.3333333333339</v>
          </cell>
          <cell r="AU86">
            <v>8333.3333333333339</v>
          </cell>
          <cell r="AV86">
            <v>8333.3333333333339</v>
          </cell>
          <cell r="AW86">
            <v>8333.3333333333339</v>
          </cell>
          <cell r="AX86">
            <v>8333.3333333333339</v>
          </cell>
          <cell r="AY86">
            <v>8333.3333333333339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</row>
        <row r="87">
          <cell r="C87" t="str">
            <v>Blk Th 2012-13</v>
          </cell>
          <cell r="D87">
            <v>43333.333333333336</v>
          </cell>
          <cell r="E87">
            <v>43333.333333333336</v>
          </cell>
          <cell r="F87">
            <v>43333.333333333336</v>
          </cell>
          <cell r="G87">
            <v>43333.333333333336</v>
          </cell>
          <cell r="H87">
            <v>43333.333333333336</v>
          </cell>
          <cell r="I87">
            <v>43333.333333333336</v>
          </cell>
          <cell r="J87">
            <v>43333.333333333336</v>
          </cell>
          <cell r="K87">
            <v>43333.333333333336</v>
          </cell>
          <cell r="L87">
            <v>43333.333333333336</v>
          </cell>
          <cell r="M87">
            <v>43333.333333333336</v>
          </cell>
          <cell r="N87">
            <v>43333.333333333336</v>
          </cell>
          <cell r="O87">
            <v>43333.333333333336</v>
          </cell>
          <cell r="P87">
            <v>18666.666666666668</v>
          </cell>
          <cell r="Q87">
            <v>18666.666666666668</v>
          </cell>
          <cell r="R87">
            <v>18666.666666666668</v>
          </cell>
          <cell r="S87">
            <v>18666.666666666668</v>
          </cell>
          <cell r="T87">
            <v>18666.666666666668</v>
          </cell>
          <cell r="U87">
            <v>18666.666666666668</v>
          </cell>
          <cell r="V87">
            <v>18666.666666666668</v>
          </cell>
          <cell r="W87">
            <v>18666.666666666668</v>
          </cell>
          <cell r="X87">
            <v>18666.666666666668</v>
          </cell>
          <cell r="Y87">
            <v>18666.666666666668</v>
          </cell>
          <cell r="Z87">
            <v>18666.666666666668</v>
          </cell>
          <cell r="AA87">
            <v>18666.666666666668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</row>
        <row r="88">
          <cell r="C88" t="str">
            <v>Blk Th 2012-14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23999.999999999996</v>
          </cell>
          <cell r="Q88">
            <v>23999.999999999996</v>
          </cell>
          <cell r="R88">
            <v>23999.999999999996</v>
          </cell>
          <cell r="S88">
            <v>23999.999999999996</v>
          </cell>
          <cell r="T88">
            <v>23999.999999999996</v>
          </cell>
          <cell r="U88">
            <v>23999.999999999996</v>
          </cell>
          <cell r="V88">
            <v>23999.999999999996</v>
          </cell>
          <cell r="W88">
            <v>23999.999999999996</v>
          </cell>
          <cell r="X88">
            <v>23999.999999999996</v>
          </cell>
          <cell r="Y88">
            <v>23999.999999999996</v>
          </cell>
          <cell r="Z88">
            <v>23999.999999999996</v>
          </cell>
          <cell r="AA88">
            <v>23999.999999999996</v>
          </cell>
          <cell r="AB88">
            <v>8333.3333333333339</v>
          </cell>
          <cell r="AC88">
            <v>8333.3333333333339</v>
          </cell>
          <cell r="AD88">
            <v>8333.3333333333339</v>
          </cell>
          <cell r="AE88">
            <v>8333.3333333333339</v>
          </cell>
          <cell r="AF88">
            <v>8333.3333333333339</v>
          </cell>
          <cell r="AG88">
            <v>8333.3333333333339</v>
          </cell>
          <cell r="AH88">
            <v>8333.3333333333339</v>
          </cell>
          <cell r="AI88">
            <v>8333.3333333333339</v>
          </cell>
          <cell r="AJ88">
            <v>8333.3333333333339</v>
          </cell>
          <cell r="AK88">
            <v>8333.3333333333339</v>
          </cell>
          <cell r="AL88">
            <v>8333.3333333333339</v>
          </cell>
          <cell r="AM88">
            <v>8333.3333333333339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</row>
        <row r="89">
          <cell r="C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</row>
        <row r="90">
          <cell r="C90" t="str">
            <v>Belle Ayr 2012</v>
          </cell>
          <cell r="D90">
            <v>26250</v>
          </cell>
          <cell r="E90">
            <v>26250</v>
          </cell>
          <cell r="F90">
            <v>26250</v>
          </cell>
          <cell r="G90">
            <v>26250</v>
          </cell>
          <cell r="H90">
            <v>26250</v>
          </cell>
          <cell r="I90">
            <v>26250</v>
          </cell>
          <cell r="J90">
            <v>26250</v>
          </cell>
          <cell r="K90">
            <v>26250</v>
          </cell>
          <cell r="L90">
            <v>26250</v>
          </cell>
          <cell r="M90">
            <v>26250</v>
          </cell>
          <cell r="N90">
            <v>26250</v>
          </cell>
          <cell r="O90">
            <v>26250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</row>
        <row r="91">
          <cell r="C91" t="str">
            <v>Belle Ayr 2012-13</v>
          </cell>
          <cell r="D91">
            <v>18750</v>
          </cell>
          <cell r="E91">
            <v>18750</v>
          </cell>
          <cell r="F91">
            <v>18750</v>
          </cell>
          <cell r="G91">
            <v>18750</v>
          </cell>
          <cell r="H91">
            <v>18750</v>
          </cell>
          <cell r="I91">
            <v>18750</v>
          </cell>
          <cell r="J91">
            <v>18750</v>
          </cell>
          <cell r="K91">
            <v>18750</v>
          </cell>
          <cell r="L91">
            <v>18750</v>
          </cell>
          <cell r="M91">
            <v>18750</v>
          </cell>
          <cell r="N91">
            <v>18750</v>
          </cell>
          <cell r="O91">
            <v>18750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</row>
        <row r="92">
          <cell r="C92" t="str">
            <v>Belle Ayr 2011-14</v>
          </cell>
          <cell r="D92">
            <v>32250</v>
          </cell>
          <cell r="E92">
            <v>32250</v>
          </cell>
          <cell r="F92">
            <v>32250</v>
          </cell>
          <cell r="G92">
            <v>32250</v>
          </cell>
          <cell r="H92">
            <v>32250</v>
          </cell>
          <cell r="I92">
            <v>32250</v>
          </cell>
          <cell r="J92">
            <v>32250</v>
          </cell>
          <cell r="K92">
            <v>32250</v>
          </cell>
          <cell r="L92">
            <v>32250</v>
          </cell>
          <cell r="M92">
            <v>32250</v>
          </cell>
          <cell r="N92">
            <v>32250</v>
          </cell>
          <cell r="O92">
            <v>32250</v>
          </cell>
          <cell r="P92">
            <v>6666.666666666667</v>
          </cell>
          <cell r="Q92">
            <v>6666.666666666667</v>
          </cell>
          <cell r="R92">
            <v>6666.666666666667</v>
          </cell>
          <cell r="S92">
            <v>6666.666666666667</v>
          </cell>
          <cell r="T92">
            <v>6666.666666666667</v>
          </cell>
          <cell r="U92">
            <v>6666.666666666667</v>
          </cell>
          <cell r="V92">
            <v>6666.666666666667</v>
          </cell>
          <cell r="W92">
            <v>6666.666666666667</v>
          </cell>
          <cell r="X92">
            <v>6666.666666666667</v>
          </cell>
          <cell r="Y92">
            <v>6666.666666666667</v>
          </cell>
          <cell r="Z92">
            <v>6666.666666666667</v>
          </cell>
          <cell r="AA92">
            <v>6666.666666666667</v>
          </cell>
          <cell r="AB92">
            <v>8333.3333333333339</v>
          </cell>
          <cell r="AC92">
            <v>8333.3333333333339</v>
          </cell>
          <cell r="AD92">
            <v>8333.3333333333339</v>
          </cell>
          <cell r="AE92">
            <v>8333.3333333333339</v>
          </cell>
          <cell r="AF92">
            <v>8333.3333333333339</v>
          </cell>
          <cell r="AG92">
            <v>8333.3333333333339</v>
          </cell>
          <cell r="AH92">
            <v>8333.3333333333339</v>
          </cell>
          <cell r="AI92">
            <v>8333.3333333333339</v>
          </cell>
          <cell r="AJ92">
            <v>8333.3333333333339</v>
          </cell>
          <cell r="AK92">
            <v>8333.3333333333339</v>
          </cell>
          <cell r="AL92">
            <v>8333.3333333333339</v>
          </cell>
          <cell r="AM92">
            <v>8333.3333333333339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</row>
        <row r="93">
          <cell r="C93" t="str">
            <v>Belle Ayr 2013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8000</v>
          </cell>
          <cell r="Q93">
            <v>8000</v>
          </cell>
          <cell r="R93">
            <v>8000</v>
          </cell>
          <cell r="S93">
            <v>8000</v>
          </cell>
          <cell r="T93">
            <v>8000</v>
          </cell>
          <cell r="U93">
            <v>8000</v>
          </cell>
          <cell r="V93">
            <v>8000</v>
          </cell>
          <cell r="W93">
            <v>8000</v>
          </cell>
          <cell r="X93">
            <v>8000</v>
          </cell>
          <cell r="Y93">
            <v>8000</v>
          </cell>
          <cell r="Z93">
            <v>8000</v>
          </cell>
          <cell r="AA93">
            <v>8000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</row>
        <row r="94">
          <cell r="C94" t="str">
            <v/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</row>
        <row r="95">
          <cell r="C95" t="str">
            <v/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</row>
        <row r="96">
          <cell r="C96" t="str">
            <v/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</row>
        <row r="97">
          <cell r="C97" t="str">
            <v/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</row>
        <row r="98">
          <cell r="C98" t="str">
            <v/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</row>
        <row r="99">
          <cell r="C99" t="str">
            <v/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</row>
        <row r="100">
          <cell r="C100" t="str">
            <v/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</row>
        <row r="101">
          <cell r="C101" t="str">
            <v/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</row>
        <row r="102">
          <cell r="C102" t="str">
            <v/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</row>
        <row r="103">
          <cell r="C103" t="str">
            <v>CorderoR 2012-14</v>
          </cell>
          <cell r="D103">
            <v>8333.3333333333339</v>
          </cell>
          <cell r="E103">
            <v>8333.3333333333339</v>
          </cell>
          <cell r="F103">
            <v>8333.3333333333339</v>
          </cell>
          <cell r="G103">
            <v>8333.3333333333339</v>
          </cell>
          <cell r="H103">
            <v>8333.3333333333339</v>
          </cell>
          <cell r="I103">
            <v>8333.3333333333339</v>
          </cell>
          <cell r="J103">
            <v>8333.3333333333339</v>
          </cell>
          <cell r="K103">
            <v>8333.3333333333339</v>
          </cell>
          <cell r="L103">
            <v>8333.3333333333339</v>
          </cell>
          <cell r="M103">
            <v>8333.3333333333339</v>
          </cell>
          <cell r="N103">
            <v>8333.3333333333339</v>
          </cell>
          <cell r="O103">
            <v>8333.3333333333339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</row>
        <row r="104">
          <cell r="C104" t="str">
            <v/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</row>
        <row r="105">
          <cell r="C105" t="str">
            <v/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</row>
        <row r="106">
          <cell r="C106" t="str">
            <v/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</row>
        <row r="107">
          <cell r="C107" t="str">
            <v/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</row>
        <row r="108">
          <cell r="C108" t="str">
            <v/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</row>
        <row r="109">
          <cell r="C109" t="str">
            <v/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</row>
        <row r="110">
          <cell r="C110" t="str">
            <v/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</row>
        <row r="111">
          <cell r="C111" t="str">
            <v>Antelope 12-14 1939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9333.3333333333339</v>
          </cell>
          <cell r="Q111">
            <v>9333.3333333333339</v>
          </cell>
          <cell r="R111">
            <v>9333.3333333333339</v>
          </cell>
          <cell r="S111">
            <v>9333.3333333333339</v>
          </cell>
          <cell r="T111">
            <v>9333.3333333333339</v>
          </cell>
          <cell r="U111">
            <v>9333.3333333333339</v>
          </cell>
          <cell r="V111">
            <v>9333.3333333333339</v>
          </cell>
          <cell r="W111">
            <v>9333.3333333333339</v>
          </cell>
          <cell r="X111">
            <v>9333.3333333333339</v>
          </cell>
          <cell r="Y111">
            <v>9333.3333333333339</v>
          </cell>
          <cell r="Z111">
            <v>9333.3333333333339</v>
          </cell>
          <cell r="AA111">
            <v>9333.3333333333339</v>
          </cell>
          <cell r="AB111">
            <v>20833.333333333332</v>
          </cell>
          <cell r="AC111">
            <v>20833.333333333332</v>
          </cell>
          <cell r="AD111">
            <v>20833.333333333332</v>
          </cell>
          <cell r="AE111">
            <v>20833.333333333332</v>
          </cell>
          <cell r="AF111">
            <v>20833.333333333332</v>
          </cell>
          <cell r="AG111">
            <v>20833.333333333332</v>
          </cell>
          <cell r="AH111">
            <v>20833.333333333332</v>
          </cell>
          <cell r="AI111">
            <v>20833.333333333332</v>
          </cell>
          <cell r="AJ111">
            <v>20833.333333333332</v>
          </cell>
          <cell r="AK111">
            <v>20833.333333333332</v>
          </cell>
          <cell r="AL111">
            <v>20833.333333333332</v>
          </cell>
          <cell r="AM111">
            <v>20833.333333333332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</row>
        <row r="112">
          <cell r="C112" t="str">
            <v/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</row>
        <row r="113">
          <cell r="C113" t="str">
            <v/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</row>
        <row r="114">
          <cell r="C114" t="str">
            <v/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</row>
        <row r="115">
          <cell r="C115" t="str">
            <v>Antelope 12-13 1921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9333.3333333333339</v>
          </cell>
          <cell r="Q115">
            <v>9333.3333333333339</v>
          </cell>
          <cell r="R115">
            <v>9333.3333333333339</v>
          </cell>
          <cell r="S115">
            <v>9333.3333333333339</v>
          </cell>
          <cell r="T115">
            <v>9333.3333333333339</v>
          </cell>
          <cell r="U115">
            <v>9333.3333333333339</v>
          </cell>
          <cell r="V115">
            <v>9333.3333333333339</v>
          </cell>
          <cell r="W115">
            <v>9333.3333333333339</v>
          </cell>
          <cell r="X115">
            <v>9333.3333333333339</v>
          </cell>
          <cell r="Y115">
            <v>9333.3333333333339</v>
          </cell>
          <cell r="Z115">
            <v>9333.3333333333339</v>
          </cell>
          <cell r="AA115">
            <v>9333.3333333333339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</row>
        <row r="116">
          <cell r="C116" t="str">
            <v/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</row>
        <row r="117">
          <cell r="C117" t="str">
            <v/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</row>
        <row r="118">
          <cell r="C118" t="str">
            <v/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</row>
        <row r="119">
          <cell r="C119" t="str">
            <v>Contracted PRB Tons</v>
          </cell>
          <cell r="D119">
            <v>174083.33333333334</v>
          </cell>
          <cell r="E119">
            <v>174083.33333333334</v>
          </cell>
          <cell r="F119">
            <v>174083.33333333334</v>
          </cell>
          <cell r="G119">
            <v>174083.33333333334</v>
          </cell>
          <cell r="H119">
            <v>174083.33333333334</v>
          </cell>
          <cell r="I119">
            <v>174083.33333333334</v>
          </cell>
          <cell r="J119">
            <v>174083.33333333334</v>
          </cell>
          <cell r="K119">
            <v>174083.33333333334</v>
          </cell>
          <cell r="L119">
            <v>174083.33333333334</v>
          </cell>
          <cell r="M119">
            <v>174083.33333333334</v>
          </cell>
          <cell r="N119">
            <v>174083.33333333334</v>
          </cell>
          <cell r="O119">
            <v>174083.33333333334</v>
          </cell>
          <cell r="P119">
            <v>155000</v>
          </cell>
          <cell r="Q119">
            <v>155000</v>
          </cell>
          <cell r="R119">
            <v>155000</v>
          </cell>
          <cell r="S119">
            <v>155000</v>
          </cell>
          <cell r="T119">
            <v>155000</v>
          </cell>
          <cell r="U119">
            <v>155000</v>
          </cell>
          <cell r="V119">
            <v>155000</v>
          </cell>
          <cell r="W119">
            <v>155000</v>
          </cell>
          <cell r="X119">
            <v>155000</v>
          </cell>
          <cell r="Y119">
            <v>155000</v>
          </cell>
          <cell r="Z119">
            <v>155000</v>
          </cell>
          <cell r="AA119">
            <v>155000</v>
          </cell>
          <cell r="AB119">
            <v>133333.33333333331</v>
          </cell>
          <cell r="AC119">
            <v>133333.33333333331</v>
          </cell>
          <cell r="AD119">
            <v>133333.33333333331</v>
          </cell>
          <cell r="AE119">
            <v>133333.33333333331</v>
          </cell>
          <cell r="AF119">
            <v>133333.33333333331</v>
          </cell>
          <cell r="AG119">
            <v>133333.33333333331</v>
          </cell>
          <cell r="AH119">
            <v>133333.33333333331</v>
          </cell>
          <cell r="AI119">
            <v>133333.33333333331</v>
          </cell>
          <cell r="AJ119">
            <v>133333.33333333331</v>
          </cell>
          <cell r="AK119">
            <v>133333.33333333331</v>
          </cell>
          <cell r="AL119">
            <v>133333.33333333331</v>
          </cell>
          <cell r="AM119">
            <v>133333.33333333331</v>
          </cell>
          <cell r="AN119">
            <v>16666.666666666668</v>
          </cell>
          <cell r="AO119">
            <v>16666.666666666668</v>
          </cell>
          <cell r="AP119">
            <v>16666.666666666668</v>
          </cell>
          <cell r="AQ119">
            <v>16666.666666666668</v>
          </cell>
          <cell r="AR119">
            <v>16666.666666666668</v>
          </cell>
          <cell r="AS119">
            <v>16666.666666666668</v>
          </cell>
          <cell r="AT119">
            <v>16666.666666666668</v>
          </cell>
          <cell r="AU119">
            <v>16666.666666666668</v>
          </cell>
          <cell r="AV119">
            <v>16666.666666666668</v>
          </cell>
          <cell r="AW119">
            <v>16666.666666666668</v>
          </cell>
          <cell r="AX119">
            <v>16666.666666666668</v>
          </cell>
          <cell r="AY119">
            <v>16666.666666666668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</row>
        <row r="122">
          <cell r="C122" t="str">
            <v/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</row>
        <row r="123">
          <cell r="C123" t="str">
            <v/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</row>
        <row r="124">
          <cell r="C124" t="str">
            <v/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</row>
        <row r="125">
          <cell r="C125" t="str">
            <v/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</row>
        <row r="126">
          <cell r="C126" t="str">
            <v/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</row>
        <row r="127">
          <cell r="C127" t="str">
            <v/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</row>
        <row r="128">
          <cell r="C128" t="str">
            <v/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</row>
        <row r="129">
          <cell r="C129" t="str">
            <v>Sub-Total Bitumin Tons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</row>
        <row r="131">
          <cell r="C131" t="str">
            <v>Total Contracted Tons</v>
          </cell>
          <cell r="D131">
            <v>174083.33333333334</v>
          </cell>
          <cell r="E131">
            <v>174083.33333333334</v>
          </cell>
          <cell r="F131">
            <v>174083.33333333334</v>
          </cell>
          <cell r="G131">
            <v>174083.33333333334</v>
          </cell>
          <cell r="H131">
            <v>174083.33333333334</v>
          </cell>
          <cell r="I131">
            <v>174083.33333333334</v>
          </cell>
          <cell r="J131">
            <v>174083.33333333334</v>
          </cell>
          <cell r="K131">
            <v>174083.33333333334</v>
          </cell>
          <cell r="L131">
            <v>174083.33333333334</v>
          </cell>
          <cell r="M131">
            <v>174083.33333333334</v>
          </cell>
          <cell r="N131">
            <v>174083.33333333334</v>
          </cell>
          <cell r="O131">
            <v>174083.33333333334</v>
          </cell>
          <cell r="P131">
            <v>155000</v>
          </cell>
          <cell r="Q131">
            <v>155000</v>
          </cell>
          <cell r="R131">
            <v>155000</v>
          </cell>
          <cell r="S131">
            <v>155000</v>
          </cell>
          <cell r="T131">
            <v>155000</v>
          </cell>
          <cell r="U131">
            <v>155000</v>
          </cell>
          <cell r="V131">
            <v>155000</v>
          </cell>
          <cell r="W131">
            <v>155000</v>
          </cell>
          <cell r="X131">
            <v>155000</v>
          </cell>
          <cell r="Y131">
            <v>155000</v>
          </cell>
          <cell r="Z131">
            <v>155000</v>
          </cell>
          <cell r="AA131">
            <v>155000</v>
          </cell>
          <cell r="AB131">
            <v>133333.33333333331</v>
          </cell>
          <cell r="AC131">
            <v>133333.33333333331</v>
          </cell>
          <cell r="AD131">
            <v>133333.33333333331</v>
          </cell>
          <cell r="AE131">
            <v>133333.33333333331</v>
          </cell>
          <cell r="AF131">
            <v>133333.33333333331</v>
          </cell>
          <cell r="AG131">
            <v>133333.33333333331</v>
          </cell>
          <cell r="AH131">
            <v>133333.33333333331</v>
          </cell>
          <cell r="AI131">
            <v>133333.33333333331</v>
          </cell>
          <cell r="AJ131">
            <v>133333.33333333331</v>
          </cell>
          <cell r="AK131">
            <v>133333.33333333331</v>
          </cell>
          <cell r="AL131">
            <v>133333.33333333331</v>
          </cell>
          <cell r="AM131">
            <v>133333.33333333331</v>
          </cell>
          <cell r="AN131">
            <v>16666.666666666668</v>
          </cell>
          <cell r="AO131">
            <v>16666.666666666668</v>
          </cell>
          <cell r="AP131">
            <v>16666.666666666668</v>
          </cell>
          <cell r="AQ131">
            <v>16666.666666666668</v>
          </cell>
          <cell r="AR131">
            <v>16666.666666666668</v>
          </cell>
          <cell r="AS131">
            <v>16666.666666666668</v>
          </cell>
          <cell r="AT131">
            <v>16666.666666666668</v>
          </cell>
          <cell r="AU131">
            <v>16666.666666666668</v>
          </cell>
          <cell r="AV131">
            <v>16666.666666666668</v>
          </cell>
          <cell r="AW131">
            <v>16666.666666666668</v>
          </cell>
          <cell r="AX131">
            <v>16666.666666666668</v>
          </cell>
          <cell r="AY131">
            <v>16666.666666666668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</row>
        <row r="137">
          <cell r="C137" t="str">
            <v>Contract_ID</v>
          </cell>
          <cell r="D137">
            <v>40909</v>
          </cell>
          <cell r="E137">
            <v>40940</v>
          </cell>
          <cell r="F137">
            <v>40969</v>
          </cell>
          <cell r="G137">
            <v>41000</v>
          </cell>
          <cell r="H137">
            <v>41030</v>
          </cell>
          <cell r="I137">
            <v>41061</v>
          </cell>
          <cell r="J137">
            <v>41091</v>
          </cell>
          <cell r="K137">
            <v>41122</v>
          </cell>
          <cell r="L137">
            <v>41153</v>
          </cell>
          <cell r="M137">
            <v>41183</v>
          </cell>
          <cell r="N137">
            <v>41214</v>
          </cell>
          <cell r="O137">
            <v>41244</v>
          </cell>
          <cell r="P137">
            <v>41275</v>
          </cell>
          <cell r="Q137">
            <v>41306</v>
          </cell>
          <cell r="R137">
            <v>41334</v>
          </cell>
          <cell r="S137">
            <v>41365</v>
          </cell>
          <cell r="T137">
            <v>41395</v>
          </cell>
          <cell r="U137">
            <v>41426</v>
          </cell>
          <cell r="V137">
            <v>41456</v>
          </cell>
          <cell r="W137">
            <v>41487</v>
          </cell>
          <cell r="X137">
            <v>41518</v>
          </cell>
          <cell r="Y137">
            <v>41548</v>
          </cell>
          <cell r="Z137">
            <v>41579</v>
          </cell>
          <cell r="AA137">
            <v>41609</v>
          </cell>
          <cell r="AB137">
            <v>41640</v>
          </cell>
          <cell r="AC137">
            <v>41671</v>
          </cell>
          <cell r="AD137">
            <v>41699</v>
          </cell>
          <cell r="AE137">
            <v>41730</v>
          </cell>
          <cell r="AF137">
            <v>41760</v>
          </cell>
          <cell r="AG137">
            <v>41791</v>
          </cell>
          <cell r="AH137">
            <v>41821</v>
          </cell>
          <cell r="AI137">
            <v>41852</v>
          </cell>
          <cell r="AJ137">
            <v>41883</v>
          </cell>
          <cell r="AK137">
            <v>41913</v>
          </cell>
          <cell r="AL137">
            <v>41944</v>
          </cell>
          <cell r="AM137">
            <v>41974</v>
          </cell>
          <cell r="AN137">
            <v>42005</v>
          </cell>
          <cell r="AO137">
            <v>42036</v>
          </cell>
          <cell r="AP137">
            <v>42064</v>
          </cell>
          <cell r="AQ137">
            <v>42095</v>
          </cell>
          <cell r="AR137">
            <v>42125</v>
          </cell>
          <cell r="AS137">
            <v>42156</v>
          </cell>
          <cell r="AT137">
            <v>42186</v>
          </cell>
          <cell r="AU137">
            <v>42217</v>
          </cell>
          <cell r="AV137">
            <v>42248</v>
          </cell>
          <cell r="AW137">
            <v>42278</v>
          </cell>
          <cell r="AX137">
            <v>42309</v>
          </cell>
          <cell r="AY137">
            <v>42339</v>
          </cell>
          <cell r="AZ137">
            <v>42370</v>
          </cell>
          <cell r="BA137">
            <v>42401</v>
          </cell>
          <cell r="BB137">
            <v>42430</v>
          </cell>
          <cell r="BC137">
            <v>42461</v>
          </cell>
          <cell r="BD137">
            <v>42491</v>
          </cell>
          <cell r="BE137">
            <v>42522</v>
          </cell>
          <cell r="BF137">
            <v>42552</v>
          </cell>
          <cell r="BG137">
            <v>42583</v>
          </cell>
          <cell r="BH137">
            <v>42614</v>
          </cell>
          <cell r="BI137">
            <v>42644</v>
          </cell>
          <cell r="BJ137">
            <v>42675</v>
          </cell>
          <cell r="BK137">
            <v>42705</v>
          </cell>
          <cell r="BL137">
            <v>42736</v>
          </cell>
          <cell r="BM137">
            <v>42767</v>
          </cell>
          <cell r="BN137">
            <v>42795</v>
          </cell>
          <cell r="BO137">
            <v>42826</v>
          </cell>
          <cell r="BP137">
            <v>42856</v>
          </cell>
          <cell r="BQ137">
            <v>42887</v>
          </cell>
          <cell r="BR137">
            <v>42917</v>
          </cell>
          <cell r="BS137">
            <v>42948</v>
          </cell>
          <cell r="BT137">
            <v>42979</v>
          </cell>
          <cell r="BU137">
            <v>43009</v>
          </cell>
          <cell r="BV137">
            <v>43040</v>
          </cell>
          <cell r="BW137">
            <v>43070</v>
          </cell>
        </row>
        <row r="138">
          <cell r="C138" t="str">
            <v/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C139" t="str">
            <v>Blk Th 2012-15</v>
          </cell>
          <cell r="D139">
            <v>0.8</v>
          </cell>
          <cell r="E139">
            <v>0.8</v>
          </cell>
          <cell r="F139">
            <v>0.8</v>
          </cell>
          <cell r="G139">
            <v>0.8</v>
          </cell>
          <cell r="H139">
            <v>0.8</v>
          </cell>
          <cell r="I139">
            <v>0.8</v>
          </cell>
          <cell r="J139">
            <v>0.8</v>
          </cell>
          <cell r="K139">
            <v>0.8</v>
          </cell>
          <cell r="L139">
            <v>0.8</v>
          </cell>
          <cell r="M139">
            <v>0.8</v>
          </cell>
          <cell r="N139">
            <v>0.8</v>
          </cell>
          <cell r="O139">
            <v>0.8</v>
          </cell>
          <cell r="P139">
            <v>0.8</v>
          </cell>
          <cell r="Q139">
            <v>0.8</v>
          </cell>
          <cell r="R139">
            <v>0.8</v>
          </cell>
          <cell r="S139">
            <v>0.8</v>
          </cell>
          <cell r="T139">
            <v>0.8</v>
          </cell>
          <cell r="U139">
            <v>0.8</v>
          </cell>
          <cell r="V139">
            <v>0.8</v>
          </cell>
          <cell r="W139">
            <v>0.8</v>
          </cell>
          <cell r="X139">
            <v>0.8</v>
          </cell>
          <cell r="Y139">
            <v>0.8</v>
          </cell>
          <cell r="Z139">
            <v>0.8</v>
          </cell>
          <cell r="AA139">
            <v>0.8</v>
          </cell>
          <cell r="AB139">
            <v>0.8</v>
          </cell>
          <cell r="AC139">
            <v>0.8</v>
          </cell>
          <cell r="AD139">
            <v>0.8</v>
          </cell>
          <cell r="AE139">
            <v>0.8</v>
          </cell>
          <cell r="AF139">
            <v>0.8</v>
          </cell>
          <cell r="AG139">
            <v>0.8</v>
          </cell>
          <cell r="AH139">
            <v>0.8</v>
          </cell>
          <cell r="AI139">
            <v>0.8</v>
          </cell>
          <cell r="AJ139">
            <v>0.8</v>
          </cell>
          <cell r="AK139">
            <v>0.8</v>
          </cell>
          <cell r="AL139">
            <v>0.8</v>
          </cell>
          <cell r="AM139">
            <v>0.8</v>
          </cell>
          <cell r="AN139">
            <v>0.8</v>
          </cell>
          <cell r="AO139">
            <v>0.8</v>
          </cell>
          <cell r="AP139">
            <v>0.8</v>
          </cell>
          <cell r="AQ139">
            <v>0.8</v>
          </cell>
          <cell r="AR139">
            <v>0.8</v>
          </cell>
          <cell r="AS139">
            <v>0.8</v>
          </cell>
          <cell r="AT139">
            <v>0.8</v>
          </cell>
          <cell r="AU139">
            <v>0.8</v>
          </cell>
          <cell r="AV139">
            <v>0.8</v>
          </cell>
          <cell r="AW139">
            <v>0.8</v>
          </cell>
          <cell r="AX139">
            <v>0.8</v>
          </cell>
          <cell r="AY139">
            <v>0.8</v>
          </cell>
          <cell r="AZ139" t="str">
            <v>expired</v>
          </cell>
          <cell r="BA139" t="str">
            <v>expired</v>
          </cell>
          <cell r="BB139" t="str">
            <v>expired</v>
          </cell>
          <cell r="BC139" t="str">
            <v>expired</v>
          </cell>
          <cell r="BD139" t="str">
            <v>expired</v>
          </cell>
          <cell r="BE139" t="str">
            <v>expired</v>
          </cell>
          <cell r="BF139" t="str">
            <v>expired</v>
          </cell>
          <cell r="BG139" t="str">
            <v>expired</v>
          </cell>
          <cell r="BH139" t="str">
            <v>expired</v>
          </cell>
          <cell r="BI139" t="str">
            <v>expired</v>
          </cell>
          <cell r="BJ139" t="str">
            <v>expired</v>
          </cell>
          <cell r="BK139" t="str">
            <v>expired</v>
          </cell>
          <cell r="BL139" t="str">
            <v>expired</v>
          </cell>
          <cell r="BM139" t="str">
            <v>expired</v>
          </cell>
          <cell r="BN139" t="str">
            <v>expired</v>
          </cell>
          <cell r="BO139" t="str">
            <v>expired</v>
          </cell>
          <cell r="BP139" t="str">
            <v>expired</v>
          </cell>
          <cell r="BQ139" t="str">
            <v>expired</v>
          </cell>
          <cell r="BR139" t="str">
            <v>expired</v>
          </cell>
          <cell r="BS139" t="str">
            <v>expired</v>
          </cell>
          <cell r="BT139" t="str">
            <v>expired</v>
          </cell>
          <cell r="BU139" t="str">
            <v>expired</v>
          </cell>
          <cell r="BV139" t="str">
            <v>expired</v>
          </cell>
          <cell r="BW139" t="str">
            <v>expired</v>
          </cell>
        </row>
        <row r="140">
          <cell r="C140" t="str">
            <v>Blk Th 2009-14I</v>
          </cell>
          <cell r="D140">
            <v>0.8</v>
          </cell>
          <cell r="E140">
            <v>0.8</v>
          </cell>
          <cell r="F140">
            <v>0.8</v>
          </cell>
          <cell r="G140">
            <v>0.8</v>
          </cell>
          <cell r="H140">
            <v>0.8</v>
          </cell>
          <cell r="I140">
            <v>0.8</v>
          </cell>
          <cell r="J140">
            <v>0.8</v>
          </cell>
          <cell r="K140">
            <v>0.8</v>
          </cell>
          <cell r="L140">
            <v>0.8</v>
          </cell>
          <cell r="M140">
            <v>0.8</v>
          </cell>
          <cell r="N140">
            <v>0.8</v>
          </cell>
          <cell r="O140">
            <v>0.8</v>
          </cell>
          <cell r="P140">
            <v>0.8</v>
          </cell>
          <cell r="Q140">
            <v>0.8</v>
          </cell>
          <cell r="R140">
            <v>0.8</v>
          </cell>
          <cell r="S140">
            <v>0.8</v>
          </cell>
          <cell r="T140">
            <v>0.8</v>
          </cell>
          <cell r="U140">
            <v>0.8</v>
          </cell>
          <cell r="V140">
            <v>0.8</v>
          </cell>
          <cell r="W140">
            <v>0.8</v>
          </cell>
          <cell r="X140">
            <v>0.8</v>
          </cell>
          <cell r="Y140">
            <v>0.8</v>
          </cell>
          <cell r="Z140">
            <v>0.8</v>
          </cell>
          <cell r="AA140">
            <v>0.8</v>
          </cell>
          <cell r="AB140">
            <v>0.8</v>
          </cell>
          <cell r="AC140">
            <v>0.8</v>
          </cell>
          <cell r="AD140">
            <v>0.8</v>
          </cell>
          <cell r="AE140">
            <v>0.8</v>
          </cell>
          <cell r="AF140">
            <v>0.8</v>
          </cell>
          <cell r="AG140">
            <v>0.8</v>
          </cell>
          <cell r="AH140">
            <v>0.8</v>
          </cell>
          <cell r="AI140">
            <v>0.8</v>
          </cell>
          <cell r="AJ140">
            <v>0.8</v>
          </cell>
          <cell r="AK140">
            <v>0.8</v>
          </cell>
          <cell r="AL140">
            <v>0.8</v>
          </cell>
          <cell r="AM140">
            <v>0.8</v>
          </cell>
          <cell r="AN140">
            <v>0.8</v>
          </cell>
          <cell r="AO140">
            <v>0.8</v>
          </cell>
          <cell r="AP140">
            <v>0.8</v>
          </cell>
          <cell r="AQ140">
            <v>0.8</v>
          </cell>
          <cell r="AR140">
            <v>0.8</v>
          </cell>
          <cell r="AS140">
            <v>0.8</v>
          </cell>
          <cell r="AT140">
            <v>0.8</v>
          </cell>
          <cell r="AU140">
            <v>0.8</v>
          </cell>
          <cell r="AV140">
            <v>0.8</v>
          </cell>
          <cell r="AW140">
            <v>0.8</v>
          </cell>
          <cell r="AX140">
            <v>0.8</v>
          </cell>
          <cell r="AY140">
            <v>0.8</v>
          </cell>
          <cell r="AZ140">
            <v>0.8</v>
          </cell>
          <cell r="BA140">
            <v>0.8</v>
          </cell>
          <cell r="BB140">
            <v>0.8</v>
          </cell>
          <cell r="BC140">
            <v>0.8</v>
          </cell>
          <cell r="BD140">
            <v>0.8</v>
          </cell>
          <cell r="BE140">
            <v>0.8</v>
          </cell>
          <cell r="BF140">
            <v>0.8</v>
          </cell>
          <cell r="BG140">
            <v>0.8</v>
          </cell>
          <cell r="BH140">
            <v>0.8</v>
          </cell>
          <cell r="BI140">
            <v>0.8</v>
          </cell>
          <cell r="BJ140">
            <v>0.8</v>
          </cell>
          <cell r="BK140">
            <v>0.8</v>
          </cell>
          <cell r="BL140">
            <v>0.8</v>
          </cell>
          <cell r="BM140">
            <v>0.8</v>
          </cell>
          <cell r="BN140">
            <v>0.8</v>
          </cell>
          <cell r="BO140">
            <v>0.8</v>
          </cell>
          <cell r="BP140">
            <v>0.8</v>
          </cell>
          <cell r="BQ140">
            <v>0.8</v>
          </cell>
          <cell r="BR140">
            <v>0.8</v>
          </cell>
          <cell r="BS140">
            <v>0.8</v>
          </cell>
          <cell r="BT140">
            <v>0.8</v>
          </cell>
          <cell r="BU140">
            <v>0.8</v>
          </cell>
          <cell r="BV140">
            <v>0.8</v>
          </cell>
          <cell r="BW140">
            <v>0.8</v>
          </cell>
        </row>
        <row r="141">
          <cell r="C141" t="str">
            <v/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C142" t="str">
            <v>Blk Th 2013-15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0.8</v>
          </cell>
          <cell r="Q142">
            <v>0.8</v>
          </cell>
          <cell r="R142">
            <v>0.8</v>
          </cell>
          <cell r="S142">
            <v>0.8</v>
          </cell>
          <cell r="T142">
            <v>0.8</v>
          </cell>
          <cell r="U142">
            <v>0.8</v>
          </cell>
          <cell r="V142">
            <v>0.8</v>
          </cell>
          <cell r="W142">
            <v>0.8</v>
          </cell>
          <cell r="X142">
            <v>0.8</v>
          </cell>
          <cell r="Y142">
            <v>0.8</v>
          </cell>
          <cell r="Z142">
            <v>0.8</v>
          </cell>
          <cell r="AA142">
            <v>0.8</v>
          </cell>
          <cell r="AB142">
            <v>0.8</v>
          </cell>
          <cell r="AC142">
            <v>0.8</v>
          </cell>
          <cell r="AD142">
            <v>0.8</v>
          </cell>
          <cell r="AE142">
            <v>0.8</v>
          </cell>
          <cell r="AF142">
            <v>0.8</v>
          </cell>
          <cell r="AG142">
            <v>0.8</v>
          </cell>
          <cell r="AH142">
            <v>0.8</v>
          </cell>
          <cell r="AI142">
            <v>0.8</v>
          </cell>
          <cell r="AJ142">
            <v>0.8</v>
          </cell>
          <cell r="AK142">
            <v>0.8</v>
          </cell>
          <cell r="AL142">
            <v>0.8</v>
          </cell>
          <cell r="AM142">
            <v>0.8</v>
          </cell>
          <cell r="AN142">
            <v>0.8</v>
          </cell>
          <cell r="AO142">
            <v>0.8</v>
          </cell>
          <cell r="AP142">
            <v>0.8</v>
          </cell>
          <cell r="AQ142">
            <v>0.8</v>
          </cell>
          <cell r="AR142">
            <v>0.8</v>
          </cell>
          <cell r="AS142">
            <v>0.8</v>
          </cell>
          <cell r="AT142">
            <v>0.8</v>
          </cell>
          <cell r="AU142">
            <v>0.8</v>
          </cell>
          <cell r="AV142">
            <v>0.8</v>
          </cell>
          <cell r="AW142">
            <v>0.8</v>
          </cell>
          <cell r="AX142">
            <v>0.8</v>
          </cell>
          <cell r="AY142">
            <v>0.8</v>
          </cell>
          <cell r="AZ142" t="str">
            <v>expired</v>
          </cell>
          <cell r="BA142" t="str">
            <v>expired</v>
          </cell>
          <cell r="BB142" t="str">
            <v>expired</v>
          </cell>
          <cell r="BC142" t="str">
            <v>expired</v>
          </cell>
          <cell r="BD142" t="str">
            <v>expired</v>
          </cell>
          <cell r="BE142" t="str">
            <v>expired</v>
          </cell>
          <cell r="BF142" t="str">
            <v>expired</v>
          </cell>
          <cell r="BG142" t="str">
            <v>expired</v>
          </cell>
          <cell r="BH142" t="str">
            <v>expired</v>
          </cell>
          <cell r="BI142" t="str">
            <v>expired</v>
          </cell>
          <cell r="BJ142" t="str">
            <v>expired</v>
          </cell>
          <cell r="BK142" t="str">
            <v>expired</v>
          </cell>
          <cell r="BL142" t="str">
            <v>expired</v>
          </cell>
          <cell r="BM142" t="str">
            <v>expired</v>
          </cell>
          <cell r="BN142" t="str">
            <v>expired</v>
          </cell>
          <cell r="BO142" t="str">
            <v>expired</v>
          </cell>
          <cell r="BP142" t="str">
            <v>expired</v>
          </cell>
          <cell r="BQ142" t="str">
            <v>expired</v>
          </cell>
          <cell r="BR142" t="str">
            <v>expired</v>
          </cell>
          <cell r="BS142" t="str">
            <v>expired</v>
          </cell>
          <cell r="BT142" t="str">
            <v>expired</v>
          </cell>
          <cell r="BU142" t="str">
            <v>expired</v>
          </cell>
          <cell r="BV142" t="str">
            <v>expired</v>
          </cell>
          <cell r="BW142" t="str">
            <v>expired</v>
          </cell>
        </row>
        <row r="143">
          <cell r="C143" t="str">
            <v>Blk Th 2012-13</v>
          </cell>
          <cell r="D143">
            <v>0.8</v>
          </cell>
          <cell r="E143">
            <v>0.8</v>
          </cell>
          <cell r="F143">
            <v>0.8</v>
          </cell>
          <cell r="G143">
            <v>0.8</v>
          </cell>
          <cell r="H143">
            <v>0.8</v>
          </cell>
          <cell r="I143">
            <v>0.8</v>
          </cell>
          <cell r="J143">
            <v>0.8</v>
          </cell>
          <cell r="K143">
            <v>0.8</v>
          </cell>
          <cell r="L143">
            <v>0.8</v>
          </cell>
          <cell r="M143">
            <v>0.8</v>
          </cell>
          <cell r="N143">
            <v>0.8</v>
          </cell>
          <cell r="O143">
            <v>0.8</v>
          </cell>
          <cell r="P143">
            <v>0.8</v>
          </cell>
          <cell r="Q143">
            <v>0.8</v>
          </cell>
          <cell r="R143">
            <v>0.8</v>
          </cell>
          <cell r="S143">
            <v>0.8</v>
          </cell>
          <cell r="T143">
            <v>0.8</v>
          </cell>
          <cell r="U143">
            <v>0.8</v>
          </cell>
          <cell r="V143">
            <v>0.8</v>
          </cell>
          <cell r="W143">
            <v>0.8</v>
          </cell>
          <cell r="X143">
            <v>0.8</v>
          </cell>
          <cell r="Y143">
            <v>0.8</v>
          </cell>
          <cell r="Z143">
            <v>0.8</v>
          </cell>
          <cell r="AA143">
            <v>0.8</v>
          </cell>
          <cell r="AB143" t="str">
            <v>expired</v>
          </cell>
          <cell r="AC143" t="str">
            <v>expired</v>
          </cell>
          <cell r="AD143" t="str">
            <v>expired</v>
          </cell>
          <cell r="AE143" t="str">
            <v>expired</v>
          </cell>
          <cell r="AF143" t="str">
            <v>expired</v>
          </cell>
          <cell r="AG143" t="str">
            <v>expired</v>
          </cell>
          <cell r="AH143" t="str">
            <v>expired</v>
          </cell>
          <cell r="AI143" t="str">
            <v>expired</v>
          </cell>
          <cell r="AJ143" t="str">
            <v>expired</v>
          </cell>
          <cell r="AK143" t="str">
            <v>expired</v>
          </cell>
          <cell r="AL143" t="str">
            <v>expired</v>
          </cell>
          <cell r="AM143" t="str">
            <v>expired</v>
          </cell>
          <cell r="AN143" t="str">
            <v>expired</v>
          </cell>
          <cell r="AO143" t="str">
            <v>expired</v>
          </cell>
          <cell r="AP143" t="str">
            <v>expired</v>
          </cell>
          <cell r="AQ143" t="str">
            <v>expired</v>
          </cell>
          <cell r="AR143" t="str">
            <v>expired</v>
          </cell>
          <cell r="AS143" t="str">
            <v>expired</v>
          </cell>
          <cell r="AT143" t="str">
            <v>expired</v>
          </cell>
          <cell r="AU143" t="str">
            <v>expired</v>
          </cell>
          <cell r="AV143" t="str">
            <v>expired</v>
          </cell>
          <cell r="AW143" t="str">
            <v>expired</v>
          </cell>
          <cell r="AX143" t="str">
            <v>expired</v>
          </cell>
          <cell r="AY143" t="str">
            <v>expired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</row>
        <row r="144">
          <cell r="C144" t="str">
            <v>Blk Th 2012-14</v>
          </cell>
          <cell r="D144">
            <v>0.8</v>
          </cell>
          <cell r="E144">
            <v>0.8</v>
          </cell>
          <cell r="F144">
            <v>0.8</v>
          </cell>
          <cell r="G144">
            <v>0.8</v>
          </cell>
          <cell r="H144">
            <v>0.8</v>
          </cell>
          <cell r="I144">
            <v>0.8</v>
          </cell>
          <cell r="J144">
            <v>0.8</v>
          </cell>
          <cell r="K144">
            <v>0.8</v>
          </cell>
          <cell r="L144">
            <v>0.8</v>
          </cell>
          <cell r="M144">
            <v>0.8</v>
          </cell>
          <cell r="N144">
            <v>0.8</v>
          </cell>
          <cell r="O144">
            <v>0.8</v>
          </cell>
          <cell r="P144">
            <v>0.8</v>
          </cell>
          <cell r="Q144">
            <v>0.8</v>
          </cell>
          <cell r="R144">
            <v>0.8</v>
          </cell>
          <cell r="S144">
            <v>0.8</v>
          </cell>
          <cell r="T144">
            <v>0.8</v>
          </cell>
          <cell r="U144">
            <v>0.8</v>
          </cell>
          <cell r="V144">
            <v>0.8</v>
          </cell>
          <cell r="W144">
            <v>0.8</v>
          </cell>
          <cell r="X144">
            <v>0.8</v>
          </cell>
          <cell r="Y144">
            <v>0.8</v>
          </cell>
          <cell r="Z144">
            <v>0.8</v>
          </cell>
          <cell r="AA144">
            <v>0.8</v>
          </cell>
          <cell r="AB144">
            <v>0.8</v>
          </cell>
          <cell r="AC144">
            <v>0.8</v>
          </cell>
          <cell r="AD144">
            <v>0.8</v>
          </cell>
          <cell r="AE144">
            <v>0.8</v>
          </cell>
          <cell r="AF144">
            <v>0.8</v>
          </cell>
          <cell r="AG144">
            <v>0.8</v>
          </cell>
          <cell r="AH144">
            <v>0.8</v>
          </cell>
          <cell r="AI144">
            <v>0.8</v>
          </cell>
          <cell r="AJ144">
            <v>0.8</v>
          </cell>
          <cell r="AK144">
            <v>0.8</v>
          </cell>
          <cell r="AL144">
            <v>0.8</v>
          </cell>
          <cell r="AM144">
            <v>0.8</v>
          </cell>
          <cell r="AN144" t="str">
            <v>expired</v>
          </cell>
          <cell r="AO144" t="str">
            <v>expired</v>
          </cell>
          <cell r="AP144" t="str">
            <v>expired</v>
          </cell>
          <cell r="AQ144" t="str">
            <v>expired</v>
          </cell>
          <cell r="AR144" t="str">
            <v>expired</v>
          </cell>
          <cell r="AS144" t="str">
            <v>expired</v>
          </cell>
          <cell r="AT144" t="str">
            <v>expired</v>
          </cell>
          <cell r="AU144" t="str">
            <v>expired</v>
          </cell>
          <cell r="AV144" t="str">
            <v>expired</v>
          </cell>
          <cell r="AW144" t="str">
            <v>expired</v>
          </cell>
          <cell r="AX144" t="str">
            <v>expired</v>
          </cell>
          <cell r="AY144" t="str">
            <v>expired</v>
          </cell>
          <cell r="AZ144" t="str">
            <v>expired</v>
          </cell>
          <cell r="BA144" t="str">
            <v>expired</v>
          </cell>
          <cell r="BB144" t="str">
            <v>expired</v>
          </cell>
          <cell r="BC144" t="str">
            <v>expired</v>
          </cell>
          <cell r="BD144" t="str">
            <v>expired</v>
          </cell>
          <cell r="BE144" t="str">
            <v>expired</v>
          </cell>
          <cell r="BF144" t="str">
            <v>expired</v>
          </cell>
          <cell r="BG144" t="str">
            <v>expired</v>
          </cell>
          <cell r="BH144" t="str">
            <v>expired</v>
          </cell>
          <cell r="BI144" t="str">
            <v>expired</v>
          </cell>
          <cell r="BJ144" t="str">
            <v>expired</v>
          </cell>
          <cell r="BK144" t="str">
            <v>expired</v>
          </cell>
          <cell r="BL144" t="str">
            <v>expired</v>
          </cell>
          <cell r="BM144" t="str">
            <v>expired</v>
          </cell>
          <cell r="BN144" t="str">
            <v>expired</v>
          </cell>
          <cell r="BO144" t="str">
            <v>expired</v>
          </cell>
          <cell r="BP144" t="str">
            <v>expired</v>
          </cell>
          <cell r="BQ144" t="str">
            <v>expired</v>
          </cell>
          <cell r="BR144" t="str">
            <v>expired</v>
          </cell>
          <cell r="BS144" t="str">
            <v>expired</v>
          </cell>
          <cell r="BT144" t="str">
            <v>expired</v>
          </cell>
          <cell r="BU144" t="str">
            <v>expired</v>
          </cell>
          <cell r="BV144" t="str">
            <v>expired</v>
          </cell>
          <cell r="BW144" t="str">
            <v>expired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>Belle Ayr 2012</v>
          </cell>
          <cell r="D146">
            <v>0.62</v>
          </cell>
          <cell r="E146">
            <v>0.62</v>
          </cell>
          <cell r="F146">
            <v>0.62</v>
          </cell>
          <cell r="G146">
            <v>0.62</v>
          </cell>
          <cell r="H146">
            <v>0.62</v>
          </cell>
          <cell r="I146">
            <v>0.62</v>
          </cell>
          <cell r="J146">
            <v>0.62</v>
          </cell>
          <cell r="K146">
            <v>0.62</v>
          </cell>
          <cell r="L146">
            <v>0.62</v>
          </cell>
          <cell r="M146">
            <v>0.62</v>
          </cell>
          <cell r="N146">
            <v>0.62</v>
          </cell>
          <cell r="O146">
            <v>0.62</v>
          </cell>
          <cell r="P146" t="str">
            <v>expired</v>
          </cell>
          <cell r="Q146" t="str">
            <v>expired</v>
          </cell>
          <cell r="R146" t="str">
            <v>expired</v>
          </cell>
          <cell r="S146" t="str">
            <v>expired</v>
          </cell>
          <cell r="T146" t="str">
            <v>expired</v>
          </cell>
          <cell r="U146" t="str">
            <v>expired</v>
          </cell>
          <cell r="V146" t="str">
            <v>expired</v>
          </cell>
          <cell r="W146" t="str">
            <v>expired</v>
          </cell>
          <cell r="X146" t="str">
            <v>expired</v>
          </cell>
          <cell r="Y146" t="str">
            <v>expired</v>
          </cell>
          <cell r="Z146" t="str">
            <v>expired</v>
          </cell>
          <cell r="AA146" t="str">
            <v>expired</v>
          </cell>
          <cell r="AB146" t="str">
            <v>expired</v>
          </cell>
          <cell r="AC146" t="str">
            <v>expired</v>
          </cell>
          <cell r="AD146" t="str">
            <v>expired</v>
          </cell>
          <cell r="AE146" t="str">
            <v>expired</v>
          </cell>
          <cell r="AF146" t="str">
            <v>expired</v>
          </cell>
          <cell r="AG146" t="str">
            <v>expired</v>
          </cell>
          <cell r="AH146" t="str">
            <v>expired</v>
          </cell>
          <cell r="AI146" t="str">
            <v>expired</v>
          </cell>
          <cell r="AJ146" t="str">
            <v>expired</v>
          </cell>
          <cell r="AK146" t="str">
            <v>expired</v>
          </cell>
          <cell r="AL146" t="str">
            <v>expired</v>
          </cell>
          <cell r="AM146" t="str">
            <v>expired</v>
          </cell>
          <cell r="AN146" t="str">
            <v>expired</v>
          </cell>
          <cell r="AO146" t="str">
            <v>expired</v>
          </cell>
          <cell r="AP146" t="str">
            <v>expired</v>
          </cell>
          <cell r="AQ146" t="str">
            <v>expired</v>
          </cell>
          <cell r="AR146" t="str">
            <v>expired</v>
          </cell>
          <cell r="AS146" t="str">
            <v>expired</v>
          </cell>
          <cell r="AT146" t="str">
            <v>expired</v>
          </cell>
          <cell r="AU146" t="str">
            <v>expired</v>
          </cell>
          <cell r="AV146" t="str">
            <v>expired</v>
          </cell>
          <cell r="AW146" t="str">
            <v>expired</v>
          </cell>
          <cell r="AX146" t="str">
            <v>expired</v>
          </cell>
          <cell r="AY146" t="str">
            <v>expired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</row>
        <row r="147">
          <cell r="C147" t="str">
            <v>Belle Ayr 2012-13</v>
          </cell>
          <cell r="D147">
            <v>0.62</v>
          </cell>
          <cell r="E147">
            <v>0.62</v>
          </cell>
          <cell r="F147">
            <v>0.62</v>
          </cell>
          <cell r="G147">
            <v>0.62</v>
          </cell>
          <cell r="H147">
            <v>0.62</v>
          </cell>
          <cell r="I147">
            <v>0.62</v>
          </cell>
          <cell r="J147">
            <v>0.62</v>
          </cell>
          <cell r="K147">
            <v>0.62</v>
          </cell>
          <cell r="L147">
            <v>0.62</v>
          </cell>
          <cell r="M147">
            <v>0.62</v>
          </cell>
          <cell r="N147">
            <v>0.62</v>
          </cell>
          <cell r="O147">
            <v>0.62</v>
          </cell>
          <cell r="P147">
            <v>0.62</v>
          </cell>
          <cell r="Q147">
            <v>0.62</v>
          </cell>
          <cell r="R147">
            <v>0.62</v>
          </cell>
          <cell r="S147">
            <v>0.62</v>
          </cell>
          <cell r="T147">
            <v>0.62</v>
          </cell>
          <cell r="U147">
            <v>0.62</v>
          </cell>
          <cell r="V147">
            <v>0.62</v>
          </cell>
          <cell r="W147">
            <v>0.62</v>
          </cell>
          <cell r="X147">
            <v>0.62</v>
          </cell>
          <cell r="Y147">
            <v>0.62</v>
          </cell>
          <cell r="Z147">
            <v>0.62</v>
          </cell>
          <cell r="AA147">
            <v>0.62</v>
          </cell>
          <cell r="AB147" t="str">
            <v>expired</v>
          </cell>
          <cell r="AC147" t="str">
            <v>expired</v>
          </cell>
          <cell r="AD147" t="str">
            <v>expired</v>
          </cell>
          <cell r="AE147" t="str">
            <v>expired</v>
          </cell>
          <cell r="AF147" t="str">
            <v>expired</v>
          </cell>
          <cell r="AG147" t="str">
            <v>expired</v>
          </cell>
          <cell r="AH147" t="str">
            <v>expired</v>
          </cell>
          <cell r="AI147" t="str">
            <v>expired</v>
          </cell>
          <cell r="AJ147" t="str">
            <v>expired</v>
          </cell>
          <cell r="AK147" t="str">
            <v>expired</v>
          </cell>
          <cell r="AL147" t="str">
            <v>expired</v>
          </cell>
          <cell r="AM147" t="str">
            <v>expired</v>
          </cell>
          <cell r="AN147" t="str">
            <v>expired</v>
          </cell>
          <cell r="AO147" t="str">
            <v>expired</v>
          </cell>
          <cell r="AP147" t="str">
            <v>expired</v>
          </cell>
          <cell r="AQ147" t="str">
            <v>expired</v>
          </cell>
          <cell r="AR147" t="str">
            <v>expired</v>
          </cell>
          <cell r="AS147" t="str">
            <v>expired</v>
          </cell>
          <cell r="AT147" t="str">
            <v>expired</v>
          </cell>
          <cell r="AU147" t="str">
            <v>expired</v>
          </cell>
          <cell r="AV147" t="str">
            <v>expired</v>
          </cell>
          <cell r="AW147" t="str">
            <v>expired</v>
          </cell>
          <cell r="AX147" t="str">
            <v>expired</v>
          </cell>
          <cell r="AY147" t="str">
            <v>expired</v>
          </cell>
          <cell r="AZ147" t="str">
            <v>expired</v>
          </cell>
          <cell r="BA147" t="str">
            <v>expired</v>
          </cell>
          <cell r="BB147" t="str">
            <v>expired</v>
          </cell>
          <cell r="BC147" t="str">
            <v>expired</v>
          </cell>
          <cell r="BD147" t="str">
            <v>expired</v>
          </cell>
          <cell r="BE147" t="str">
            <v>expired</v>
          </cell>
          <cell r="BF147" t="str">
            <v>expired</v>
          </cell>
          <cell r="BG147" t="str">
            <v>expired</v>
          </cell>
          <cell r="BH147" t="str">
            <v>expired</v>
          </cell>
          <cell r="BI147" t="str">
            <v>expired</v>
          </cell>
          <cell r="BJ147" t="str">
            <v>expired</v>
          </cell>
          <cell r="BK147" t="str">
            <v>expired</v>
          </cell>
          <cell r="BL147" t="str">
            <v>expired</v>
          </cell>
          <cell r="BM147" t="str">
            <v>expired</v>
          </cell>
          <cell r="BN147" t="str">
            <v>expired</v>
          </cell>
          <cell r="BO147" t="str">
            <v>expired</v>
          </cell>
          <cell r="BP147" t="str">
            <v>expired</v>
          </cell>
          <cell r="BQ147" t="str">
            <v>expired</v>
          </cell>
          <cell r="BR147" t="str">
            <v>expired</v>
          </cell>
          <cell r="BS147" t="str">
            <v>expired</v>
          </cell>
          <cell r="BT147" t="str">
            <v>expired</v>
          </cell>
          <cell r="BU147" t="str">
            <v>expired</v>
          </cell>
          <cell r="BV147" t="str">
            <v>expired</v>
          </cell>
          <cell r="BW147" t="str">
            <v>expired</v>
          </cell>
        </row>
        <row r="148">
          <cell r="C148" t="str">
            <v>Belle Ayr 2011-14</v>
          </cell>
          <cell r="D148">
            <v>0.62</v>
          </cell>
          <cell r="E148">
            <v>0.62</v>
          </cell>
          <cell r="F148">
            <v>0.62</v>
          </cell>
          <cell r="G148">
            <v>0.62</v>
          </cell>
          <cell r="H148">
            <v>0.62</v>
          </cell>
          <cell r="I148">
            <v>0.62</v>
          </cell>
          <cell r="J148">
            <v>0.62</v>
          </cell>
          <cell r="K148">
            <v>0.62</v>
          </cell>
          <cell r="L148">
            <v>0.62</v>
          </cell>
          <cell r="M148">
            <v>0.62</v>
          </cell>
          <cell r="N148">
            <v>0.62</v>
          </cell>
          <cell r="O148">
            <v>0.62</v>
          </cell>
          <cell r="P148">
            <v>0.62</v>
          </cell>
          <cell r="Q148">
            <v>0.62</v>
          </cell>
          <cell r="R148">
            <v>0.62</v>
          </cell>
          <cell r="S148">
            <v>0.62</v>
          </cell>
          <cell r="T148">
            <v>0.62</v>
          </cell>
          <cell r="U148">
            <v>0.62</v>
          </cell>
          <cell r="V148">
            <v>0.62</v>
          </cell>
          <cell r="W148">
            <v>0.62</v>
          </cell>
          <cell r="X148">
            <v>0.62</v>
          </cell>
          <cell r="Y148">
            <v>0.62</v>
          </cell>
          <cell r="Z148">
            <v>0.62</v>
          </cell>
          <cell r="AA148">
            <v>0.62</v>
          </cell>
          <cell r="AB148">
            <v>0.62</v>
          </cell>
          <cell r="AC148">
            <v>0.62</v>
          </cell>
          <cell r="AD148">
            <v>0.62</v>
          </cell>
          <cell r="AE148">
            <v>0.62</v>
          </cell>
          <cell r="AF148">
            <v>0.62</v>
          </cell>
          <cell r="AG148">
            <v>0.62</v>
          </cell>
          <cell r="AH148">
            <v>0.62</v>
          </cell>
          <cell r="AI148">
            <v>0.62</v>
          </cell>
          <cell r="AJ148">
            <v>0.62</v>
          </cell>
          <cell r="AK148">
            <v>0.62</v>
          </cell>
          <cell r="AL148">
            <v>0.62</v>
          </cell>
          <cell r="AM148">
            <v>0.62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</row>
        <row r="149">
          <cell r="C149" t="str">
            <v>Belle Ayr 2013</v>
          </cell>
          <cell r="D149">
            <v>0.62</v>
          </cell>
          <cell r="E149">
            <v>0.62</v>
          </cell>
          <cell r="F149">
            <v>0.62</v>
          </cell>
          <cell r="G149">
            <v>0.62</v>
          </cell>
          <cell r="H149">
            <v>0.62</v>
          </cell>
          <cell r="I149">
            <v>0.62</v>
          </cell>
          <cell r="J149">
            <v>0.62</v>
          </cell>
          <cell r="K149">
            <v>0.62</v>
          </cell>
          <cell r="L149">
            <v>0.62</v>
          </cell>
          <cell r="M149">
            <v>0.62</v>
          </cell>
          <cell r="N149">
            <v>0.62</v>
          </cell>
          <cell r="O149">
            <v>0.62</v>
          </cell>
          <cell r="P149">
            <v>0.62</v>
          </cell>
          <cell r="Q149">
            <v>0.62</v>
          </cell>
          <cell r="R149">
            <v>0.62</v>
          </cell>
          <cell r="S149">
            <v>0.62</v>
          </cell>
          <cell r="T149">
            <v>0.62</v>
          </cell>
          <cell r="U149">
            <v>0.62</v>
          </cell>
          <cell r="V149">
            <v>0.62</v>
          </cell>
          <cell r="W149">
            <v>0.62</v>
          </cell>
          <cell r="X149">
            <v>0.62</v>
          </cell>
          <cell r="Y149">
            <v>0.62</v>
          </cell>
          <cell r="Z149">
            <v>0.62</v>
          </cell>
          <cell r="AA149">
            <v>0.62</v>
          </cell>
          <cell r="AB149" t="str">
            <v>expired</v>
          </cell>
          <cell r="AC149" t="str">
            <v>expired</v>
          </cell>
          <cell r="AD149" t="str">
            <v>expired</v>
          </cell>
          <cell r="AE149" t="str">
            <v>expired</v>
          </cell>
          <cell r="AF149" t="str">
            <v>expired</v>
          </cell>
          <cell r="AG149" t="str">
            <v>expired</v>
          </cell>
          <cell r="AH149" t="str">
            <v>expired</v>
          </cell>
          <cell r="AI149" t="str">
            <v>expired</v>
          </cell>
          <cell r="AJ149" t="str">
            <v>expired</v>
          </cell>
          <cell r="AK149" t="str">
            <v>expired</v>
          </cell>
          <cell r="AL149" t="str">
            <v>expired</v>
          </cell>
          <cell r="AM149" t="str">
            <v>expired</v>
          </cell>
          <cell r="AN149" t="str">
            <v>expired</v>
          </cell>
          <cell r="AO149" t="str">
            <v>expired</v>
          </cell>
          <cell r="AP149" t="str">
            <v>expired</v>
          </cell>
          <cell r="AQ149" t="str">
            <v>expired</v>
          </cell>
          <cell r="AR149" t="str">
            <v>expired</v>
          </cell>
          <cell r="AS149" t="str">
            <v>expired</v>
          </cell>
          <cell r="AT149" t="str">
            <v>expired</v>
          </cell>
          <cell r="AU149" t="str">
            <v>expired</v>
          </cell>
          <cell r="AV149" t="str">
            <v>expired</v>
          </cell>
          <cell r="AW149" t="str">
            <v>expired</v>
          </cell>
          <cell r="AX149" t="str">
            <v>expired</v>
          </cell>
          <cell r="AY149" t="str">
            <v>expired</v>
          </cell>
          <cell r="AZ149" t="str">
            <v>expired</v>
          </cell>
          <cell r="BA149" t="str">
            <v>expired</v>
          </cell>
          <cell r="BB149" t="str">
            <v>expired</v>
          </cell>
          <cell r="BC149" t="str">
            <v>expired</v>
          </cell>
          <cell r="BD149" t="str">
            <v>expired</v>
          </cell>
          <cell r="BE149" t="str">
            <v>expired</v>
          </cell>
          <cell r="BF149" t="str">
            <v>expired</v>
          </cell>
          <cell r="BG149" t="str">
            <v>expired</v>
          </cell>
          <cell r="BH149" t="str">
            <v>expired</v>
          </cell>
          <cell r="BI149" t="str">
            <v>expired</v>
          </cell>
          <cell r="BJ149" t="str">
            <v>expired</v>
          </cell>
          <cell r="BK149" t="str">
            <v>expired</v>
          </cell>
          <cell r="BL149" t="str">
            <v>expired</v>
          </cell>
          <cell r="BM149" t="str">
            <v>expired</v>
          </cell>
          <cell r="BN149" t="str">
            <v>expired</v>
          </cell>
          <cell r="BO149" t="str">
            <v>expired</v>
          </cell>
          <cell r="BP149" t="str">
            <v>expired</v>
          </cell>
          <cell r="BQ149" t="str">
            <v>expired</v>
          </cell>
          <cell r="BR149" t="str">
            <v>expired</v>
          </cell>
          <cell r="BS149" t="str">
            <v>expired</v>
          </cell>
          <cell r="BT149" t="str">
            <v>expired</v>
          </cell>
          <cell r="BU149" t="str">
            <v>expired</v>
          </cell>
          <cell r="BV149" t="str">
            <v>expired</v>
          </cell>
          <cell r="BW149" t="str">
            <v>expired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/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>CorderoR 2012-14</v>
          </cell>
          <cell r="D159">
            <v>0.8</v>
          </cell>
          <cell r="E159">
            <v>0.8</v>
          </cell>
          <cell r="F159">
            <v>0.8</v>
          </cell>
          <cell r="G159">
            <v>0.8</v>
          </cell>
          <cell r="H159">
            <v>0.8</v>
          </cell>
          <cell r="I159">
            <v>0.8</v>
          </cell>
          <cell r="J159">
            <v>0.8</v>
          </cell>
          <cell r="K159">
            <v>0.8</v>
          </cell>
          <cell r="L159">
            <v>0.8</v>
          </cell>
          <cell r="M159">
            <v>0.8</v>
          </cell>
          <cell r="N159">
            <v>0.8</v>
          </cell>
          <cell r="O159">
            <v>0.8</v>
          </cell>
          <cell r="P159">
            <v>0.8</v>
          </cell>
          <cell r="Q159">
            <v>0.8</v>
          </cell>
          <cell r="R159">
            <v>0.8</v>
          </cell>
          <cell r="S159">
            <v>0.8</v>
          </cell>
          <cell r="T159">
            <v>0.8</v>
          </cell>
          <cell r="U159">
            <v>0.8</v>
          </cell>
          <cell r="V159">
            <v>0.8</v>
          </cell>
          <cell r="W159">
            <v>0.8</v>
          </cell>
          <cell r="X159">
            <v>0.8</v>
          </cell>
          <cell r="Y159">
            <v>0.8</v>
          </cell>
          <cell r="Z159">
            <v>0.8</v>
          </cell>
          <cell r="AA159">
            <v>0.8</v>
          </cell>
          <cell r="AB159">
            <v>0.8</v>
          </cell>
          <cell r="AC159">
            <v>0.8</v>
          </cell>
          <cell r="AD159">
            <v>0.8</v>
          </cell>
          <cell r="AE159">
            <v>0.8</v>
          </cell>
          <cell r="AF159">
            <v>0.8</v>
          </cell>
          <cell r="AG159">
            <v>0.8</v>
          </cell>
          <cell r="AH159">
            <v>0.8</v>
          </cell>
          <cell r="AI159">
            <v>0.8</v>
          </cell>
          <cell r="AJ159">
            <v>0.8</v>
          </cell>
          <cell r="AK159">
            <v>0.8</v>
          </cell>
          <cell r="AL159">
            <v>0.8</v>
          </cell>
          <cell r="AM159">
            <v>0.8</v>
          </cell>
          <cell r="AN159" t="str">
            <v>expired</v>
          </cell>
          <cell r="AO159" t="str">
            <v>expired</v>
          </cell>
          <cell r="AP159" t="str">
            <v>expired</v>
          </cell>
          <cell r="AQ159" t="str">
            <v>expired</v>
          </cell>
          <cell r="AR159" t="str">
            <v>expired</v>
          </cell>
          <cell r="AS159" t="str">
            <v>expired</v>
          </cell>
          <cell r="AT159" t="str">
            <v>expired</v>
          </cell>
          <cell r="AU159" t="str">
            <v>expired</v>
          </cell>
          <cell r="AV159" t="str">
            <v>expired</v>
          </cell>
          <cell r="AW159" t="str">
            <v>expired</v>
          </cell>
          <cell r="AX159" t="str">
            <v>expired</v>
          </cell>
          <cell r="AY159" t="str">
            <v>expired</v>
          </cell>
          <cell r="AZ159" t="str">
            <v>expired</v>
          </cell>
          <cell r="BA159" t="str">
            <v>expired</v>
          </cell>
          <cell r="BB159" t="str">
            <v>expired</v>
          </cell>
          <cell r="BC159" t="str">
            <v>expired</v>
          </cell>
          <cell r="BD159" t="str">
            <v>expired</v>
          </cell>
          <cell r="BE159" t="str">
            <v>expired</v>
          </cell>
          <cell r="BF159" t="str">
            <v>expired</v>
          </cell>
          <cell r="BG159" t="str">
            <v>expired</v>
          </cell>
          <cell r="BH159" t="str">
            <v>expired</v>
          </cell>
          <cell r="BI159" t="str">
            <v>expired</v>
          </cell>
          <cell r="BJ159" t="str">
            <v>expired</v>
          </cell>
          <cell r="BK159" t="str">
            <v>expired</v>
          </cell>
          <cell r="BL159" t="str">
            <v>expired</v>
          </cell>
          <cell r="BM159" t="str">
            <v>expired</v>
          </cell>
          <cell r="BN159" t="str">
            <v>expired</v>
          </cell>
          <cell r="BO159" t="str">
            <v>expired</v>
          </cell>
          <cell r="BP159" t="str">
            <v>expired</v>
          </cell>
          <cell r="BQ159" t="str">
            <v>expired</v>
          </cell>
          <cell r="BR159" t="str">
            <v>expired</v>
          </cell>
          <cell r="BS159" t="str">
            <v>expired</v>
          </cell>
          <cell r="BT159" t="str">
            <v>expired</v>
          </cell>
          <cell r="BU159" t="str">
            <v>expired</v>
          </cell>
          <cell r="BV159" t="str">
            <v>expired</v>
          </cell>
          <cell r="BW159" t="str">
            <v>expired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/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>Antelope 12-14 1939</v>
          </cell>
          <cell r="D167">
            <v>0.55000000000000004</v>
          </cell>
          <cell r="E167">
            <v>0.55000000000000004</v>
          </cell>
          <cell r="F167">
            <v>0.55000000000000004</v>
          </cell>
          <cell r="G167">
            <v>0.55000000000000004</v>
          </cell>
          <cell r="H167">
            <v>0.55000000000000004</v>
          </cell>
          <cell r="I167">
            <v>0.55000000000000004</v>
          </cell>
          <cell r="J167">
            <v>0.55000000000000004</v>
          </cell>
          <cell r="K167">
            <v>0.55000000000000004</v>
          </cell>
          <cell r="L167">
            <v>0.55000000000000004</v>
          </cell>
          <cell r="M167">
            <v>0.55000000000000004</v>
          </cell>
          <cell r="N167">
            <v>0.55000000000000004</v>
          </cell>
          <cell r="O167">
            <v>0.55000000000000004</v>
          </cell>
          <cell r="P167">
            <v>0.55000000000000004</v>
          </cell>
          <cell r="Q167">
            <v>0.55000000000000004</v>
          </cell>
          <cell r="R167">
            <v>0.55000000000000004</v>
          </cell>
          <cell r="S167">
            <v>0.55000000000000004</v>
          </cell>
          <cell r="T167">
            <v>0.55000000000000004</v>
          </cell>
          <cell r="U167">
            <v>0.55000000000000004</v>
          </cell>
          <cell r="V167">
            <v>0.55000000000000004</v>
          </cell>
          <cell r="W167">
            <v>0.55000000000000004</v>
          </cell>
          <cell r="X167">
            <v>0.55000000000000004</v>
          </cell>
          <cell r="Y167">
            <v>0.55000000000000004</v>
          </cell>
          <cell r="Z167">
            <v>0.55000000000000004</v>
          </cell>
          <cell r="AA167">
            <v>0.55000000000000004</v>
          </cell>
          <cell r="AB167">
            <v>0.55000000000000004</v>
          </cell>
          <cell r="AC167">
            <v>0.55000000000000004</v>
          </cell>
          <cell r="AD167">
            <v>0.55000000000000004</v>
          </cell>
          <cell r="AE167">
            <v>0.55000000000000004</v>
          </cell>
          <cell r="AF167">
            <v>0.55000000000000004</v>
          </cell>
          <cell r="AG167">
            <v>0.55000000000000004</v>
          </cell>
          <cell r="AH167">
            <v>0.55000000000000004</v>
          </cell>
          <cell r="AI167">
            <v>0.55000000000000004</v>
          </cell>
          <cell r="AJ167">
            <v>0.55000000000000004</v>
          </cell>
          <cell r="AK167">
            <v>0.55000000000000004</v>
          </cell>
          <cell r="AL167">
            <v>0.55000000000000004</v>
          </cell>
          <cell r="AM167">
            <v>0.55000000000000004</v>
          </cell>
          <cell r="AN167" t="str">
            <v>expired</v>
          </cell>
          <cell r="AO167" t="str">
            <v>expired</v>
          </cell>
          <cell r="AP167" t="str">
            <v>expired</v>
          </cell>
          <cell r="AQ167" t="str">
            <v>expired</v>
          </cell>
          <cell r="AR167" t="str">
            <v>expired</v>
          </cell>
          <cell r="AS167" t="str">
            <v>expired</v>
          </cell>
          <cell r="AT167" t="str">
            <v>expired</v>
          </cell>
          <cell r="AU167" t="str">
            <v>expired</v>
          </cell>
          <cell r="AV167" t="str">
            <v>expired</v>
          </cell>
          <cell r="AW167" t="str">
            <v>expired</v>
          </cell>
          <cell r="AX167" t="str">
            <v>expired</v>
          </cell>
          <cell r="AY167" t="str">
            <v>expired</v>
          </cell>
          <cell r="AZ167" t="str">
            <v>expired</v>
          </cell>
          <cell r="BA167" t="str">
            <v>expired</v>
          </cell>
          <cell r="BB167" t="str">
            <v>expired</v>
          </cell>
          <cell r="BC167" t="str">
            <v>expired</v>
          </cell>
          <cell r="BD167" t="str">
            <v>expired</v>
          </cell>
          <cell r="BE167" t="str">
            <v>expired</v>
          </cell>
          <cell r="BF167" t="str">
            <v>expired</v>
          </cell>
          <cell r="BG167" t="str">
            <v>expired</v>
          </cell>
          <cell r="BH167" t="str">
            <v>expired</v>
          </cell>
          <cell r="BI167" t="str">
            <v>expired</v>
          </cell>
          <cell r="BJ167" t="str">
            <v>expired</v>
          </cell>
          <cell r="BK167" t="str">
            <v>expired</v>
          </cell>
          <cell r="BL167" t="str">
            <v>expired</v>
          </cell>
          <cell r="BM167" t="str">
            <v>expired</v>
          </cell>
          <cell r="BN167" t="str">
            <v>expired</v>
          </cell>
          <cell r="BO167" t="str">
            <v>expired</v>
          </cell>
          <cell r="BP167" t="str">
            <v>expired</v>
          </cell>
          <cell r="BQ167" t="str">
            <v>expired</v>
          </cell>
          <cell r="BR167" t="str">
            <v>expired</v>
          </cell>
          <cell r="BS167" t="str">
            <v>expired</v>
          </cell>
          <cell r="BT167" t="str">
            <v>expired</v>
          </cell>
          <cell r="BU167" t="str">
            <v>expired</v>
          </cell>
          <cell r="BV167" t="str">
            <v>expired</v>
          </cell>
          <cell r="BW167" t="str">
            <v>expired</v>
          </cell>
        </row>
        <row r="168">
          <cell r="C168" t="str">
            <v/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>Antelope 12-13 1921</v>
          </cell>
          <cell r="D171">
            <v>0.55000000000000004</v>
          </cell>
          <cell r="E171">
            <v>0.55000000000000004</v>
          </cell>
          <cell r="F171">
            <v>0.55000000000000004</v>
          </cell>
          <cell r="G171">
            <v>0.55000000000000004</v>
          </cell>
          <cell r="H171">
            <v>0.55000000000000004</v>
          </cell>
          <cell r="I171">
            <v>0.55000000000000004</v>
          </cell>
          <cell r="J171">
            <v>0.55000000000000004</v>
          </cell>
          <cell r="K171">
            <v>0.55000000000000004</v>
          </cell>
          <cell r="L171">
            <v>0.55000000000000004</v>
          </cell>
          <cell r="M171">
            <v>0.55000000000000004</v>
          </cell>
          <cell r="N171">
            <v>0.55000000000000004</v>
          </cell>
          <cell r="O171">
            <v>0.55000000000000004</v>
          </cell>
          <cell r="P171">
            <v>0.55000000000000004</v>
          </cell>
          <cell r="Q171">
            <v>0.55000000000000004</v>
          </cell>
          <cell r="R171">
            <v>0.55000000000000004</v>
          </cell>
          <cell r="S171">
            <v>0.55000000000000004</v>
          </cell>
          <cell r="T171">
            <v>0.55000000000000004</v>
          </cell>
          <cell r="U171">
            <v>0.55000000000000004</v>
          </cell>
          <cell r="V171">
            <v>0.55000000000000004</v>
          </cell>
          <cell r="W171">
            <v>0.55000000000000004</v>
          </cell>
          <cell r="X171">
            <v>0.55000000000000004</v>
          </cell>
          <cell r="Y171">
            <v>0.55000000000000004</v>
          </cell>
          <cell r="Z171">
            <v>0.55000000000000004</v>
          </cell>
          <cell r="AA171">
            <v>0.55000000000000004</v>
          </cell>
          <cell r="AB171" t="str">
            <v>expired</v>
          </cell>
          <cell r="AC171" t="str">
            <v>expired</v>
          </cell>
          <cell r="AD171" t="str">
            <v>expired</v>
          </cell>
          <cell r="AE171" t="str">
            <v>expired</v>
          </cell>
          <cell r="AF171" t="str">
            <v>expired</v>
          </cell>
          <cell r="AG171" t="str">
            <v>expired</v>
          </cell>
          <cell r="AH171" t="str">
            <v>expired</v>
          </cell>
          <cell r="AI171" t="str">
            <v>expired</v>
          </cell>
          <cell r="AJ171" t="str">
            <v>expired</v>
          </cell>
          <cell r="AK171" t="str">
            <v>expired</v>
          </cell>
          <cell r="AL171" t="str">
            <v>expired</v>
          </cell>
          <cell r="AM171" t="str">
            <v>expired</v>
          </cell>
          <cell r="AN171" t="str">
            <v>expired</v>
          </cell>
          <cell r="AO171" t="str">
            <v>expired</v>
          </cell>
          <cell r="AP171" t="str">
            <v>expired</v>
          </cell>
          <cell r="AQ171" t="str">
            <v>expired</v>
          </cell>
          <cell r="AR171" t="str">
            <v>expired</v>
          </cell>
          <cell r="AS171" t="str">
            <v>expired</v>
          </cell>
          <cell r="AT171" t="str">
            <v>expired</v>
          </cell>
          <cell r="AU171" t="str">
            <v>expired</v>
          </cell>
          <cell r="AV171" t="str">
            <v>expired</v>
          </cell>
          <cell r="AW171" t="str">
            <v>expired</v>
          </cell>
          <cell r="AX171" t="str">
            <v>expired</v>
          </cell>
          <cell r="AY171" t="str">
            <v>expired</v>
          </cell>
          <cell r="AZ171" t="str">
            <v>expired</v>
          </cell>
          <cell r="BA171" t="str">
            <v>expired</v>
          </cell>
          <cell r="BB171" t="str">
            <v>expired</v>
          </cell>
          <cell r="BC171" t="str">
            <v>expired</v>
          </cell>
          <cell r="BD171" t="str">
            <v>expired</v>
          </cell>
          <cell r="BE171" t="str">
            <v>expired</v>
          </cell>
          <cell r="BF171" t="str">
            <v>expired</v>
          </cell>
          <cell r="BG171" t="str">
            <v>expired</v>
          </cell>
          <cell r="BH171" t="str">
            <v>expired</v>
          </cell>
          <cell r="BI171" t="str">
            <v>expired</v>
          </cell>
          <cell r="BJ171" t="str">
            <v>expired</v>
          </cell>
          <cell r="BK171" t="str">
            <v>expired</v>
          </cell>
          <cell r="BL171" t="str">
            <v>expired</v>
          </cell>
          <cell r="BM171" t="str">
            <v>expired</v>
          </cell>
          <cell r="BN171" t="str">
            <v>expired</v>
          </cell>
          <cell r="BO171" t="str">
            <v>expired</v>
          </cell>
          <cell r="BP171" t="str">
            <v>expired</v>
          </cell>
          <cell r="BQ171" t="str">
            <v>expired</v>
          </cell>
          <cell r="BR171" t="str">
            <v>expired</v>
          </cell>
          <cell r="BS171" t="str">
            <v>expired</v>
          </cell>
          <cell r="BT171" t="str">
            <v>expired</v>
          </cell>
          <cell r="BU171" t="str">
            <v>expired</v>
          </cell>
          <cell r="BV171" t="str">
            <v>expired</v>
          </cell>
          <cell r="BW171" t="str">
            <v>expired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>Contr LbSO2/mmBtu PRB</v>
          </cell>
          <cell r="D175">
            <v>0.72119779269004536</v>
          </cell>
          <cell r="E175">
            <v>0.72119779269004536</v>
          </cell>
          <cell r="F175">
            <v>0.72119779269004536</v>
          </cell>
          <cell r="G175">
            <v>0.72119779269004536</v>
          </cell>
          <cell r="H175">
            <v>0.72119779269004536</v>
          </cell>
          <cell r="I175">
            <v>0.72119779269004536</v>
          </cell>
          <cell r="J175">
            <v>0.72119779269004536</v>
          </cell>
          <cell r="K175">
            <v>0.72119779269004536</v>
          </cell>
          <cell r="L175">
            <v>0.72119779269004536</v>
          </cell>
          <cell r="M175">
            <v>0.72119779269004536</v>
          </cell>
          <cell r="N175">
            <v>0.72119779269004536</v>
          </cell>
          <cell r="O175">
            <v>0.72119779269004536</v>
          </cell>
          <cell r="P175">
            <v>0.7531987455899648</v>
          </cell>
          <cell r="Q175">
            <v>0.7531987455899648</v>
          </cell>
          <cell r="R175">
            <v>0.7531987455899648</v>
          </cell>
          <cell r="S175">
            <v>0.7531987455899648</v>
          </cell>
          <cell r="T175">
            <v>0.7531987455899648</v>
          </cell>
          <cell r="U175">
            <v>0.7531987455899648</v>
          </cell>
          <cell r="V175">
            <v>0.7531987455899648</v>
          </cell>
          <cell r="W175">
            <v>0.7531987455899648</v>
          </cell>
          <cell r="X175">
            <v>0.7531987455899648</v>
          </cell>
          <cell r="Y175">
            <v>0.7531987455899648</v>
          </cell>
          <cell r="Z175">
            <v>0.7531987455899648</v>
          </cell>
          <cell r="AA175">
            <v>0.7531987455899648</v>
          </cell>
          <cell r="AB175">
            <v>0.74991817858413368</v>
          </cell>
          <cell r="AC175">
            <v>0.74991817858413368</v>
          </cell>
          <cell r="AD175">
            <v>0.74991817858413368</v>
          </cell>
          <cell r="AE175">
            <v>0.74991817858413368</v>
          </cell>
          <cell r="AF175">
            <v>0.74991817858413368</v>
          </cell>
          <cell r="AG175">
            <v>0.74991817858413368</v>
          </cell>
          <cell r="AH175">
            <v>0.74991817858413368</v>
          </cell>
          <cell r="AI175">
            <v>0.74991817858413368</v>
          </cell>
          <cell r="AJ175">
            <v>0.74991817858413368</v>
          </cell>
          <cell r="AK175">
            <v>0.74991817858413368</v>
          </cell>
          <cell r="AL175">
            <v>0.74991817858413368</v>
          </cell>
          <cell r="AM175">
            <v>0.74991817858413368</v>
          </cell>
          <cell r="AN175">
            <v>0.8</v>
          </cell>
          <cell r="AO175">
            <v>0.8</v>
          </cell>
          <cell r="AP175">
            <v>0.8</v>
          </cell>
          <cell r="AQ175">
            <v>0.8</v>
          </cell>
          <cell r="AR175">
            <v>0.8</v>
          </cell>
          <cell r="AS175">
            <v>0.8</v>
          </cell>
          <cell r="AT175">
            <v>0.8</v>
          </cell>
          <cell r="AU175">
            <v>0.8</v>
          </cell>
          <cell r="AV175">
            <v>0.8</v>
          </cell>
          <cell r="AW175">
            <v>0.8</v>
          </cell>
          <cell r="AX175">
            <v>0.8</v>
          </cell>
          <cell r="AY175">
            <v>0.8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8">
          <cell r="C178" t="str">
            <v/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</row>
        <row r="179">
          <cell r="C179" t="str">
            <v/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</row>
        <row r="180">
          <cell r="C180" t="str">
            <v/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1">
          <cell r="C181" t="str">
            <v/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</row>
        <row r="182">
          <cell r="C182" t="str">
            <v/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>Contr LbSO2/mmBtu Bitumin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190">
          <cell r="C190" t="str">
            <v>Contract_ID</v>
          </cell>
          <cell r="D190">
            <v>40909</v>
          </cell>
          <cell r="E190">
            <v>40940</v>
          </cell>
          <cell r="F190">
            <v>40969</v>
          </cell>
          <cell r="G190">
            <v>41000</v>
          </cell>
          <cell r="H190">
            <v>41030</v>
          </cell>
          <cell r="I190">
            <v>41061</v>
          </cell>
          <cell r="J190">
            <v>41091</v>
          </cell>
          <cell r="K190">
            <v>41122</v>
          </cell>
          <cell r="L190">
            <v>41153</v>
          </cell>
          <cell r="M190">
            <v>41183</v>
          </cell>
          <cell r="N190">
            <v>41214</v>
          </cell>
          <cell r="O190">
            <v>41244</v>
          </cell>
          <cell r="P190">
            <v>41275</v>
          </cell>
          <cell r="Q190">
            <v>41306</v>
          </cell>
          <cell r="R190">
            <v>41334</v>
          </cell>
          <cell r="S190">
            <v>41365</v>
          </cell>
          <cell r="T190">
            <v>41395</v>
          </cell>
          <cell r="U190">
            <v>41426</v>
          </cell>
          <cell r="V190">
            <v>41456</v>
          </cell>
          <cell r="W190">
            <v>41487</v>
          </cell>
          <cell r="X190">
            <v>41518</v>
          </cell>
          <cell r="Y190">
            <v>41548</v>
          </cell>
          <cell r="Z190">
            <v>41579</v>
          </cell>
          <cell r="AA190">
            <v>41609</v>
          </cell>
          <cell r="AB190">
            <v>41640</v>
          </cell>
          <cell r="AC190">
            <v>41671</v>
          </cell>
          <cell r="AD190">
            <v>41699</v>
          </cell>
          <cell r="AE190">
            <v>41730</v>
          </cell>
          <cell r="AF190">
            <v>41760</v>
          </cell>
          <cell r="AG190">
            <v>41791</v>
          </cell>
          <cell r="AH190">
            <v>41821</v>
          </cell>
          <cell r="AI190">
            <v>41852</v>
          </cell>
          <cell r="AJ190">
            <v>41883</v>
          </cell>
          <cell r="AK190">
            <v>41913</v>
          </cell>
          <cell r="AL190">
            <v>41944</v>
          </cell>
          <cell r="AM190">
            <v>41974</v>
          </cell>
          <cell r="AN190">
            <v>42005</v>
          </cell>
          <cell r="AO190">
            <v>42036</v>
          </cell>
          <cell r="AP190">
            <v>42064</v>
          </cell>
          <cell r="AQ190">
            <v>42095</v>
          </cell>
          <cell r="AR190">
            <v>42125</v>
          </cell>
          <cell r="AS190">
            <v>42156</v>
          </cell>
          <cell r="AT190">
            <v>42186</v>
          </cell>
          <cell r="AU190">
            <v>42217</v>
          </cell>
          <cell r="AV190">
            <v>42248</v>
          </cell>
          <cell r="AW190">
            <v>42278</v>
          </cell>
          <cell r="AX190">
            <v>42309</v>
          </cell>
          <cell r="AY190">
            <v>42339</v>
          </cell>
          <cell r="AZ190">
            <v>42370</v>
          </cell>
          <cell r="BA190">
            <v>42401</v>
          </cell>
          <cell r="BB190">
            <v>42430</v>
          </cell>
          <cell r="BC190">
            <v>42461</v>
          </cell>
          <cell r="BD190">
            <v>42491</v>
          </cell>
          <cell r="BE190">
            <v>42522</v>
          </cell>
          <cell r="BF190">
            <v>42552</v>
          </cell>
          <cell r="BG190">
            <v>42583</v>
          </cell>
          <cell r="BH190">
            <v>42614</v>
          </cell>
          <cell r="BI190">
            <v>42644</v>
          </cell>
          <cell r="BJ190">
            <v>42675</v>
          </cell>
          <cell r="BK190">
            <v>42705</v>
          </cell>
          <cell r="BL190">
            <v>42736</v>
          </cell>
          <cell r="BM190">
            <v>42767</v>
          </cell>
          <cell r="BN190">
            <v>42795</v>
          </cell>
          <cell r="BO190">
            <v>42826</v>
          </cell>
          <cell r="BP190">
            <v>42856</v>
          </cell>
          <cell r="BQ190">
            <v>42887</v>
          </cell>
          <cell r="BR190">
            <v>42917</v>
          </cell>
          <cell r="BS190">
            <v>42948</v>
          </cell>
          <cell r="BT190">
            <v>42979</v>
          </cell>
          <cell r="BU190">
            <v>43009</v>
          </cell>
          <cell r="BV190">
            <v>43040</v>
          </cell>
          <cell r="BW190">
            <v>43070</v>
          </cell>
        </row>
        <row r="191"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</row>
        <row r="192">
          <cell r="C192" t="str">
            <v>Blk Th 2012-15</v>
          </cell>
          <cell r="D192">
            <v>17.600000000000001</v>
          </cell>
          <cell r="E192">
            <v>17.600000000000001</v>
          </cell>
          <cell r="F192">
            <v>17.600000000000001</v>
          </cell>
          <cell r="G192">
            <v>17.600000000000001</v>
          </cell>
          <cell r="H192">
            <v>17.600000000000001</v>
          </cell>
          <cell r="I192">
            <v>17.600000000000001</v>
          </cell>
          <cell r="J192">
            <v>17.600000000000001</v>
          </cell>
          <cell r="K192">
            <v>17.600000000000001</v>
          </cell>
          <cell r="L192">
            <v>17.600000000000001</v>
          </cell>
          <cell r="M192">
            <v>17.600000000000001</v>
          </cell>
          <cell r="N192">
            <v>17.600000000000001</v>
          </cell>
          <cell r="O192">
            <v>17.600000000000001</v>
          </cell>
          <cell r="P192">
            <v>17.600000000000001</v>
          </cell>
          <cell r="Q192">
            <v>17.600000000000001</v>
          </cell>
          <cell r="R192">
            <v>17.600000000000001</v>
          </cell>
          <cell r="S192">
            <v>17.600000000000001</v>
          </cell>
          <cell r="T192">
            <v>17.600000000000001</v>
          </cell>
          <cell r="U192">
            <v>17.600000000000001</v>
          </cell>
          <cell r="V192">
            <v>17.600000000000001</v>
          </cell>
          <cell r="W192">
            <v>17.600000000000001</v>
          </cell>
          <cell r="X192">
            <v>17.600000000000001</v>
          </cell>
          <cell r="Y192">
            <v>17.600000000000001</v>
          </cell>
          <cell r="Z192">
            <v>17.600000000000001</v>
          </cell>
          <cell r="AA192">
            <v>17.600000000000001</v>
          </cell>
          <cell r="AB192">
            <v>17.600000000000001</v>
          </cell>
          <cell r="AC192">
            <v>17.600000000000001</v>
          </cell>
          <cell r="AD192">
            <v>17.600000000000001</v>
          </cell>
          <cell r="AE192">
            <v>17.600000000000001</v>
          </cell>
          <cell r="AF192">
            <v>17.600000000000001</v>
          </cell>
          <cell r="AG192">
            <v>17.600000000000001</v>
          </cell>
          <cell r="AH192">
            <v>17.600000000000001</v>
          </cell>
          <cell r="AI192">
            <v>17.600000000000001</v>
          </cell>
          <cell r="AJ192">
            <v>17.600000000000001</v>
          </cell>
          <cell r="AK192">
            <v>17.600000000000001</v>
          </cell>
          <cell r="AL192">
            <v>17.600000000000001</v>
          </cell>
          <cell r="AM192">
            <v>17.600000000000001</v>
          </cell>
          <cell r="AN192">
            <v>17.600000000000001</v>
          </cell>
          <cell r="AO192">
            <v>17.600000000000001</v>
          </cell>
          <cell r="AP192">
            <v>17.600000000000001</v>
          </cell>
          <cell r="AQ192">
            <v>17.600000000000001</v>
          </cell>
          <cell r="AR192">
            <v>17.600000000000001</v>
          </cell>
          <cell r="AS192">
            <v>17.600000000000001</v>
          </cell>
          <cell r="AT192">
            <v>17.600000000000001</v>
          </cell>
          <cell r="AU192">
            <v>17.600000000000001</v>
          </cell>
          <cell r="AV192">
            <v>17.600000000000001</v>
          </cell>
          <cell r="AW192">
            <v>17.600000000000001</v>
          </cell>
          <cell r="AX192">
            <v>17.600000000000001</v>
          </cell>
          <cell r="AY192">
            <v>17.600000000000001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</row>
        <row r="193">
          <cell r="C193" t="str">
            <v>Blk Th 2009-14I</v>
          </cell>
          <cell r="D193">
            <v>17.600000000000001</v>
          </cell>
          <cell r="E193">
            <v>17.600000000000001</v>
          </cell>
          <cell r="F193">
            <v>17.600000000000001</v>
          </cell>
          <cell r="G193">
            <v>17.600000000000001</v>
          </cell>
          <cell r="H193">
            <v>17.600000000000001</v>
          </cell>
          <cell r="I193">
            <v>17.600000000000001</v>
          </cell>
          <cell r="J193">
            <v>17.600000000000001</v>
          </cell>
          <cell r="K193">
            <v>17.600000000000001</v>
          </cell>
          <cell r="L193">
            <v>17.600000000000001</v>
          </cell>
          <cell r="M193">
            <v>17.600000000000001</v>
          </cell>
          <cell r="N193">
            <v>17.600000000000001</v>
          </cell>
          <cell r="O193">
            <v>17.600000000000001</v>
          </cell>
          <cell r="P193">
            <v>17.600000000000001</v>
          </cell>
          <cell r="Q193">
            <v>17.600000000000001</v>
          </cell>
          <cell r="R193">
            <v>17.600000000000001</v>
          </cell>
          <cell r="S193">
            <v>17.600000000000001</v>
          </cell>
          <cell r="T193">
            <v>17.600000000000001</v>
          </cell>
          <cell r="U193">
            <v>17.600000000000001</v>
          </cell>
          <cell r="V193">
            <v>17.600000000000001</v>
          </cell>
          <cell r="W193">
            <v>17.600000000000001</v>
          </cell>
          <cell r="X193">
            <v>17.600000000000001</v>
          </cell>
          <cell r="Y193">
            <v>17.600000000000001</v>
          </cell>
          <cell r="Z193">
            <v>17.600000000000001</v>
          </cell>
          <cell r="AA193">
            <v>17.600000000000001</v>
          </cell>
          <cell r="AB193">
            <v>17.600000000000001</v>
          </cell>
          <cell r="AC193">
            <v>17.600000000000001</v>
          </cell>
          <cell r="AD193">
            <v>17.600000000000001</v>
          </cell>
          <cell r="AE193">
            <v>17.600000000000001</v>
          </cell>
          <cell r="AF193">
            <v>17.600000000000001</v>
          </cell>
          <cell r="AG193">
            <v>17.600000000000001</v>
          </cell>
          <cell r="AH193">
            <v>17.600000000000001</v>
          </cell>
          <cell r="AI193">
            <v>17.600000000000001</v>
          </cell>
          <cell r="AJ193">
            <v>17.600000000000001</v>
          </cell>
          <cell r="AK193">
            <v>17.600000000000001</v>
          </cell>
          <cell r="AL193">
            <v>17.600000000000001</v>
          </cell>
          <cell r="AM193">
            <v>17.600000000000001</v>
          </cell>
          <cell r="AN193">
            <v>17.600000000000001</v>
          </cell>
          <cell r="AO193">
            <v>17.600000000000001</v>
          </cell>
          <cell r="AP193">
            <v>17.600000000000001</v>
          </cell>
          <cell r="AQ193">
            <v>17.600000000000001</v>
          </cell>
          <cell r="AR193">
            <v>17.600000000000001</v>
          </cell>
          <cell r="AS193">
            <v>17.600000000000001</v>
          </cell>
          <cell r="AT193">
            <v>17.600000000000001</v>
          </cell>
          <cell r="AU193">
            <v>17.600000000000001</v>
          </cell>
          <cell r="AV193">
            <v>17.600000000000001</v>
          </cell>
          <cell r="AW193">
            <v>17.600000000000001</v>
          </cell>
          <cell r="AX193">
            <v>17.600000000000001</v>
          </cell>
          <cell r="AY193">
            <v>17.600000000000001</v>
          </cell>
          <cell r="AZ193">
            <v>17.600000000000001</v>
          </cell>
          <cell r="BA193">
            <v>17.600000000000001</v>
          </cell>
          <cell r="BB193">
            <v>17.600000000000001</v>
          </cell>
          <cell r="BC193">
            <v>17.600000000000001</v>
          </cell>
          <cell r="BD193">
            <v>17.600000000000001</v>
          </cell>
          <cell r="BE193">
            <v>17.600000000000001</v>
          </cell>
          <cell r="BF193">
            <v>17.600000000000001</v>
          </cell>
          <cell r="BG193">
            <v>17.600000000000001</v>
          </cell>
          <cell r="BH193">
            <v>17.600000000000001</v>
          </cell>
          <cell r="BI193">
            <v>17.600000000000001</v>
          </cell>
          <cell r="BJ193">
            <v>17.600000000000001</v>
          </cell>
          <cell r="BK193">
            <v>17.600000000000001</v>
          </cell>
          <cell r="BL193">
            <v>17.600000000000001</v>
          </cell>
          <cell r="BM193">
            <v>17.600000000000001</v>
          </cell>
          <cell r="BN193">
            <v>17.600000000000001</v>
          </cell>
          <cell r="BO193">
            <v>17.600000000000001</v>
          </cell>
          <cell r="BP193">
            <v>17.600000000000001</v>
          </cell>
          <cell r="BQ193">
            <v>17.600000000000001</v>
          </cell>
          <cell r="BR193">
            <v>17.600000000000001</v>
          </cell>
          <cell r="BS193">
            <v>17.600000000000001</v>
          </cell>
          <cell r="BT193">
            <v>17.600000000000001</v>
          </cell>
          <cell r="BU193">
            <v>17.600000000000001</v>
          </cell>
          <cell r="BV193">
            <v>17.600000000000001</v>
          </cell>
          <cell r="BW193">
            <v>17.600000000000001</v>
          </cell>
        </row>
        <row r="194"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</row>
        <row r="195">
          <cell r="C195" t="str">
            <v>Blk Th 2013-15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17.600000000000001</v>
          </cell>
          <cell r="Q195">
            <v>17.600000000000001</v>
          </cell>
          <cell r="R195">
            <v>17.600000000000001</v>
          </cell>
          <cell r="S195">
            <v>17.600000000000001</v>
          </cell>
          <cell r="T195">
            <v>17.600000000000001</v>
          </cell>
          <cell r="U195">
            <v>17.600000000000001</v>
          </cell>
          <cell r="V195">
            <v>17.600000000000001</v>
          </cell>
          <cell r="W195">
            <v>17.600000000000001</v>
          </cell>
          <cell r="X195">
            <v>17.600000000000001</v>
          </cell>
          <cell r="Y195">
            <v>17.600000000000001</v>
          </cell>
          <cell r="Z195">
            <v>17.600000000000001</v>
          </cell>
          <cell r="AA195">
            <v>17.600000000000001</v>
          </cell>
          <cell r="AB195">
            <v>17.600000000000001</v>
          </cell>
          <cell r="AC195">
            <v>17.600000000000001</v>
          </cell>
          <cell r="AD195">
            <v>17.600000000000001</v>
          </cell>
          <cell r="AE195">
            <v>17.600000000000001</v>
          </cell>
          <cell r="AF195">
            <v>17.600000000000001</v>
          </cell>
          <cell r="AG195">
            <v>17.600000000000001</v>
          </cell>
          <cell r="AH195">
            <v>17.600000000000001</v>
          </cell>
          <cell r="AI195">
            <v>17.600000000000001</v>
          </cell>
          <cell r="AJ195">
            <v>17.600000000000001</v>
          </cell>
          <cell r="AK195">
            <v>17.600000000000001</v>
          </cell>
          <cell r="AL195">
            <v>17.600000000000001</v>
          </cell>
          <cell r="AM195">
            <v>17.600000000000001</v>
          </cell>
          <cell r="AN195">
            <v>17.600000000000001</v>
          </cell>
          <cell r="AO195">
            <v>17.600000000000001</v>
          </cell>
          <cell r="AP195">
            <v>17.600000000000001</v>
          </cell>
          <cell r="AQ195">
            <v>17.600000000000001</v>
          </cell>
          <cell r="AR195">
            <v>17.600000000000001</v>
          </cell>
          <cell r="AS195">
            <v>17.600000000000001</v>
          </cell>
          <cell r="AT195">
            <v>17.600000000000001</v>
          </cell>
          <cell r="AU195">
            <v>17.600000000000001</v>
          </cell>
          <cell r="AV195">
            <v>17.600000000000001</v>
          </cell>
          <cell r="AW195">
            <v>17.600000000000001</v>
          </cell>
          <cell r="AX195">
            <v>17.600000000000001</v>
          </cell>
          <cell r="AY195">
            <v>17.600000000000001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</row>
        <row r="196">
          <cell r="C196" t="str">
            <v>Blk Th 2012-13</v>
          </cell>
          <cell r="D196">
            <v>17.600000000000001</v>
          </cell>
          <cell r="E196">
            <v>17.600000000000001</v>
          </cell>
          <cell r="F196">
            <v>17.600000000000001</v>
          </cell>
          <cell r="G196">
            <v>17.600000000000001</v>
          </cell>
          <cell r="H196">
            <v>17.600000000000001</v>
          </cell>
          <cell r="I196">
            <v>17.600000000000001</v>
          </cell>
          <cell r="J196">
            <v>17.600000000000001</v>
          </cell>
          <cell r="K196">
            <v>17.600000000000001</v>
          </cell>
          <cell r="L196">
            <v>17.600000000000001</v>
          </cell>
          <cell r="M196">
            <v>17.600000000000001</v>
          </cell>
          <cell r="N196">
            <v>17.600000000000001</v>
          </cell>
          <cell r="O196">
            <v>17.600000000000001</v>
          </cell>
          <cell r="P196">
            <v>17.600000000000001</v>
          </cell>
          <cell r="Q196">
            <v>17.600000000000001</v>
          </cell>
          <cell r="R196">
            <v>17.600000000000001</v>
          </cell>
          <cell r="S196">
            <v>17.600000000000001</v>
          </cell>
          <cell r="T196">
            <v>17.600000000000001</v>
          </cell>
          <cell r="U196">
            <v>17.600000000000001</v>
          </cell>
          <cell r="V196">
            <v>17.600000000000001</v>
          </cell>
          <cell r="W196">
            <v>17.600000000000001</v>
          </cell>
          <cell r="X196">
            <v>17.600000000000001</v>
          </cell>
          <cell r="Y196">
            <v>17.600000000000001</v>
          </cell>
          <cell r="Z196">
            <v>17.600000000000001</v>
          </cell>
          <cell r="AA196">
            <v>17.600000000000001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</row>
        <row r="197">
          <cell r="C197" t="str">
            <v>Blk Th 2012-14</v>
          </cell>
          <cell r="D197">
            <v>17.600000000000001</v>
          </cell>
          <cell r="E197">
            <v>17.600000000000001</v>
          </cell>
          <cell r="F197">
            <v>17.600000000000001</v>
          </cell>
          <cell r="G197">
            <v>17.600000000000001</v>
          </cell>
          <cell r="H197">
            <v>17.600000000000001</v>
          </cell>
          <cell r="I197">
            <v>17.600000000000001</v>
          </cell>
          <cell r="J197">
            <v>17.600000000000001</v>
          </cell>
          <cell r="K197">
            <v>17.600000000000001</v>
          </cell>
          <cell r="L197">
            <v>17.600000000000001</v>
          </cell>
          <cell r="M197">
            <v>17.600000000000001</v>
          </cell>
          <cell r="N197">
            <v>17.600000000000001</v>
          </cell>
          <cell r="O197">
            <v>17.600000000000001</v>
          </cell>
          <cell r="P197">
            <v>17.600000000000001</v>
          </cell>
          <cell r="Q197">
            <v>17.600000000000001</v>
          </cell>
          <cell r="R197">
            <v>17.600000000000001</v>
          </cell>
          <cell r="S197">
            <v>17.600000000000001</v>
          </cell>
          <cell r="T197">
            <v>17.600000000000001</v>
          </cell>
          <cell r="U197">
            <v>17.600000000000001</v>
          </cell>
          <cell r="V197">
            <v>17.600000000000001</v>
          </cell>
          <cell r="W197">
            <v>17.600000000000001</v>
          </cell>
          <cell r="X197">
            <v>17.600000000000001</v>
          </cell>
          <cell r="Y197">
            <v>17.600000000000001</v>
          </cell>
          <cell r="Z197">
            <v>17.600000000000001</v>
          </cell>
          <cell r="AA197">
            <v>17.600000000000001</v>
          </cell>
          <cell r="AB197">
            <v>17.600000000000001</v>
          </cell>
          <cell r="AC197">
            <v>17.600000000000001</v>
          </cell>
          <cell r="AD197">
            <v>17.600000000000001</v>
          </cell>
          <cell r="AE197">
            <v>17.600000000000001</v>
          </cell>
          <cell r="AF197">
            <v>17.600000000000001</v>
          </cell>
          <cell r="AG197">
            <v>17.600000000000001</v>
          </cell>
          <cell r="AH197">
            <v>17.600000000000001</v>
          </cell>
          <cell r="AI197">
            <v>17.600000000000001</v>
          </cell>
          <cell r="AJ197">
            <v>17.600000000000001</v>
          </cell>
          <cell r="AK197">
            <v>17.600000000000001</v>
          </cell>
          <cell r="AL197">
            <v>17.600000000000001</v>
          </cell>
          <cell r="AM197">
            <v>17.600000000000001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</row>
        <row r="198"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  <cell r="AN198" t="str">
            <v/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/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 t="str">
            <v/>
          </cell>
          <cell r="BL198" t="str">
            <v/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</row>
        <row r="199">
          <cell r="C199" t="str">
            <v>Belle Ayr 2012</v>
          </cell>
          <cell r="D199">
            <v>17.100000000000001</v>
          </cell>
          <cell r="E199">
            <v>17.100000000000001</v>
          </cell>
          <cell r="F199">
            <v>17.100000000000001</v>
          </cell>
          <cell r="G199">
            <v>17.100000000000001</v>
          </cell>
          <cell r="H199">
            <v>17.100000000000001</v>
          </cell>
          <cell r="I199">
            <v>17.100000000000001</v>
          </cell>
          <cell r="J199">
            <v>17.100000000000001</v>
          </cell>
          <cell r="K199">
            <v>17.100000000000001</v>
          </cell>
          <cell r="L199">
            <v>17.100000000000001</v>
          </cell>
          <cell r="M199">
            <v>17.100000000000001</v>
          </cell>
          <cell r="N199">
            <v>17.100000000000001</v>
          </cell>
          <cell r="O199">
            <v>17.100000000000001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</row>
        <row r="200">
          <cell r="C200" t="str">
            <v>Belle Ayr 2012-13</v>
          </cell>
          <cell r="D200">
            <v>17.149999999999999</v>
          </cell>
          <cell r="E200">
            <v>17.149999999999999</v>
          </cell>
          <cell r="F200">
            <v>17.149999999999999</v>
          </cell>
          <cell r="G200">
            <v>17.149999999999999</v>
          </cell>
          <cell r="H200">
            <v>17.149999999999999</v>
          </cell>
          <cell r="I200">
            <v>17.149999999999999</v>
          </cell>
          <cell r="J200">
            <v>17.149999999999999</v>
          </cell>
          <cell r="K200">
            <v>17.149999999999999</v>
          </cell>
          <cell r="L200">
            <v>17.149999999999999</v>
          </cell>
          <cell r="M200">
            <v>17.149999999999999</v>
          </cell>
          <cell r="N200">
            <v>17.149999999999999</v>
          </cell>
          <cell r="O200">
            <v>17.149999999999999</v>
          </cell>
          <cell r="P200">
            <v>17.149999999999999</v>
          </cell>
          <cell r="Q200">
            <v>17.149999999999999</v>
          </cell>
          <cell r="R200">
            <v>17.149999999999999</v>
          </cell>
          <cell r="S200">
            <v>17.149999999999999</v>
          </cell>
          <cell r="T200">
            <v>17.149999999999999</v>
          </cell>
          <cell r="U200">
            <v>17.149999999999999</v>
          </cell>
          <cell r="V200">
            <v>17.149999999999999</v>
          </cell>
          <cell r="W200">
            <v>17.149999999999999</v>
          </cell>
          <cell r="X200">
            <v>17.149999999999999</v>
          </cell>
          <cell r="Y200">
            <v>17.149999999999999</v>
          </cell>
          <cell r="Z200">
            <v>17.149999999999999</v>
          </cell>
          <cell r="AA200">
            <v>17.149999999999999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</row>
        <row r="201">
          <cell r="C201" t="str">
            <v>Belle Ayr 2011-14</v>
          </cell>
          <cell r="D201">
            <v>17.100000000000001</v>
          </cell>
          <cell r="E201">
            <v>17.100000000000001</v>
          </cell>
          <cell r="F201">
            <v>17.100000000000001</v>
          </cell>
          <cell r="G201">
            <v>17.100000000000001</v>
          </cell>
          <cell r="H201">
            <v>17.100000000000001</v>
          </cell>
          <cell r="I201">
            <v>17.100000000000001</v>
          </cell>
          <cell r="J201">
            <v>17.100000000000001</v>
          </cell>
          <cell r="K201">
            <v>17.100000000000001</v>
          </cell>
          <cell r="L201">
            <v>17.100000000000001</v>
          </cell>
          <cell r="M201">
            <v>17.100000000000001</v>
          </cell>
          <cell r="N201">
            <v>17.100000000000001</v>
          </cell>
          <cell r="O201">
            <v>17.100000000000001</v>
          </cell>
          <cell r="P201">
            <v>17.100000000000001</v>
          </cell>
          <cell r="Q201">
            <v>17.100000000000001</v>
          </cell>
          <cell r="R201">
            <v>17.100000000000001</v>
          </cell>
          <cell r="S201">
            <v>17.100000000000001</v>
          </cell>
          <cell r="T201">
            <v>17.100000000000001</v>
          </cell>
          <cell r="U201">
            <v>17.100000000000001</v>
          </cell>
          <cell r="V201">
            <v>17.100000000000001</v>
          </cell>
          <cell r="W201">
            <v>17.100000000000001</v>
          </cell>
          <cell r="X201">
            <v>17.100000000000001</v>
          </cell>
          <cell r="Y201">
            <v>17.100000000000001</v>
          </cell>
          <cell r="Z201">
            <v>17.100000000000001</v>
          </cell>
          <cell r="AA201">
            <v>17.100000000000001</v>
          </cell>
          <cell r="AB201">
            <v>17.100000000000001</v>
          </cell>
          <cell r="AC201">
            <v>17.100000000000001</v>
          </cell>
          <cell r="AD201">
            <v>17.100000000000001</v>
          </cell>
          <cell r="AE201">
            <v>17.100000000000001</v>
          </cell>
          <cell r="AF201">
            <v>17.100000000000001</v>
          </cell>
          <cell r="AG201">
            <v>17.100000000000001</v>
          </cell>
          <cell r="AH201">
            <v>17.100000000000001</v>
          </cell>
          <cell r="AI201">
            <v>17.100000000000001</v>
          </cell>
          <cell r="AJ201">
            <v>17.100000000000001</v>
          </cell>
          <cell r="AK201">
            <v>17.100000000000001</v>
          </cell>
          <cell r="AL201">
            <v>17.100000000000001</v>
          </cell>
          <cell r="AM201">
            <v>17.100000000000001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</row>
        <row r="202">
          <cell r="C202" t="str">
            <v>Belle Ayr 2013</v>
          </cell>
          <cell r="D202">
            <v>17.149999999999999</v>
          </cell>
          <cell r="E202">
            <v>17.149999999999999</v>
          </cell>
          <cell r="F202">
            <v>17.149999999999999</v>
          </cell>
          <cell r="G202">
            <v>17.149999999999999</v>
          </cell>
          <cell r="H202">
            <v>17.149999999999999</v>
          </cell>
          <cell r="I202">
            <v>17.149999999999999</v>
          </cell>
          <cell r="J202">
            <v>17.149999999999999</v>
          </cell>
          <cell r="K202">
            <v>17.149999999999999</v>
          </cell>
          <cell r="L202">
            <v>17.149999999999999</v>
          </cell>
          <cell r="M202">
            <v>17.149999999999999</v>
          </cell>
          <cell r="N202">
            <v>17.149999999999999</v>
          </cell>
          <cell r="O202">
            <v>17.149999999999999</v>
          </cell>
          <cell r="P202">
            <v>17.149999999999999</v>
          </cell>
          <cell r="Q202">
            <v>17.149999999999999</v>
          </cell>
          <cell r="R202">
            <v>17.149999999999999</v>
          </cell>
          <cell r="S202">
            <v>17.149999999999999</v>
          </cell>
          <cell r="T202">
            <v>17.149999999999999</v>
          </cell>
          <cell r="U202">
            <v>17.149999999999999</v>
          </cell>
          <cell r="V202">
            <v>17.149999999999999</v>
          </cell>
          <cell r="W202">
            <v>17.149999999999999</v>
          </cell>
          <cell r="X202">
            <v>17.149999999999999</v>
          </cell>
          <cell r="Y202">
            <v>17.149999999999999</v>
          </cell>
          <cell r="Z202">
            <v>17.149999999999999</v>
          </cell>
          <cell r="AA202">
            <v>17.149999999999999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</row>
        <row r="203"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/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</row>
        <row r="204"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/>
          </cell>
          <cell r="AP204" t="str">
            <v/>
          </cell>
          <cell r="AQ204" t="str">
            <v/>
          </cell>
          <cell r="AR204" t="str">
            <v/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 t="str">
            <v/>
          </cell>
          <cell r="BL204" t="str">
            <v/>
          </cell>
          <cell r="BM204" t="str">
            <v/>
          </cell>
          <cell r="BN204" t="str">
            <v/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</row>
        <row r="205"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</row>
        <row r="206"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/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/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  <cell r="BI206" t="str">
            <v/>
          </cell>
          <cell r="BJ206" t="str">
            <v/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/>
          </cell>
          <cell r="BQ206" t="str">
            <v/>
          </cell>
          <cell r="BR206" t="str">
            <v/>
          </cell>
          <cell r="BS206" t="str">
            <v/>
          </cell>
          <cell r="BT206" t="str">
            <v/>
          </cell>
          <cell r="BU206" t="str">
            <v/>
          </cell>
          <cell r="BV206" t="str">
            <v/>
          </cell>
          <cell r="BW206" t="str">
            <v/>
          </cell>
        </row>
        <row r="207"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/>
          </cell>
          <cell r="AP207" t="str">
            <v/>
          </cell>
          <cell r="AQ207" t="str">
            <v/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 t="str">
            <v/>
          </cell>
          <cell r="BS207" t="str">
            <v/>
          </cell>
          <cell r="BT207" t="str">
            <v/>
          </cell>
          <cell r="BU207" t="str">
            <v/>
          </cell>
          <cell r="BV207" t="str">
            <v/>
          </cell>
          <cell r="BW207" t="str">
            <v/>
          </cell>
        </row>
        <row r="208"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 t="str">
            <v/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</row>
        <row r="209"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N209" t="str">
            <v/>
          </cell>
          <cell r="AO209" t="str">
            <v/>
          </cell>
          <cell r="AP209" t="str">
            <v/>
          </cell>
          <cell r="AQ209" t="str">
            <v/>
          </cell>
          <cell r="AR209" t="str">
            <v/>
          </cell>
          <cell r="AS209" t="str">
            <v/>
          </cell>
          <cell r="AT209" t="str">
            <v/>
          </cell>
          <cell r="AU209" t="str">
            <v/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  <cell r="BI209" t="str">
            <v/>
          </cell>
          <cell r="BJ209" t="str">
            <v/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</row>
        <row r="210"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N210" t="str">
            <v/>
          </cell>
          <cell r="AO210" t="str">
            <v/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/>
          </cell>
          <cell r="AU210" t="str">
            <v/>
          </cell>
          <cell r="AV210" t="str">
            <v/>
          </cell>
          <cell r="AW210" t="str">
            <v/>
          </cell>
          <cell r="AX210" t="str">
            <v/>
          </cell>
          <cell r="AY210" t="str">
            <v/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 t="str">
            <v/>
          </cell>
          <cell r="BL210" t="str">
            <v/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</row>
        <row r="211"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</row>
        <row r="212">
          <cell r="C212" t="str">
            <v>CorderoR 2012-14</v>
          </cell>
          <cell r="D212">
            <v>16.8</v>
          </cell>
          <cell r="E212">
            <v>16.8</v>
          </cell>
          <cell r="F212">
            <v>16.8</v>
          </cell>
          <cell r="G212">
            <v>16.8</v>
          </cell>
          <cell r="H212">
            <v>16.8</v>
          </cell>
          <cell r="I212">
            <v>16.8</v>
          </cell>
          <cell r="J212">
            <v>16.8</v>
          </cell>
          <cell r="K212">
            <v>16.8</v>
          </cell>
          <cell r="L212">
            <v>16.8</v>
          </cell>
          <cell r="M212">
            <v>16.8</v>
          </cell>
          <cell r="N212">
            <v>16.8</v>
          </cell>
          <cell r="O212">
            <v>16.8</v>
          </cell>
          <cell r="P212">
            <v>16.8</v>
          </cell>
          <cell r="Q212">
            <v>16.8</v>
          </cell>
          <cell r="R212">
            <v>16.8</v>
          </cell>
          <cell r="S212">
            <v>16.8</v>
          </cell>
          <cell r="T212">
            <v>16.8</v>
          </cell>
          <cell r="U212">
            <v>16.8</v>
          </cell>
          <cell r="V212">
            <v>16.8</v>
          </cell>
          <cell r="W212">
            <v>16.8</v>
          </cell>
          <cell r="X212">
            <v>16.8</v>
          </cell>
          <cell r="Y212">
            <v>16.8</v>
          </cell>
          <cell r="Z212">
            <v>16.8</v>
          </cell>
          <cell r="AA212">
            <v>16.8</v>
          </cell>
          <cell r="AB212">
            <v>16.8</v>
          </cell>
          <cell r="AC212">
            <v>16.8</v>
          </cell>
          <cell r="AD212">
            <v>16.8</v>
          </cell>
          <cell r="AE212">
            <v>16.8</v>
          </cell>
          <cell r="AF212">
            <v>16.8</v>
          </cell>
          <cell r="AG212">
            <v>16.8</v>
          </cell>
          <cell r="AH212">
            <v>16.8</v>
          </cell>
          <cell r="AI212">
            <v>16.8</v>
          </cell>
          <cell r="AJ212">
            <v>16.8</v>
          </cell>
          <cell r="AK212">
            <v>16.8</v>
          </cell>
          <cell r="AL212">
            <v>16.8</v>
          </cell>
          <cell r="AM212">
            <v>16.8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</row>
        <row r="213"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</row>
        <row r="214"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</row>
        <row r="215"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</row>
        <row r="216"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N216" t="str">
            <v/>
          </cell>
          <cell r="AO216" t="str">
            <v/>
          </cell>
          <cell r="AP216" t="str">
            <v/>
          </cell>
          <cell r="AQ216" t="str">
            <v/>
          </cell>
          <cell r="AR216" t="str">
            <v/>
          </cell>
          <cell r="AS216" t="str">
            <v/>
          </cell>
          <cell r="AT216" t="str">
            <v/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  <cell r="BI216" t="str">
            <v/>
          </cell>
          <cell r="BJ216" t="str">
            <v/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</row>
        <row r="217"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</row>
        <row r="218"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</row>
        <row r="219"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</row>
        <row r="220">
          <cell r="C220" t="str">
            <v>Antelope 12-14 1939</v>
          </cell>
          <cell r="D220">
            <v>17.8</v>
          </cell>
          <cell r="E220">
            <v>17.8</v>
          </cell>
          <cell r="F220">
            <v>17.8</v>
          </cell>
          <cell r="G220">
            <v>17.8</v>
          </cell>
          <cell r="H220">
            <v>17.8</v>
          </cell>
          <cell r="I220">
            <v>17.8</v>
          </cell>
          <cell r="J220">
            <v>17.8</v>
          </cell>
          <cell r="K220">
            <v>17.8</v>
          </cell>
          <cell r="L220">
            <v>17.8</v>
          </cell>
          <cell r="M220">
            <v>17.8</v>
          </cell>
          <cell r="N220">
            <v>17.8</v>
          </cell>
          <cell r="O220">
            <v>17.8</v>
          </cell>
          <cell r="P220">
            <v>17.600000000000001</v>
          </cell>
          <cell r="Q220">
            <v>17.600000000000001</v>
          </cell>
          <cell r="R220">
            <v>17.600000000000001</v>
          </cell>
          <cell r="S220">
            <v>17.600000000000001</v>
          </cell>
          <cell r="T220">
            <v>17.600000000000001</v>
          </cell>
          <cell r="U220">
            <v>17.600000000000001</v>
          </cell>
          <cell r="V220">
            <v>17.600000000000001</v>
          </cell>
          <cell r="W220">
            <v>17.600000000000001</v>
          </cell>
          <cell r="X220">
            <v>17.600000000000001</v>
          </cell>
          <cell r="Y220">
            <v>17.600000000000001</v>
          </cell>
          <cell r="Z220">
            <v>17.600000000000001</v>
          </cell>
          <cell r="AA220">
            <v>17.600000000000001</v>
          </cell>
          <cell r="AB220">
            <v>17.600000000000001</v>
          </cell>
          <cell r="AC220">
            <v>17.600000000000001</v>
          </cell>
          <cell r="AD220">
            <v>17.600000000000001</v>
          </cell>
          <cell r="AE220">
            <v>17.600000000000001</v>
          </cell>
          <cell r="AF220">
            <v>17.600000000000001</v>
          </cell>
          <cell r="AG220">
            <v>17.600000000000001</v>
          </cell>
          <cell r="AH220">
            <v>17.600000000000001</v>
          </cell>
          <cell r="AI220">
            <v>17.600000000000001</v>
          </cell>
          <cell r="AJ220">
            <v>17.600000000000001</v>
          </cell>
          <cell r="AK220">
            <v>17.600000000000001</v>
          </cell>
          <cell r="AL220">
            <v>17.600000000000001</v>
          </cell>
          <cell r="AM220">
            <v>17.600000000000001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</row>
        <row r="221"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</row>
        <row r="222"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</row>
        <row r="223"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</row>
        <row r="224">
          <cell r="C224" t="str">
            <v>Antelope 12-13 1921</v>
          </cell>
          <cell r="D224">
            <v>17.600000000000001</v>
          </cell>
          <cell r="E224">
            <v>17.600000000000001</v>
          </cell>
          <cell r="F224">
            <v>17.600000000000001</v>
          </cell>
          <cell r="G224">
            <v>17.600000000000001</v>
          </cell>
          <cell r="H224">
            <v>17.600000000000001</v>
          </cell>
          <cell r="I224">
            <v>17.600000000000001</v>
          </cell>
          <cell r="J224">
            <v>17.600000000000001</v>
          </cell>
          <cell r="K224">
            <v>17.600000000000001</v>
          </cell>
          <cell r="L224">
            <v>17.600000000000001</v>
          </cell>
          <cell r="M224">
            <v>17.600000000000001</v>
          </cell>
          <cell r="N224">
            <v>17.600000000000001</v>
          </cell>
          <cell r="O224">
            <v>17.600000000000001</v>
          </cell>
          <cell r="P224">
            <v>17.600000000000001</v>
          </cell>
          <cell r="Q224">
            <v>17.600000000000001</v>
          </cell>
          <cell r="R224">
            <v>17.600000000000001</v>
          </cell>
          <cell r="S224">
            <v>17.600000000000001</v>
          </cell>
          <cell r="T224">
            <v>17.600000000000001</v>
          </cell>
          <cell r="U224">
            <v>17.600000000000001</v>
          </cell>
          <cell r="V224">
            <v>17.600000000000001</v>
          </cell>
          <cell r="W224">
            <v>17.600000000000001</v>
          </cell>
          <cell r="X224">
            <v>17.600000000000001</v>
          </cell>
          <cell r="Y224">
            <v>17.600000000000001</v>
          </cell>
          <cell r="Z224">
            <v>17.600000000000001</v>
          </cell>
          <cell r="AA224">
            <v>17.600000000000001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</row>
        <row r="225"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N225" t="str">
            <v/>
          </cell>
          <cell r="AO225" t="str">
            <v/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 t="str">
            <v/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 t="str">
            <v/>
          </cell>
          <cell r="BS225" t="str">
            <v/>
          </cell>
          <cell r="BT225" t="str">
            <v/>
          </cell>
          <cell r="BU225" t="str">
            <v/>
          </cell>
          <cell r="BV225" t="str">
            <v/>
          </cell>
          <cell r="BW225" t="str">
            <v/>
          </cell>
        </row>
        <row r="226"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  <cell r="AN226" t="str">
            <v/>
          </cell>
          <cell r="AO226" t="str">
            <v/>
          </cell>
          <cell r="AP226" t="str">
            <v/>
          </cell>
          <cell r="AQ226" t="str">
            <v/>
          </cell>
          <cell r="AR226" t="str">
            <v/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 t="str">
            <v/>
          </cell>
          <cell r="BD226" t="str">
            <v/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</row>
        <row r="227"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  <cell r="AN227" t="str">
            <v/>
          </cell>
          <cell r="AO227" t="str">
            <v/>
          </cell>
          <cell r="AP227" t="str">
            <v/>
          </cell>
          <cell r="AQ227" t="str">
            <v/>
          </cell>
          <cell r="AR227" t="str">
            <v/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/>
          </cell>
          <cell r="BD227" t="str">
            <v/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 t="str">
            <v/>
          </cell>
          <cell r="BS227" t="str">
            <v/>
          </cell>
          <cell r="BT227" t="str">
            <v/>
          </cell>
          <cell r="BU227" t="str">
            <v/>
          </cell>
          <cell r="BV227" t="str">
            <v/>
          </cell>
          <cell r="BW227" t="str">
            <v/>
          </cell>
        </row>
        <row r="228">
          <cell r="C228" t="str">
            <v>Ave mmBtu/ton PRB</v>
          </cell>
          <cell r="D228">
            <v>17.345213020584012</v>
          </cell>
          <cell r="E228">
            <v>17.345213020584012</v>
          </cell>
          <cell r="F228">
            <v>17.345213020584012</v>
          </cell>
          <cell r="G228">
            <v>17.345213020584012</v>
          </cell>
          <cell r="H228">
            <v>17.345213020584012</v>
          </cell>
          <cell r="I228">
            <v>17.345213020584012</v>
          </cell>
          <cell r="J228">
            <v>17.345213020584012</v>
          </cell>
          <cell r="K228">
            <v>17.345213020584012</v>
          </cell>
          <cell r="L228">
            <v>17.345213020584012</v>
          </cell>
          <cell r="M228">
            <v>17.345213020584012</v>
          </cell>
          <cell r="N228">
            <v>17.345213020584012</v>
          </cell>
          <cell r="O228">
            <v>17.345213020584012</v>
          </cell>
          <cell r="P228">
            <v>17.555268817204301</v>
          </cell>
          <cell r="Q228">
            <v>17.555268817204301</v>
          </cell>
          <cell r="R228">
            <v>17.555268817204301</v>
          </cell>
          <cell r="S228">
            <v>17.555268817204301</v>
          </cell>
          <cell r="T228">
            <v>17.555268817204301</v>
          </cell>
          <cell r="U228">
            <v>17.555268817204301</v>
          </cell>
          <cell r="V228">
            <v>17.555268817204301</v>
          </cell>
          <cell r="W228">
            <v>17.555268817204301</v>
          </cell>
          <cell r="X228">
            <v>17.555268817204301</v>
          </cell>
          <cell r="Y228">
            <v>17.555268817204301</v>
          </cell>
          <cell r="Z228">
            <v>17.555268817204301</v>
          </cell>
          <cell r="AA228">
            <v>17.555268817204301</v>
          </cell>
          <cell r="AB228">
            <v>17.568750000000005</v>
          </cell>
          <cell r="AC228">
            <v>17.568750000000005</v>
          </cell>
          <cell r="AD228">
            <v>17.568750000000005</v>
          </cell>
          <cell r="AE228">
            <v>17.568750000000005</v>
          </cell>
          <cell r="AF228">
            <v>17.568750000000005</v>
          </cell>
          <cell r="AG228">
            <v>17.568750000000005</v>
          </cell>
          <cell r="AH228">
            <v>17.568750000000005</v>
          </cell>
          <cell r="AI228">
            <v>17.568750000000005</v>
          </cell>
          <cell r="AJ228">
            <v>17.568750000000005</v>
          </cell>
          <cell r="AK228">
            <v>17.568750000000005</v>
          </cell>
          <cell r="AL228">
            <v>17.568750000000005</v>
          </cell>
          <cell r="AM228">
            <v>17.568750000000005</v>
          </cell>
          <cell r="AN228">
            <v>17.600000000000001</v>
          </cell>
          <cell r="AO228">
            <v>17.600000000000001</v>
          </cell>
          <cell r="AP228">
            <v>17.600000000000001</v>
          </cell>
          <cell r="AQ228">
            <v>17.600000000000001</v>
          </cell>
          <cell r="AR228">
            <v>17.600000000000001</v>
          </cell>
          <cell r="AS228">
            <v>17.600000000000001</v>
          </cell>
          <cell r="AT228">
            <v>17.600000000000001</v>
          </cell>
          <cell r="AU228">
            <v>17.600000000000001</v>
          </cell>
          <cell r="AV228">
            <v>17.600000000000001</v>
          </cell>
          <cell r="AW228">
            <v>17.600000000000001</v>
          </cell>
          <cell r="AX228">
            <v>17.600000000000001</v>
          </cell>
          <cell r="AY228">
            <v>17.600000000000001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</row>
        <row r="231"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  <cell r="AN231" t="str">
            <v/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 t="str">
            <v/>
          </cell>
          <cell r="AV231" t="str">
            <v/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 t="str">
            <v/>
          </cell>
          <cell r="BT231" t="str">
            <v/>
          </cell>
          <cell r="BU231" t="str">
            <v/>
          </cell>
          <cell r="BV231" t="str">
            <v/>
          </cell>
          <cell r="BW231" t="str">
            <v/>
          </cell>
        </row>
        <row r="232"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</row>
        <row r="233"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</row>
        <row r="234"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</row>
        <row r="235"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</row>
        <row r="236"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</row>
        <row r="237"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/>
          </cell>
          <cell r="BF237" t="str">
            <v/>
          </cell>
          <cell r="BG237" t="str">
            <v/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 t="str">
            <v/>
          </cell>
          <cell r="BM237" t="str">
            <v/>
          </cell>
          <cell r="BN237" t="str">
            <v/>
          </cell>
          <cell r="BO237" t="str">
            <v/>
          </cell>
          <cell r="BP237" t="str">
            <v/>
          </cell>
          <cell r="BQ237" t="str">
            <v/>
          </cell>
          <cell r="BR237" t="str">
            <v/>
          </cell>
          <cell r="BS237" t="str">
            <v/>
          </cell>
          <cell r="BT237" t="str">
            <v/>
          </cell>
          <cell r="BU237" t="str">
            <v/>
          </cell>
          <cell r="BV237" t="str">
            <v/>
          </cell>
          <cell r="BW237" t="str">
            <v/>
          </cell>
        </row>
        <row r="238">
          <cell r="C238" t="str">
            <v>Ave mmBtu/ton Bitumin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</row>
        <row r="243">
          <cell r="C243" t="str">
            <v>Contract_ID</v>
          </cell>
          <cell r="D243">
            <v>40909</v>
          </cell>
          <cell r="E243">
            <v>40940</v>
          </cell>
          <cell r="F243">
            <v>40969</v>
          </cell>
          <cell r="G243">
            <v>41000</v>
          </cell>
          <cell r="H243">
            <v>41030</v>
          </cell>
          <cell r="I243">
            <v>41061</v>
          </cell>
          <cell r="J243">
            <v>41091</v>
          </cell>
          <cell r="K243">
            <v>41122</v>
          </cell>
          <cell r="L243">
            <v>41153</v>
          </cell>
          <cell r="M243">
            <v>41183</v>
          </cell>
          <cell r="N243">
            <v>41214</v>
          </cell>
          <cell r="O243">
            <v>41244</v>
          </cell>
          <cell r="P243">
            <v>41275</v>
          </cell>
          <cell r="Q243">
            <v>41306</v>
          </cell>
          <cell r="R243">
            <v>41334</v>
          </cell>
          <cell r="S243">
            <v>41365</v>
          </cell>
          <cell r="T243">
            <v>41395</v>
          </cell>
          <cell r="U243">
            <v>41426</v>
          </cell>
          <cell r="V243">
            <v>41456</v>
          </cell>
          <cell r="W243">
            <v>41487</v>
          </cell>
          <cell r="X243">
            <v>41518</v>
          </cell>
          <cell r="Y243">
            <v>41548</v>
          </cell>
          <cell r="Z243">
            <v>41579</v>
          </cell>
          <cell r="AA243">
            <v>41609</v>
          </cell>
          <cell r="AB243">
            <v>41640</v>
          </cell>
          <cell r="AC243">
            <v>41671</v>
          </cell>
          <cell r="AD243">
            <v>41699</v>
          </cell>
          <cell r="AE243">
            <v>41730</v>
          </cell>
          <cell r="AF243">
            <v>41760</v>
          </cell>
          <cell r="AG243">
            <v>41791</v>
          </cell>
          <cell r="AH243">
            <v>41821</v>
          </cell>
          <cell r="AI243">
            <v>41852</v>
          </cell>
          <cell r="AJ243">
            <v>41883</v>
          </cell>
          <cell r="AK243">
            <v>41913</v>
          </cell>
          <cell r="AL243">
            <v>41944</v>
          </cell>
          <cell r="AM243">
            <v>41974</v>
          </cell>
          <cell r="AN243">
            <v>42005</v>
          </cell>
          <cell r="AO243">
            <v>42036</v>
          </cell>
          <cell r="AP243">
            <v>42064</v>
          </cell>
          <cell r="AQ243">
            <v>42095</v>
          </cell>
          <cell r="AR243">
            <v>42125</v>
          </cell>
          <cell r="AS243">
            <v>42156</v>
          </cell>
          <cell r="AT243">
            <v>42186</v>
          </cell>
          <cell r="AU243">
            <v>42217</v>
          </cell>
          <cell r="AV243">
            <v>42248</v>
          </cell>
          <cell r="AW243">
            <v>42278</v>
          </cell>
          <cell r="AX243">
            <v>42309</v>
          </cell>
          <cell r="AY243">
            <v>42339</v>
          </cell>
          <cell r="AZ243">
            <v>42370</v>
          </cell>
          <cell r="BA243">
            <v>42401</v>
          </cell>
          <cell r="BB243">
            <v>42430</v>
          </cell>
          <cell r="BC243">
            <v>42461</v>
          </cell>
          <cell r="BD243">
            <v>42491</v>
          </cell>
          <cell r="BE243">
            <v>42522</v>
          </cell>
          <cell r="BF243">
            <v>42552</v>
          </cell>
          <cell r="BG243">
            <v>42583</v>
          </cell>
          <cell r="BH243">
            <v>42614</v>
          </cell>
          <cell r="BI243">
            <v>42644</v>
          </cell>
          <cell r="BJ243">
            <v>42675</v>
          </cell>
          <cell r="BK243">
            <v>42705</v>
          </cell>
          <cell r="BL243">
            <v>42736</v>
          </cell>
          <cell r="BM243">
            <v>42767</v>
          </cell>
          <cell r="BN243">
            <v>42795</v>
          </cell>
          <cell r="BO243">
            <v>42826</v>
          </cell>
          <cell r="BP243">
            <v>42856</v>
          </cell>
          <cell r="BQ243">
            <v>42887</v>
          </cell>
          <cell r="BR243">
            <v>42917</v>
          </cell>
          <cell r="BS243">
            <v>42948</v>
          </cell>
          <cell r="BT243">
            <v>42979</v>
          </cell>
          <cell r="BU243">
            <v>43009</v>
          </cell>
          <cell r="BV243">
            <v>43040</v>
          </cell>
          <cell r="BW243">
            <v>43070</v>
          </cell>
        </row>
        <row r="244">
          <cell r="C244" t="str">
            <v/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</row>
        <row r="245">
          <cell r="C245" t="str">
            <v>Blk Th 2012-15</v>
          </cell>
          <cell r="D245">
            <v>15.9</v>
          </cell>
          <cell r="E245">
            <v>15.9</v>
          </cell>
          <cell r="F245">
            <v>15.9</v>
          </cell>
          <cell r="G245">
            <v>15.9</v>
          </cell>
          <cell r="H245">
            <v>15.9</v>
          </cell>
          <cell r="I245">
            <v>15.9</v>
          </cell>
          <cell r="J245">
            <v>15.9</v>
          </cell>
          <cell r="K245">
            <v>15.9</v>
          </cell>
          <cell r="L245">
            <v>15.9</v>
          </cell>
          <cell r="M245">
            <v>15.9</v>
          </cell>
          <cell r="N245">
            <v>15.9</v>
          </cell>
          <cell r="O245">
            <v>15.9</v>
          </cell>
          <cell r="P245">
            <v>15.9</v>
          </cell>
          <cell r="Q245">
            <v>15.9</v>
          </cell>
          <cell r="R245">
            <v>15.9</v>
          </cell>
          <cell r="S245">
            <v>15.9</v>
          </cell>
          <cell r="T245">
            <v>15.9</v>
          </cell>
          <cell r="U245">
            <v>15.9</v>
          </cell>
          <cell r="V245">
            <v>15.9</v>
          </cell>
          <cell r="W245">
            <v>15.9</v>
          </cell>
          <cell r="X245">
            <v>15.9</v>
          </cell>
          <cell r="Y245">
            <v>15.9</v>
          </cell>
          <cell r="Z245">
            <v>15.9</v>
          </cell>
          <cell r="AA245">
            <v>15.9</v>
          </cell>
          <cell r="AB245">
            <v>15.9</v>
          </cell>
          <cell r="AC245">
            <v>15.9</v>
          </cell>
          <cell r="AD245">
            <v>15.9</v>
          </cell>
          <cell r="AE245">
            <v>15.9</v>
          </cell>
          <cell r="AF245">
            <v>15.9</v>
          </cell>
          <cell r="AG245">
            <v>15.9</v>
          </cell>
          <cell r="AH245">
            <v>15.9</v>
          </cell>
          <cell r="AI245">
            <v>15.9</v>
          </cell>
          <cell r="AJ245">
            <v>15.9</v>
          </cell>
          <cell r="AK245">
            <v>15.9</v>
          </cell>
          <cell r="AL245">
            <v>15.9</v>
          </cell>
          <cell r="AM245">
            <v>15.9</v>
          </cell>
          <cell r="AN245">
            <v>15.9</v>
          </cell>
          <cell r="AO245">
            <v>15.9</v>
          </cell>
          <cell r="AP245">
            <v>15.9</v>
          </cell>
          <cell r="AQ245">
            <v>15.9</v>
          </cell>
          <cell r="AR245">
            <v>15.9</v>
          </cell>
          <cell r="AS245">
            <v>15.9</v>
          </cell>
          <cell r="AT245">
            <v>15.9</v>
          </cell>
          <cell r="AU245">
            <v>15.9</v>
          </cell>
          <cell r="AV245">
            <v>15.9</v>
          </cell>
          <cell r="AW245">
            <v>15.9</v>
          </cell>
          <cell r="AX245">
            <v>15.9</v>
          </cell>
          <cell r="AY245">
            <v>15.9</v>
          </cell>
          <cell r="AZ245" t="str">
            <v>Expired</v>
          </cell>
          <cell r="BA245" t="str">
            <v>Expired</v>
          </cell>
          <cell r="BB245" t="str">
            <v>Expired</v>
          </cell>
          <cell r="BC245" t="str">
            <v>Expired</v>
          </cell>
          <cell r="BD245" t="str">
            <v>Expired</v>
          </cell>
          <cell r="BE245" t="str">
            <v>Expired</v>
          </cell>
          <cell r="BF245" t="str">
            <v>Expired</v>
          </cell>
          <cell r="BG245" t="str">
            <v>Expired</v>
          </cell>
          <cell r="BH245" t="str">
            <v>Expired</v>
          </cell>
          <cell r="BI245" t="str">
            <v>Expired</v>
          </cell>
          <cell r="BJ245" t="str">
            <v>Expired</v>
          </cell>
          <cell r="BK245" t="str">
            <v>Expired</v>
          </cell>
          <cell r="BL245" t="str">
            <v>Expired</v>
          </cell>
          <cell r="BM245" t="str">
            <v>Expired</v>
          </cell>
          <cell r="BN245" t="str">
            <v>Expired</v>
          </cell>
          <cell r="BO245" t="str">
            <v>Expired</v>
          </cell>
          <cell r="BP245" t="str">
            <v>Expired</v>
          </cell>
          <cell r="BQ245" t="str">
            <v>Expired</v>
          </cell>
          <cell r="BR245" t="str">
            <v>Expired</v>
          </cell>
          <cell r="BS245" t="str">
            <v>Expired</v>
          </cell>
          <cell r="BT245" t="str">
            <v>Expired</v>
          </cell>
          <cell r="BU245" t="str">
            <v>Expired</v>
          </cell>
          <cell r="BV245" t="str">
            <v>Expired</v>
          </cell>
          <cell r="BW245" t="str">
            <v>Expired</v>
          </cell>
        </row>
        <row r="246">
          <cell r="C246" t="str">
            <v>Blk Th 2009-14I</v>
          </cell>
          <cell r="D246">
            <v>14.4</v>
          </cell>
          <cell r="E246">
            <v>14.4</v>
          </cell>
          <cell r="F246">
            <v>14.4</v>
          </cell>
          <cell r="G246">
            <v>10.8</v>
          </cell>
          <cell r="H246">
            <v>10.8</v>
          </cell>
          <cell r="I246">
            <v>10.8</v>
          </cell>
          <cell r="J246">
            <v>9.42</v>
          </cell>
          <cell r="K246">
            <v>9.42</v>
          </cell>
          <cell r="L246">
            <v>9.42</v>
          </cell>
          <cell r="M246">
            <v>10.52</v>
          </cell>
          <cell r="N246">
            <v>10.52</v>
          </cell>
          <cell r="O246">
            <v>10.52</v>
          </cell>
          <cell r="P246">
            <v>11.1</v>
          </cell>
          <cell r="Q246">
            <v>11.1</v>
          </cell>
          <cell r="R246">
            <v>11.1</v>
          </cell>
          <cell r="S246">
            <v>11.15</v>
          </cell>
          <cell r="T246">
            <v>11.15</v>
          </cell>
          <cell r="U246">
            <v>11.15</v>
          </cell>
          <cell r="V246">
            <v>12.384045785262966</v>
          </cell>
          <cell r="W246">
            <v>12.384045785262966</v>
          </cell>
          <cell r="X246">
            <v>12.384045785262966</v>
          </cell>
          <cell r="Y246">
            <v>12.384045785262966</v>
          </cell>
          <cell r="Z246">
            <v>12.384045785262966</v>
          </cell>
          <cell r="AA246">
            <v>12.384045785262966</v>
          </cell>
          <cell r="AB246">
            <v>13.924717449109028</v>
          </cell>
          <cell r="AC246">
            <v>13.924717449109028</v>
          </cell>
          <cell r="AD246">
            <v>13.924717449109028</v>
          </cell>
          <cell r="AE246">
            <v>13.924717449109028</v>
          </cell>
          <cell r="AF246">
            <v>13.924717449109028</v>
          </cell>
          <cell r="AG246">
            <v>13.924717449109028</v>
          </cell>
          <cell r="AH246">
            <v>13.924717449109028</v>
          </cell>
          <cell r="AI246">
            <v>13.924717449109028</v>
          </cell>
          <cell r="AJ246">
            <v>13.924717449109028</v>
          </cell>
          <cell r="AK246">
            <v>13.924717449109028</v>
          </cell>
          <cell r="AL246">
            <v>13.924717449109028</v>
          </cell>
          <cell r="AM246">
            <v>13.924717449109028</v>
          </cell>
          <cell r="AN246">
            <v>13.924717449109028</v>
          </cell>
          <cell r="AO246">
            <v>13.924717449109028</v>
          </cell>
          <cell r="AP246">
            <v>13.924717449109028</v>
          </cell>
          <cell r="AQ246">
            <v>13.924717449109028</v>
          </cell>
          <cell r="AR246">
            <v>13.924717449109028</v>
          </cell>
          <cell r="AS246">
            <v>13.924717449109028</v>
          </cell>
          <cell r="AT246">
            <v>13.924717449109028</v>
          </cell>
          <cell r="AU246">
            <v>13.924717449109028</v>
          </cell>
          <cell r="AV246">
            <v>13.924717449109028</v>
          </cell>
          <cell r="AW246">
            <v>13.924717449109028</v>
          </cell>
          <cell r="AX246">
            <v>13.924717449109028</v>
          </cell>
          <cell r="AY246">
            <v>13.924717449109028</v>
          </cell>
          <cell r="AZ246">
            <v>13.924717449109028</v>
          </cell>
          <cell r="BA246">
            <v>13.924717449109028</v>
          </cell>
          <cell r="BB246">
            <v>13.924717449109028</v>
          </cell>
          <cell r="BC246">
            <v>13.924717449109028</v>
          </cell>
          <cell r="BD246">
            <v>13.924717449109028</v>
          </cell>
          <cell r="BE246">
            <v>13.924717449109028</v>
          </cell>
          <cell r="BF246">
            <v>13.924717449109028</v>
          </cell>
          <cell r="BG246">
            <v>13.924717449109028</v>
          </cell>
          <cell r="BH246">
            <v>13.924717449109028</v>
          </cell>
          <cell r="BI246">
            <v>13.924717449109028</v>
          </cell>
          <cell r="BJ246">
            <v>13.924717449109028</v>
          </cell>
          <cell r="BK246">
            <v>13.924717449109028</v>
          </cell>
          <cell r="BL246">
            <v>13.924717449109028</v>
          </cell>
          <cell r="BM246">
            <v>13.924717449109028</v>
          </cell>
          <cell r="BN246">
            <v>13.924717449109028</v>
          </cell>
          <cell r="BO246">
            <v>13.924717449109028</v>
          </cell>
          <cell r="BP246">
            <v>13.924717449109028</v>
          </cell>
          <cell r="BQ246">
            <v>13.924717449109028</v>
          </cell>
          <cell r="BR246">
            <v>13.924717449109028</v>
          </cell>
          <cell r="BS246">
            <v>13.924717449109028</v>
          </cell>
          <cell r="BT246">
            <v>13.924717449109028</v>
          </cell>
          <cell r="BU246">
            <v>13.924717449109028</v>
          </cell>
          <cell r="BV246">
            <v>13.924717449109028</v>
          </cell>
          <cell r="BW246">
            <v>13.924717449109028</v>
          </cell>
        </row>
        <row r="247">
          <cell r="C247" t="str">
            <v/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</row>
        <row r="248">
          <cell r="C248" t="str">
            <v>Blk Th 2013-15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15.4</v>
          </cell>
          <cell r="Q248">
            <v>15.4</v>
          </cell>
          <cell r="R248">
            <v>15.4</v>
          </cell>
          <cell r="S248">
            <v>15.4</v>
          </cell>
          <cell r="T248">
            <v>15.4</v>
          </cell>
          <cell r="U248">
            <v>15.4</v>
          </cell>
          <cell r="V248">
            <v>15.4</v>
          </cell>
          <cell r="W248">
            <v>15.4</v>
          </cell>
          <cell r="X248">
            <v>15.4</v>
          </cell>
          <cell r="Y248">
            <v>15.4</v>
          </cell>
          <cell r="Z248">
            <v>15.4</v>
          </cell>
          <cell r="AA248">
            <v>15.4</v>
          </cell>
          <cell r="AB248">
            <v>16.5</v>
          </cell>
          <cell r="AC248">
            <v>16.5</v>
          </cell>
          <cell r="AD248">
            <v>16.5</v>
          </cell>
          <cell r="AE248">
            <v>16.5</v>
          </cell>
          <cell r="AF248">
            <v>16.5</v>
          </cell>
          <cell r="AG248">
            <v>16.5</v>
          </cell>
          <cell r="AH248">
            <v>16.5</v>
          </cell>
          <cell r="AI248">
            <v>16.5</v>
          </cell>
          <cell r="AJ248">
            <v>16.5</v>
          </cell>
          <cell r="AK248">
            <v>16.5</v>
          </cell>
          <cell r="AL248">
            <v>16.5</v>
          </cell>
          <cell r="AM248">
            <v>16.5</v>
          </cell>
          <cell r="AN248">
            <v>17.45</v>
          </cell>
          <cell r="AO248">
            <v>17.45</v>
          </cell>
          <cell r="AP248">
            <v>17.45</v>
          </cell>
          <cell r="AQ248">
            <v>17.45</v>
          </cell>
          <cell r="AR248">
            <v>17.45</v>
          </cell>
          <cell r="AS248">
            <v>17.45</v>
          </cell>
          <cell r="AT248">
            <v>17.45</v>
          </cell>
          <cell r="AU248">
            <v>17.45</v>
          </cell>
          <cell r="AV248">
            <v>17.45</v>
          </cell>
          <cell r="AW248">
            <v>17.45</v>
          </cell>
          <cell r="AX248">
            <v>17.45</v>
          </cell>
          <cell r="AY248">
            <v>17.45</v>
          </cell>
          <cell r="AZ248" t="str">
            <v>Expired</v>
          </cell>
          <cell r="BA248" t="str">
            <v>Expired</v>
          </cell>
          <cell r="BB248" t="str">
            <v>Expired</v>
          </cell>
          <cell r="BC248" t="str">
            <v>Expired</v>
          </cell>
          <cell r="BD248" t="str">
            <v>Expired</v>
          </cell>
          <cell r="BE248" t="str">
            <v>Expired</v>
          </cell>
          <cell r="BF248" t="str">
            <v>Expired</v>
          </cell>
          <cell r="BG248" t="str">
            <v>Expired</v>
          </cell>
          <cell r="BH248" t="str">
            <v>Expired</v>
          </cell>
          <cell r="BI248" t="str">
            <v>Expired</v>
          </cell>
          <cell r="BJ248" t="str">
            <v>Expired</v>
          </cell>
          <cell r="BK248" t="str">
            <v>Expired</v>
          </cell>
          <cell r="BL248" t="str">
            <v>Expired</v>
          </cell>
          <cell r="BM248" t="str">
            <v>Expired</v>
          </cell>
          <cell r="BN248" t="str">
            <v>Expired</v>
          </cell>
          <cell r="BO248" t="str">
            <v>Expired</v>
          </cell>
          <cell r="BP248" t="str">
            <v>Expired</v>
          </cell>
          <cell r="BQ248" t="str">
            <v>Expired</v>
          </cell>
          <cell r="BR248" t="str">
            <v>Expired</v>
          </cell>
          <cell r="BS248" t="str">
            <v>Expired</v>
          </cell>
          <cell r="BT248" t="str">
            <v>Expired</v>
          </cell>
          <cell r="BU248" t="str">
            <v>Expired</v>
          </cell>
          <cell r="BV248" t="str">
            <v>Expired</v>
          </cell>
          <cell r="BW248" t="str">
            <v>Expired</v>
          </cell>
        </row>
        <row r="249">
          <cell r="C249" t="str">
            <v>Blk Th 2012-13</v>
          </cell>
          <cell r="D249">
            <v>13.25</v>
          </cell>
          <cell r="E249">
            <v>13.25</v>
          </cell>
          <cell r="F249">
            <v>13.25</v>
          </cell>
          <cell r="G249">
            <v>13.25</v>
          </cell>
          <cell r="H249">
            <v>13.25</v>
          </cell>
          <cell r="I249">
            <v>13.25</v>
          </cell>
          <cell r="J249">
            <v>13.25</v>
          </cell>
          <cell r="K249">
            <v>13.25</v>
          </cell>
          <cell r="L249">
            <v>13.25</v>
          </cell>
          <cell r="M249">
            <v>13.25</v>
          </cell>
          <cell r="N249">
            <v>13.25</v>
          </cell>
          <cell r="O249">
            <v>13.25</v>
          </cell>
          <cell r="P249">
            <v>15</v>
          </cell>
          <cell r="Q249">
            <v>15</v>
          </cell>
          <cell r="R249">
            <v>15</v>
          </cell>
          <cell r="S249">
            <v>15</v>
          </cell>
          <cell r="T249">
            <v>15</v>
          </cell>
          <cell r="U249">
            <v>15</v>
          </cell>
          <cell r="V249">
            <v>15</v>
          </cell>
          <cell r="W249">
            <v>15</v>
          </cell>
          <cell r="X249">
            <v>15</v>
          </cell>
          <cell r="Y249">
            <v>15</v>
          </cell>
          <cell r="Z249">
            <v>15</v>
          </cell>
          <cell r="AA249">
            <v>15</v>
          </cell>
          <cell r="AB249" t="str">
            <v>Expired</v>
          </cell>
          <cell r="AC249" t="str">
            <v>Expired</v>
          </cell>
          <cell r="AD249" t="str">
            <v>Expired</v>
          </cell>
          <cell r="AE249" t="str">
            <v>Expired</v>
          </cell>
          <cell r="AF249" t="str">
            <v>Expired</v>
          </cell>
          <cell r="AG249" t="str">
            <v>Expired</v>
          </cell>
          <cell r="AH249" t="str">
            <v>Expired</v>
          </cell>
          <cell r="AI249" t="str">
            <v>Expired</v>
          </cell>
          <cell r="AJ249" t="str">
            <v>Expired</v>
          </cell>
          <cell r="AK249" t="str">
            <v>Expired</v>
          </cell>
          <cell r="AL249" t="str">
            <v>Expired</v>
          </cell>
          <cell r="AM249" t="str">
            <v>Expired</v>
          </cell>
          <cell r="AN249" t="str">
            <v>Expired</v>
          </cell>
          <cell r="AO249" t="str">
            <v>Expired</v>
          </cell>
          <cell r="AP249" t="str">
            <v>Expired</v>
          </cell>
          <cell r="AQ249" t="str">
            <v>Expired</v>
          </cell>
          <cell r="AR249" t="str">
            <v>Expired</v>
          </cell>
          <cell r="AS249" t="str">
            <v>Expired</v>
          </cell>
          <cell r="AT249" t="str">
            <v>Expired</v>
          </cell>
          <cell r="AU249" t="str">
            <v>Expired</v>
          </cell>
          <cell r="AV249" t="str">
            <v>Expired</v>
          </cell>
          <cell r="AW249" t="str">
            <v>Expired</v>
          </cell>
          <cell r="AX249" t="str">
            <v>Expired</v>
          </cell>
          <cell r="AY249" t="str">
            <v>Expired</v>
          </cell>
          <cell r="AZ249" t="str">
            <v>Expired</v>
          </cell>
          <cell r="BA249" t="str">
            <v>Expired</v>
          </cell>
          <cell r="BB249" t="str">
            <v>Expired</v>
          </cell>
          <cell r="BC249" t="str">
            <v>Expired</v>
          </cell>
          <cell r="BD249" t="str">
            <v>Expired</v>
          </cell>
          <cell r="BE249" t="str">
            <v>Expired</v>
          </cell>
          <cell r="BF249" t="str">
            <v>Expired</v>
          </cell>
          <cell r="BG249" t="str">
            <v>Expired</v>
          </cell>
          <cell r="BH249" t="str">
            <v>Expired</v>
          </cell>
          <cell r="BI249" t="str">
            <v>Expired</v>
          </cell>
          <cell r="BJ249" t="str">
            <v>Expired</v>
          </cell>
          <cell r="BK249" t="str">
            <v>Expired</v>
          </cell>
          <cell r="BL249" t="str">
            <v>Expired</v>
          </cell>
          <cell r="BM249" t="str">
            <v>Expired</v>
          </cell>
          <cell r="BN249" t="str">
            <v>Expired</v>
          </cell>
          <cell r="BO249" t="str">
            <v>Expired</v>
          </cell>
          <cell r="BP249" t="str">
            <v>Expired</v>
          </cell>
          <cell r="BQ249" t="str">
            <v>Expired</v>
          </cell>
          <cell r="BR249" t="str">
            <v>Expired</v>
          </cell>
          <cell r="BS249" t="str">
            <v>Expired</v>
          </cell>
          <cell r="BT249" t="str">
            <v>Expired</v>
          </cell>
          <cell r="BU249" t="str">
            <v>Expired</v>
          </cell>
          <cell r="BV249" t="str">
            <v>Expired</v>
          </cell>
          <cell r="BW249" t="str">
            <v>Expired</v>
          </cell>
        </row>
        <row r="250">
          <cell r="C250" t="str">
            <v>Blk Th 2012-14</v>
          </cell>
          <cell r="D250">
            <v>14.65</v>
          </cell>
          <cell r="E250">
            <v>14.65</v>
          </cell>
          <cell r="F250">
            <v>14.65</v>
          </cell>
          <cell r="G250">
            <v>14.65</v>
          </cell>
          <cell r="H250">
            <v>14.65</v>
          </cell>
          <cell r="I250">
            <v>14.65</v>
          </cell>
          <cell r="J250">
            <v>14.65</v>
          </cell>
          <cell r="K250">
            <v>14.65</v>
          </cell>
          <cell r="L250">
            <v>14.65</v>
          </cell>
          <cell r="M250">
            <v>14.65</v>
          </cell>
          <cell r="N250">
            <v>14.65</v>
          </cell>
          <cell r="O250">
            <v>14.65</v>
          </cell>
          <cell r="P250">
            <v>15.3</v>
          </cell>
          <cell r="Q250">
            <v>15.3</v>
          </cell>
          <cell r="R250">
            <v>15.3</v>
          </cell>
          <cell r="S250">
            <v>15.3</v>
          </cell>
          <cell r="T250">
            <v>15.3</v>
          </cell>
          <cell r="U250">
            <v>15.3</v>
          </cell>
          <cell r="V250">
            <v>15.3</v>
          </cell>
          <cell r="W250">
            <v>15.3</v>
          </cell>
          <cell r="X250">
            <v>15.3</v>
          </cell>
          <cell r="Y250">
            <v>15.3</v>
          </cell>
          <cell r="Z250">
            <v>15.3</v>
          </cell>
          <cell r="AA250">
            <v>15.3</v>
          </cell>
          <cell r="AB250">
            <v>15.85</v>
          </cell>
          <cell r="AC250">
            <v>15.85</v>
          </cell>
          <cell r="AD250">
            <v>15.85</v>
          </cell>
          <cell r="AE250">
            <v>15.85</v>
          </cell>
          <cell r="AF250">
            <v>15.85</v>
          </cell>
          <cell r="AG250">
            <v>15.85</v>
          </cell>
          <cell r="AH250">
            <v>15.85</v>
          </cell>
          <cell r="AI250">
            <v>15.85</v>
          </cell>
          <cell r="AJ250">
            <v>15.85</v>
          </cell>
          <cell r="AK250">
            <v>15.85</v>
          </cell>
          <cell r="AL250">
            <v>15.85</v>
          </cell>
          <cell r="AM250">
            <v>15.85</v>
          </cell>
          <cell r="AN250" t="str">
            <v>Expired</v>
          </cell>
          <cell r="AO250" t="str">
            <v>Expired</v>
          </cell>
          <cell r="AP250" t="str">
            <v>Expired</v>
          </cell>
          <cell r="AQ250" t="str">
            <v>Expired</v>
          </cell>
          <cell r="AR250" t="str">
            <v>Expired</v>
          </cell>
          <cell r="AS250" t="str">
            <v>Expired</v>
          </cell>
          <cell r="AT250" t="str">
            <v>Expired</v>
          </cell>
          <cell r="AU250" t="str">
            <v>Expired</v>
          </cell>
          <cell r="AV250" t="str">
            <v>Expired</v>
          </cell>
          <cell r="AW250" t="str">
            <v>Expired</v>
          </cell>
          <cell r="AX250" t="str">
            <v>Expired</v>
          </cell>
          <cell r="AY250" t="str">
            <v>Expired</v>
          </cell>
          <cell r="AZ250" t="str">
            <v>Expired</v>
          </cell>
          <cell r="BA250" t="str">
            <v>Expired</v>
          </cell>
          <cell r="BB250" t="str">
            <v>Expired</v>
          </cell>
          <cell r="BC250" t="str">
            <v>Expired</v>
          </cell>
          <cell r="BD250" t="str">
            <v>Expired</v>
          </cell>
          <cell r="BE250" t="str">
            <v>Expired</v>
          </cell>
          <cell r="BF250" t="str">
            <v>Expired</v>
          </cell>
          <cell r="BG250" t="str">
            <v>Expired</v>
          </cell>
          <cell r="BH250" t="str">
            <v>Expired</v>
          </cell>
          <cell r="BI250" t="str">
            <v>Expired</v>
          </cell>
          <cell r="BJ250" t="str">
            <v>Expired</v>
          </cell>
          <cell r="BK250" t="str">
            <v>Expired</v>
          </cell>
          <cell r="BL250" t="str">
            <v>Expired</v>
          </cell>
          <cell r="BM250" t="str">
            <v>Expired</v>
          </cell>
          <cell r="BN250" t="str">
            <v>Expired</v>
          </cell>
          <cell r="BO250" t="str">
            <v>Expired</v>
          </cell>
          <cell r="BP250" t="str">
            <v>Expired</v>
          </cell>
          <cell r="BQ250" t="str">
            <v>Expired</v>
          </cell>
          <cell r="BR250" t="str">
            <v>Expired</v>
          </cell>
          <cell r="BS250" t="str">
            <v>Expired</v>
          </cell>
          <cell r="BT250" t="str">
            <v>Expired</v>
          </cell>
          <cell r="BU250" t="str">
            <v>Expired</v>
          </cell>
          <cell r="BV250" t="str">
            <v>Expired</v>
          </cell>
          <cell r="BW250" t="str">
            <v>Expired</v>
          </cell>
        </row>
        <row r="251">
          <cell r="C251" t="str">
            <v/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</row>
        <row r="252">
          <cell r="C252" t="str">
            <v>Belle Ayr 2012</v>
          </cell>
          <cell r="D252">
            <v>13.5</v>
          </cell>
          <cell r="E252">
            <v>13.5</v>
          </cell>
          <cell r="F252">
            <v>13.5</v>
          </cell>
          <cell r="G252">
            <v>13.5</v>
          </cell>
          <cell r="H252">
            <v>13.5</v>
          </cell>
          <cell r="I252">
            <v>13.5</v>
          </cell>
          <cell r="J252">
            <v>13.5</v>
          </cell>
          <cell r="K252">
            <v>13.5</v>
          </cell>
          <cell r="L252">
            <v>13.5</v>
          </cell>
          <cell r="M252">
            <v>13.5</v>
          </cell>
          <cell r="N252">
            <v>13.5</v>
          </cell>
          <cell r="O252">
            <v>13.5</v>
          </cell>
          <cell r="P252" t="str">
            <v>Expired</v>
          </cell>
          <cell r="Q252" t="str">
            <v>Expired</v>
          </cell>
          <cell r="R252" t="str">
            <v>Expired</v>
          </cell>
          <cell r="S252" t="str">
            <v>Expired</v>
          </cell>
          <cell r="T252" t="str">
            <v>Expired</v>
          </cell>
          <cell r="U252" t="str">
            <v>Expired</v>
          </cell>
          <cell r="V252" t="str">
            <v>Expired</v>
          </cell>
          <cell r="W252" t="str">
            <v>Expired</v>
          </cell>
          <cell r="X252" t="str">
            <v>Expired</v>
          </cell>
          <cell r="Y252" t="str">
            <v>Expired</v>
          </cell>
          <cell r="Z252" t="str">
            <v>Expired</v>
          </cell>
          <cell r="AA252" t="str">
            <v>Expired</v>
          </cell>
          <cell r="AB252" t="str">
            <v>Expired</v>
          </cell>
          <cell r="AC252" t="str">
            <v>Expired</v>
          </cell>
          <cell r="AD252" t="str">
            <v>Expired</v>
          </cell>
          <cell r="AE252" t="str">
            <v>Expired</v>
          </cell>
          <cell r="AF252" t="str">
            <v>Expired</v>
          </cell>
          <cell r="AG252" t="str">
            <v>Expired</v>
          </cell>
          <cell r="AH252" t="str">
            <v>Expired</v>
          </cell>
          <cell r="AI252" t="str">
            <v>Expired</v>
          </cell>
          <cell r="AJ252" t="str">
            <v>Expired</v>
          </cell>
          <cell r="AK252" t="str">
            <v>Expired</v>
          </cell>
          <cell r="AL252" t="str">
            <v>Expired</v>
          </cell>
          <cell r="AM252" t="str">
            <v>Expired</v>
          </cell>
          <cell r="AN252" t="str">
            <v>Expired</v>
          </cell>
          <cell r="AO252" t="str">
            <v>Expired</v>
          </cell>
          <cell r="AP252" t="str">
            <v>Expired</v>
          </cell>
          <cell r="AQ252" t="str">
            <v>Expired</v>
          </cell>
          <cell r="AR252" t="str">
            <v>Expired</v>
          </cell>
          <cell r="AS252" t="str">
            <v>Expired</v>
          </cell>
          <cell r="AT252" t="str">
            <v>Expired</v>
          </cell>
          <cell r="AU252" t="str">
            <v>Expired</v>
          </cell>
          <cell r="AV252" t="str">
            <v>Expired</v>
          </cell>
          <cell r="AW252" t="str">
            <v>Expired</v>
          </cell>
          <cell r="AX252" t="str">
            <v>Expired</v>
          </cell>
          <cell r="AY252" t="str">
            <v>Expired</v>
          </cell>
          <cell r="AZ252" t="str">
            <v>Expired</v>
          </cell>
          <cell r="BA252" t="str">
            <v>Expired</v>
          </cell>
          <cell r="BB252" t="str">
            <v>Expired</v>
          </cell>
          <cell r="BC252" t="str">
            <v>Expired</v>
          </cell>
          <cell r="BD252" t="str">
            <v>Expired</v>
          </cell>
          <cell r="BE252" t="str">
            <v>Expired</v>
          </cell>
          <cell r="BF252" t="str">
            <v>Expired</v>
          </cell>
          <cell r="BG252" t="str">
            <v>Expired</v>
          </cell>
          <cell r="BH252" t="str">
            <v>Expired</v>
          </cell>
          <cell r="BI252" t="str">
            <v>Expired</v>
          </cell>
          <cell r="BJ252" t="str">
            <v>Expired</v>
          </cell>
          <cell r="BK252" t="str">
            <v>Expired</v>
          </cell>
          <cell r="BL252" t="str">
            <v>Expired</v>
          </cell>
          <cell r="BM252" t="str">
            <v>Expired</v>
          </cell>
          <cell r="BN252" t="str">
            <v>Expired</v>
          </cell>
          <cell r="BO252" t="str">
            <v>Expired</v>
          </cell>
          <cell r="BP252" t="str">
            <v>Expired</v>
          </cell>
          <cell r="BQ252" t="str">
            <v>Expired</v>
          </cell>
          <cell r="BR252" t="str">
            <v>Expired</v>
          </cell>
          <cell r="BS252" t="str">
            <v>Expired</v>
          </cell>
          <cell r="BT252" t="str">
            <v>Expired</v>
          </cell>
          <cell r="BU252" t="str">
            <v>Expired</v>
          </cell>
          <cell r="BV252" t="str">
            <v>Expired</v>
          </cell>
          <cell r="BW252" t="str">
            <v>Expired</v>
          </cell>
        </row>
        <row r="253">
          <cell r="C253" t="str">
            <v>Belle Ayr 2012-13</v>
          </cell>
          <cell r="D253">
            <v>14</v>
          </cell>
          <cell r="E253">
            <v>14</v>
          </cell>
          <cell r="F253">
            <v>14</v>
          </cell>
          <cell r="G253">
            <v>14</v>
          </cell>
          <cell r="H253">
            <v>14</v>
          </cell>
          <cell r="I253">
            <v>14</v>
          </cell>
          <cell r="J253">
            <v>14</v>
          </cell>
          <cell r="K253">
            <v>14</v>
          </cell>
          <cell r="L253">
            <v>14</v>
          </cell>
          <cell r="M253">
            <v>14</v>
          </cell>
          <cell r="N253">
            <v>14</v>
          </cell>
          <cell r="O253">
            <v>14</v>
          </cell>
          <cell r="P253">
            <v>14.5</v>
          </cell>
          <cell r="Q253">
            <v>14.5</v>
          </cell>
          <cell r="R253">
            <v>14.5</v>
          </cell>
          <cell r="S253">
            <v>14.5</v>
          </cell>
          <cell r="T253">
            <v>14.5</v>
          </cell>
          <cell r="U253">
            <v>14.5</v>
          </cell>
          <cell r="V253">
            <v>14.5</v>
          </cell>
          <cell r="W253">
            <v>14.5</v>
          </cell>
          <cell r="X253">
            <v>14.5</v>
          </cell>
          <cell r="Y253">
            <v>14.5</v>
          </cell>
          <cell r="Z253">
            <v>14.5</v>
          </cell>
          <cell r="AA253">
            <v>14.5</v>
          </cell>
          <cell r="AB253" t="str">
            <v>Expired</v>
          </cell>
          <cell r="AC253" t="str">
            <v>Expired</v>
          </cell>
          <cell r="AD253" t="str">
            <v>Expired</v>
          </cell>
          <cell r="AE253" t="str">
            <v>Expired</v>
          </cell>
          <cell r="AF253" t="str">
            <v>Expired</v>
          </cell>
          <cell r="AG253" t="str">
            <v>Expired</v>
          </cell>
          <cell r="AH253" t="str">
            <v>Expired</v>
          </cell>
          <cell r="AI253" t="str">
            <v>Expired</v>
          </cell>
          <cell r="AJ253" t="str">
            <v>Expired</v>
          </cell>
          <cell r="AK253" t="str">
            <v>Expired</v>
          </cell>
          <cell r="AL253" t="str">
            <v>Expired</v>
          </cell>
          <cell r="AM253" t="str">
            <v>Expired</v>
          </cell>
          <cell r="AN253" t="str">
            <v>Expired</v>
          </cell>
          <cell r="AO253" t="str">
            <v>Expired</v>
          </cell>
          <cell r="AP253" t="str">
            <v>Expired</v>
          </cell>
          <cell r="AQ253" t="str">
            <v>Expired</v>
          </cell>
          <cell r="AR253" t="str">
            <v>Expired</v>
          </cell>
          <cell r="AS253" t="str">
            <v>Expired</v>
          </cell>
          <cell r="AT253" t="str">
            <v>Expired</v>
          </cell>
          <cell r="AU253" t="str">
            <v>Expired</v>
          </cell>
          <cell r="AV253" t="str">
            <v>Expired</v>
          </cell>
          <cell r="AW253" t="str">
            <v>Expired</v>
          </cell>
          <cell r="AX253" t="str">
            <v>Expired</v>
          </cell>
          <cell r="AY253" t="str">
            <v>Expired</v>
          </cell>
          <cell r="AZ253" t="str">
            <v>Expired</v>
          </cell>
          <cell r="BA253" t="str">
            <v>Expired</v>
          </cell>
          <cell r="BB253" t="str">
            <v>Expired</v>
          </cell>
          <cell r="BC253" t="str">
            <v>Expired</v>
          </cell>
          <cell r="BD253" t="str">
            <v>Expired</v>
          </cell>
          <cell r="BE253" t="str">
            <v>Expired</v>
          </cell>
          <cell r="BF253" t="str">
            <v>Expired</v>
          </cell>
          <cell r="BG253" t="str">
            <v>Expired</v>
          </cell>
          <cell r="BH253" t="str">
            <v>Expired</v>
          </cell>
          <cell r="BI253" t="str">
            <v>Expired</v>
          </cell>
          <cell r="BJ253" t="str">
            <v>Expired</v>
          </cell>
          <cell r="BK253" t="str">
            <v>Expired</v>
          </cell>
          <cell r="BL253" t="str">
            <v>Expired</v>
          </cell>
          <cell r="BM253" t="str">
            <v>Expired</v>
          </cell>
          <cell r="BN253" t="str">
            <v>Expired</v>
          </cell>
          <cell r="BO253" t="str">
            <v>Expired</v>
          </cell>
          <cell r="BP253" t="str">
            <v>Expired</v>
          </cell>
          <cell r="BQ253" t="str">
            <v>Expired</v>
          </cell>
          <cell r="BR253" t="str">
            <v>Expired</v>
          </cell>
          <cell r="BS253" t="str">
            <v>Expired</v>
          </cell>
          <cell r="BT253" t="str">
            <v>Expired</v>
          </cell>
          <cell r="BU253" t="str">
            <v>Expired</v>
          </cell>
          <cell r="BV253" t="str">
            <v>Expired</v>
          </cell>
          <cell r="BW253" t="str">
            <v>Expired</v>
          </cell>
        </row>
        <row r="254">
          <cell r="C254" t="str">
            <v>Belle Ayr 2011-14</v>
          </cell>
          <cell r="D254">
            <v>13</v>
          </cell>
          <cell r="E254">
            <v>13</v>
          </cell>
          <cell r="F254">
            <v>13</v>
          </cell>
          <cell r="G254">
            <v>13</v>
          </cell>
          <cell r="H254">
            <v>13</v>
          </cell>
          <cell r="I254">
            <v>13</v>
          </cell>
          <cell r="J254">
            <v>13</v>
          </cell>
          <cell r="K254">
            <v>13</v>
          </cell>
          <cell r="L254">
            <v>13</v>
          </cell>
          <cell r="M254">
            <v>13</v>
          </cell>
          <cell r="N254">
            <v>13</v>
          </cell>
          <cell r="O254">
            <v>13</v>
          </cell>
          <cell r="P254">
            <v>15</v>
          </cell>
          <cell r="Q254">
            <v>15</v>
          </cell>
          <cell r="R254">
            <v>15</v>
          </cell>
          <cell r="S254">
            <v>15</v>
          </cell>
          <cell r="T254">
            <v>15</v>
          </cell>
          <cell r="U254">
            <v>15</v>
          </cell>
          <cell r="V254">
            <v>15</v>
          </cell>
          <cell r="W254">
            <v>15</v>
          </cell>
          <cell r="X254">
            <v>15</v>
          </cell>
          <cell r="Y254">
            <v>15</v>
          </cell>
          <cell r="Z254">
            <v>15</v>
          </cell>
          <cell r="AA254">
            <v>15</v>
          </cell>
          <cell r="AB254">
            <v>15</v>
          </cell>
          <cell r="AC254">
            <v>15</v>
          </cell>
          <cell r="AD254">
            <v>15</v>
          </cell>
          <cell r="AE254">
            <v>15</v>
          </cell>
          <cell r="AF254">
            <v>15</v>
          </cell>
          <cell r="AG254">
            <v>15</v>
          </cell>
          <cell r="AH254">
            <v>15</v>
          </cell>
          <cell r="AI254">
            <v>15</v>
          </cell>
          <cell r="AJ254">
            <v>15</v>
          </cell>
          <cell r="AK254">
            <v>15</v>
          </cell>
          <cell r="AL254">
            <v>15</v>
          </cell>
          <cell r="AM254">
            <v>15</v>
          </cell>
          <cell r="AN254" t="str">
            <v>Expired</v>
          </cell>
          <cell r="AO254" t="str">
            <v>Expired</v>
          </cell>
          <cell r="AP254" t="str">
            <v>Expired</v>
          </cell>
          <cell r="AQ254" t="str">
            <v>Expired</v>
          </cell>
          <cell r="AR254" t="str">
            <v>Expired</v>
          </cell>
          <cell r="AS254" t="str">
            <v>Expired</v>
          </cell>
          <cell r="AT254" t="str">
            <v>Expired</v>
          </cell>
          <cell r="AU254" t="str">
            <v>Expired</v>
          </cell>
          <cell r="AV254" t="str">
            <v>Expired</v>
          </cell>
          <cell r="AW254" t="str">
            <v>Expired</v>
          </cell>
          <cell r="AX254" t="str">
            <v>Expired</v>
          </cell>
          <cell r="AY254" t="str">
            <v>Expired</v>
          </cell>
          <cell r="AZ254" t="str">
            <v>Expired</v>
          </cell>
          <cell r="BA254" t="str">
            <v>Expired</v>
          </cell>
          <cell r="BB254" t="str">
            <v>Expired</v>
          </cell>
          <cell r="BC254" t="str">
            <v>Expired</v>
          </cell>
          <cell r="BD254" t="str">
            <v>Expired</v>
          </cell>
          <cell r="BE254" t="str">
            <v>Expired</v>
          </cell>
          <cell r="BF254" t="str">
            <v>Expired</v>
          </cell>
          <cell r="BG254" t="str">
            <v>Expired</v>
          </cell>
          <cell r="BH254" t="str">
            <v>Expired</v>
          </cell>
          <cell r="BI254" t="str">
            <v>Expired</v>
          </cell>
          <cell r="BJ254" t="str">
            <v>Expired</v>
          </cell>
          <cell r="BK254" t="str">
            <v>Expired</v>
          </cell>
          <cell r="BL254" t="str">
            <v>Expired</v>
          </cell>
          <cell r="BM254" t="str">
            <v>Expired</v>
          </cell>
          <cell r="BN254" t="str">
            <v>Expired</v>
          </cell>
          <cell r="BO254" t="str">
            <v>Expired</v>
          </cell>
          <cell r="BP254" t="str">
            <v>Expired</v>
          </cell>
          <cell r="BQ254" t="str">
            <v>Expired</v>
          </cell>
          <cell r="BR254" t="str">
            <v>Expired</v>
          </cell>
          <cell r="BS254" t="str">
            <v>Expired</v>
          </cell>
          <cell r="BT254" t="str">
            <v>Expired</v>
          </cell>
          <cell r="BU254" t="str">
            <v>Expired</v>
          </cell>
          <cell r="BV254" t="str">
            <v>Expired</v>
          </cell>
          <cell r="BW254" t="str">
            <v>Expired</v>
          </cell>
        </row>
        <row r="255">
          <cell r="C255" t="str">
            <v>Belle Ayr 2013</v>
          </cell>
          <cell r="D255">
            <v>14</v>
          </cell>
          <cell r="E255">
            <v>14</v>
          </cell>
          <cell r="F255">
            <v>14</v>
          </cell>
          <cell r="G255">
            <v>14</v>
          </cell>
          <cell r="H255">
            <v>14</v>
          </cell>
          <cell r="I255">
            <v>14</v>
          </cell>
          <cell r="J255">
            <v>14</v>
          </cell>
          <cell r="K255">
            <v>14</v>
          </cell>
          <cell r="L255">
            <v>14</v>
          </cell>
          <cell r="M255">
            <v>14</v>
          </cell>
          <cell r="N255">
            <v>14</v>
          </cell>
          <cell r="O255">
            <v>14</v>
          </cell>
          <cell r="P255">
            <v>14</v>
          </cell>
          <cell r="Q255">
            <v>14</v>
          </cell>
          <cell r="R255">
            <v>14</v>
          </cell>
          <cell r="S255">
            <v>14</v>
          </cell>
          <cell r="T255">
            <v>14</v>
          </cell>
          <cell r="U255">
            <v>14</v>
          </cell>
          <cell r="V255">
            <v>14</v>
          </cell>
          <cell r="W255">
            <v>14</v>
          </cell>
          <cell r="X255">
            <v>14</v>
          </cell>
          <cell r="Y255">
            <v>14</v>
          </cell>
          <cell r="Z255">
            <v>14</v>
          </cell>
          <cell r="AA255">
            <v>14</v>
          </cell>
          <cell r="AB255" t="str">
            <v>Expired</v>
          </cell>
          <cell r="AC255" t="str">
            <v>Expired</v>
          </cell>
          <cell r="AD255" t="str">
            <v>Expired</v>
          </cell>
          <cell r="AE255" t="str">
            <v>Expired</v>
          </cell>
          <cell r="AF255" t="str">
            <v>Expired</v>
          </cell>
          <cell r="AG255" t="str">
            <v>Expired</v>
          </cell>
          <cell r="AH255" t="str">
            <v>Expired</v>
          </cell>
          <cell r="AI255" t="str">
            <v>Expired</v>
          </cell>
          <cell r="AJ255" t="str">
            <v>Expired</v>
          </cell>
          <cell r="AK255" t="str">
            <v>Expired</v>
          </cell>
          <cell r="AL255" t="str">
            <v>Expired</v>
          </cell>
          <cell r="AM255" t="str">
            <v>Expired</v>
          </cell>
          <cell r="AN255" t="str">
            <v>Expired</v>
          </cell>
          <cell r="AO255" t="str">
            <v>Expired</v>
          </cell>
          <cell r="AP255" t="str">
            <v>Expired</v>
          </cell>
          <cell r="AQ255" t="str">
            <v>Expired</v>
          </cell>
          <cell r="AR255" t="str">
            <v>Expired</v>
          </cell>
          <cell r="AS255" t="str">
            <v>Expired</v>
          </cell>
          <cell r="AT255" t="str">
            <v>Expired</v>
          </cell>
          <cell r="AU255" t="str">
            <v>Expired</v>
          </cell>
          <cell r="AV255" t="str">
            <v>Expired</v>
          </cell>
          <cell r="AW255" t="str">
            <v>Expired</v>
          </cell>
          <cell r="AX255" t="str">
            <v>Expired</v>
          </cell>
          <cell r="AY255" t="str">
            <v>Expired</v>
          </cell>
          <cell r="AZ255" t="str">
            <v>Expired</v>
          </cell>
          <cell r="BA255" t="str">
            <v>Expired</v>
          </cell>
          <cell r="BB255" t="str">
            <v>Expired</v>
          </cell>
          <cell r="BC255" t="str">
            <v>Expired</v>
          </cell>
          <cell r="BD255" t="str">
            <v>Expired</v>
          </cell>
          <cell r="BE255" t="str">
            <v>Expired</v>
          </cell>
          <cell r="BF255" t="str">
            <v>Expired</v>
          </cell>
          <cell r="BG255" t="str">
            <v>Expired</v>
          </cell>
          <cell r="BH255" t="str">
            <v>Expired</v>
          </cell>
          <cell r="BI255" t="str">
            <v>Expired</v>
          </cell>
          <cell r="BJ255" t="str">
            <v>Expired</v>
          </cell>
          <cell r="BK255" t="str">
            <v>Expired</v>
          </cell>
          <cell r="BL255" t="str">
            <v>Expired</v>
          </cell>
          <cell r="BM255" t="str">
            <v>Expired</v>
          </cell>
          <cell r="BN255" t="str">
            <v>Expired</v>
          </cell>
          <cell r="BO255" t="str">
            <v>Expired</v>
          </cell>
          <cell r="BP255" t="str">
            <v>Expired</v>
          </cell>
          <cell r="BQ255" t="str">
            <v>Expired</v>
          </cell>
          <cell r="BR255" t="str">
            <v>Expired</v>
          </cell>
          <cell r="BS255" t="str">
            <v>Expired</v>
          </cell>
          <cell r="BT255" t="str">
            <v>Expired</v>
          </cell>
          <cell r="BU255" t="str">
            <v>Expired</v>
          </cell>
          <cell r="BV255" t="str">
            <v>Expired</v>
          </cell>
          <cell r="BW255" t="str">
            <v>Expired</v>
          </cell>
        </row>
        <row r="256">
          <cell r="C256" t="str">
            <v/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</row>
        <row r="257">
          <cell r="C257" t="str">
            <v/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</row>
        <row r="258">
          <cell r="C258" t="str">
            <v/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</row>
        <row r="259">
          <cell r="C259" t="str">
            <v/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</row>
        <row r="260">
          <cell r="C260" t="str">
            <v/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</row>
        <row r="261">
          <cell r="C261" t="str">
            <v/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</row>
        <row r="262">
          <cell r="C262" t="str">
            <v/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</row>
        <row r="263">
          <cell r="C263" t="str">
            <v/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</row>
        <row r="264">
          <cell r="C264" t="str">
            <v/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</row>
        <row r="265">
          <cell r="C265" t="str">
            <v>CorderoR 2012-14</v>
          </cell>
          <cell r="D265">
            <v>12.7</v>
          </cell>
          <cell r="E265">
            <v>12.7</v>
          </cell>
          <cell r="F265">
            <v>12.7</v>
          </cell>
          <cell r="G265">
            <v>12.7</v>
          </cell>
          <cell r="H265">
            <v>12.7</v>
          </cell>
          <cell r="I265">
            <v>12.7</v>
          </cell>
          <cell r="J265">
            <v>12.7</v>
          </cell>
          <cell r="K265">
            <v>12.7</v>
          </cell>
          <cell r="L265">
            <v>12.7</v>
          </cell>
          <cell r="M265">
            <v>12.7</v>
          </cell>
          <cell r="N265">
            <v>12.7</v>
          </cell>
          <cell r="O265">
            <v>12.7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15.15</v>
          </cell>
          <cell r="AC265">
            <v>15.15</v>
          </cell>
          <cell r="AD265">
            <v>15.15</v>
          </cell>
          <cell r="AE265">
            <v>15.15</v>
          </cell>
          <cell r="AF265">
            <v>15.15</v>
          </cell>
          <cell r="AG265">
            <v>15.15</v>
          </cell>
          <cell r="AH265">
            <v>15.15</v>
          </cell>
          <cell r="AI265">
            <v>15.15</v>
          </cell>
          <cell r="AJ265">
            <v>15.15</v>
          </cell>
          <cell r="AK265">
            <v>15.15</v>
          </cell>
          <cell r="AL265">
            <v>15.15</v>
          </cell>
          <cell r="AM265">
            <v>15.15</v>
          </cell>
          <cell r="AN265" t="str">
            <v>Expired</v>
          </cell>
          <cell r="AO265" t="str">
            <v>Expired</v>
          </cell>
          <cell r="AP265" t="str">
            <v>Expired</v>
          </cell>
          <cell r="AQ265" t="str">
            <v>Expired</v>
          </cell>
          <cell r="AR265" t="str">
            <v>Expired</v>
          </cell>
          <cell r="AS265" t="str">
            <v>Expired</v>
          </cell>
          <cell r="AT265" t="str">
            <v>Expired</v>
          </cell>
          <cell r="AU265" t="str">
            <v>Expired</v>
          </cell>
          <cell r="AV265" t="str">
            <v>Expired</v>
          </cell>
          <cell r="AW265" t="str">
            <v>Expired</v>
          </cell>
          <cell r="AX265" t="str">
            <v>Expired</v>
          </cell>
          <cell r="AY265" t="str">
            <v>Expired</v>
          </cell>
          <cell r="AZ265" t="str">
            <v>Expired</v>
          </cell>
          <cell r="BA265" t="str">
            <v>Expired</v>
          </cell>
          <cell r="BB265" t="str">
            <v>Expired</v>
          </cell>
          <cell r="BC265" t="str">
            <v>Expired</v>
          </cell>
          <cell r="BD265" t="str">
            <v>Expired</v>
          </cell>
          <cell r="BE265" t="str">
            <v>Expired</v>
          </cell>
          <cell r="BF265" t="str">
            <v>Expired</v>
          </cell>
          <cell r="BG265" t="str">
            <v>Expired</v>
          </cell>
          <cell r="BH265" t="str">
            <v>Expired</v>
          </cell>
          <cell r="BI265" t="str">
            <v>Expired</v>
          </cell>
          <cell r="BJ265" t="str">
            <v>Expired</v>
          </cell>
          <cell r="BK265" t="str">
            <v>Expired</v>
          </cell>
          <cell r="BL265" t="str">
            <v>Expired</v>
          </cell>
          <cell r="BM265" t="str">
            <v>Expired</v>
          </cell>
          <cell r="BN265" t="str">
            <v>Expired</v>
          </cell>
          <cell r="BO265" t="str">
            <v>Expired</v>
          </cell>
          <cell r="BP265" t="str">
            <v>Expired</v>
          </cell>
          <cell r="BQ265" t="str">
            <v>Expired</v>
          </cell>
          <cell r="BR265" t="str">
            <v>Expired</v>
          </cell>
          <cell r="BS265" t="str">
            <v>Expired</v>
          </cell>
          <cell r="BT265" t="str">
            <v>Expired</v>
          </cell>
          <cell r="BU265" t="str">
            <v>Expired</v>
          </cell>
          <cell r="BV265" t="str">
            <v>Expired</v>
          </cell>
          <cell r="BW265" t="str">
            <v>Expired</v>
          </cell>
        </row>
        <row r="266">
          <cell r="C266" t="str">
            <v/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</row>
        <row r="267">
          <cell r="C267" t="str">
            <v/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</row>
        <row r="268">
          <cell r="C268" t="str">
            <v/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</row>
        <row r="269">
          <cell r="C269" t="str">
            <v/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</row>
        <row r="270">
          <cell r="C270" t="str">
            <v/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</row>
        <row r="271">
          <cell r="C271" t="str">
            <v/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</row>
        <row r="272">
          <cell r="C272" t="str">
            <v/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</row>
        <row r="273">
          <cell r="C273" t="str">
            <v>Antelope 12-14 1939</v>
          </cell>
          <cell r="D273">
            <v>16.600000000000001</v>
          </cell>
          <cell r="E273">
            <v>16.600000000000001</v>
          </cell>
          <cell r="F273">
            <v>16.600000000000001</v>
          </cell>
          <cell r="G273">
            <v>16.600000000000001</v>
          </cell>
          <cell r="H273">
            <v>16.600000000000001</v>
          </cell>
          <cell r="I273">
            <v>16.600000000000001</v>
          </cell>
          <cell r="J273">
            <v>16.600000000000001</v>
          </cell>
          <cell r="K273">
            <v>16.600000000000001</v>
          </cell>
          <cell r="L273">
            <v>16.600000000000001</v>
          </cell>
          <cell r="M273">
            <v>16.600000000000001</v>
          </cell>
          <cell r="N273">
            <v>16.600000000000001</v>
          </cell>
          <cell r="O273">
            <v>16.600000000000001</v>
          </cell>
          <cell r="P273">
            <v>17.149999999999999</v>
          </cell>
          <cell r="Q273">
            <v>17.149999999999999</v>
          </cell>
          <cell r="R273">
            <v>17.149999999999999</v>
          </cell>
          <cell r="S273">
            <v>17.149999999999999</v>
          </cell>
          <cell r="T273">
            <v>17.149999999999999</v>
          </cell>
          <cell r="U273">
            <v>17.149999999999999</v>
          </cell>
          <cell r="V273">
            <v>17.149999999999999</v>
          </cell>
          <cell r="W273">
            <v>17.149999999999999</v>
          </cell>
          <cell r="X273">
            <v>17.149999999999999</v>
          </cell>
          <cell r="Y273">
            <v>17.149999999999999</v>
          </cell>
          <cell r="Z273">
            <v>17.149999999999999</v>
          </cell>
          <cell r="AA273">
            <v>17.149999999999999</v>
          </cell>
          <cell r="AB273">
            <v>17.7</v>
          </cell>
          <cell r="AC273">
            <v>17.7</v>
          </cell>
          <cell r="AD273">
            <v>17.7</v>
          </cell>
          <cell r="AE273">
            <v>17.7</v>
          </cell>
          <cell r="AF273">
            <v>17.7</v>
          </cell>
          <cell r="AG273">
            <v>17.7</v>
          </cell>
          <cell r="AH273">
            <v>17.7</v>
          </cell>
          <cell r="AI273">
            <v>17.7</v>
          </cell>
          <cell r="AJ273">
            <v>17.7</v>
          </cell>
          <cell r="AK273">
            <v>17.7</v>
          </cell>
          <cell r="AL273">
            <v>17.7</v>
          </cell>
          <cell r="AM273">
            <v>17.7</v>
          </cell>
          <cell r="AN273" t="str">
            <v>Expired</v>
          </cell>
          <cell r="AO273" t="str">
            <v>Expired</v>
          </cell>
          <cell r="AP273" t="str">
            <v>Expired</v>
          </cell>
          <cell r="AQ273" t="str">
            <v>Expired</v>
          </cell>
          <cell r="AR273" t="str">
            <v>Expired</v>
          </cell>
          <cell r="AS273" t="str">
            <v>Expired</v>
          </cell>
          <cell r="AT273" t="str">
            <v>Expired</v>
          </cell>
          <cell r="AU273" t="str">
            <v>Expired</v>
          </cell>
          <cell r="AV273" t="str">
            <v>Expired</v>
          </cell>
          <cell r="AW273" t="str">
            <v>Expired</v>
          </cell>
          <cell r="AX273" t="str">
            <v>Expired</v>
          </cell>
          <cell r="AY273" t="str">
            <v>Expired</v>
          </cell>
          <cell r="AZ273" t="str">
            <v>Expired</v>
          </cell>
          <cell r="BA273" t="str">
            <v>Expired</v>
          </cell>
          <cell r="BB273" t="str">
            <v>Expired</v>
          </cell>
          <cell r="BC273" t="str">
            <v>Expired</v>
          </cell>
          <cell r="BD273" t="str">
            <v>Expired</v>
          </cell>
          <cell r="BE273" t="str">
            <v>Expired</v>
          </cell>
          <cell r="BF273" t="str">
            <v>Expired</v>
          </cell>
          <cell r="BG273" t="str">
            <v>Expired</v>
          </cell>
          <cell r="BH273" t="str">
            <v>Expired</v>
          </cell>
          <cell r="BI273" t="str">
            <v>Expired</v>
          </cell>
          <cell r="BJ273" t="str">
            <v>Expired</v>
          </cell>
          <cell r="BK273" t="str">
            <v>Expired</v>
          </cell>
          <cell r="BL273" t="str">
            <v>Expired</v>
          </cell>
          <cell r="BM273" t="str">
            <v>Expired</v>
          </cell>
          <cell r="BN273" t="str">
            <v>Expired</v>
          </cell>
          <cell r="BO273" t="str">
            <v>Expired</v>
          </cell>
          <cell r="BP273" t="str">
            <v>Expired</v>
          </cell>
          <cell r="BQ273" t="str">
            <v>Expired</v>
          </cell>
          <cell r="BR273" t="str">
            <v>Expired</v>
          </cell>
          <cell r="BS273" t="str">
            <v>Expired</v>
          </cell>
          <cell r="BT273" t="str">
            <v>Expired</v>
          </cell>
          <cell r="BU273" t="str">
            <v>Expired</v>
          </cell>
          <cell r="BV273" t="str">
            <v>Expired</v>
          </cell>
          <cell r="BW273" t="str">
            <v>Expired</v>
          </cell>
        </row>
        <row r="274">
          <cell r="C274" t="str">
            <v/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</row>
        <row r="275">
          <cell r="C275" t="str">
            <v/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</row>
        <row r="276">
          <cell r="C276" t="str">
            <v/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</row>
        <row r="277">
          <cell r="C277" t="str">
            <v>Antelope 12-13 1921</v>
          </cell>
          <cell r="D277">
            <v>14.95</v>
          </cell>
          <cell r="E277">
            <v>14.95</v>
          </cell>
          <cell r="F277">
            <v>14.95</v>
          </cell>
          <cell r="G277">
            <v>14.95</v>
          </cell>
          <cell r="H277">
            <v>14.95</v>
          </cell>
          <cell r="I277">
            <v>14.95</v>
          </cell>
          <cell r="J277">
            <v>14.95</v>
          </cell>
          <cell r="K277">
            <v>14.95</v>
          </cell>
          <cell r="L277">
            <v>14.95</v>
          </cell>
          <cell r="M277">
            <v>14.95</v>
          </cell>
          <cell r="N277">
            <v>14.95</v>
          </cell>
          <cell r="O277">
            <v>14.95</v>
          </cell>
          <cell r="P277">
            <v>15.6</v>
          </cell>
          <cell r="Q277">
            <v>15.6</v>
          </cell>
          <cell r="R277">
            <v>15.6</v>
          </cell>
          <cell r="S277">
            <v>15.6</v>
          </cell>
          <cell r="T277">
            <v>15.6</v>
          </cell>
          <cell r="U277">
            <v>15.6</v>
          </cell>
          <cell r="V277">
            <v>15.6</v>
          </cell>
          <cell r="W277">
            <v>15.6</v>
          </cell>
          <cell r="X277">
            <v>15.6</v>
          </cell>
          <cell r="Y277">
            <v>15.6</v>
          </cell>
          <cell r="Z277">
            <v>15.6</v>
          </cell>
          <cell r="AA277">
            <v>15.6</v>
          </cell>
          <cell r="AB277" t="str">
            <v>Expired</v>
          </cell>
          <cell r="AC277" t="str">
            <v>Expired</v>
          </cell>
          <cell r="AD277" t="str">
            <v>Expired</v>
          </cell>
          <cell r="AE277" t="str">
            <v>Expired</v>
          </cell>
          <cell r="AF277" t="str">
            <v>Expired</v>
          </cell>
          <cell r="AG277" t="str">
            <v>Expired</v>
          </cell>
          <cell r="AH277" t="str">
            <v>Expired</v>
          </cell>
          <cell r="AI277" t="str">
            <v>Expired</v>
          </cell>
          <cell r="AJ277" t="str">
            <v>Expired</v>
          </cell>
          <cell r="AK277" t="str">
            <v>Expired</v>
          </cell>
          <cell r="AL277" t="str">
            <v>Expired</v>
          </cell>
          <cell r="AM277" t="str">
            <v>Expired</v>
          </cell>
          <cell r="AN277" t="str">
            <v>Expired</v>
          </cell>
          <cell r="AO277" t="str">
            <v>Expired</v>
          </cell>
          <cell r="AP277" t="str">
            <v>Expired</v>
          </cell>
          <cell r="AQ277" t="str">
            <v>Expired</v>
          </cell>
          <cell r="AR277" t="str">
            <v>Expired</v>
          </cell>
          <cell r="AS277" t="str">
            <v>Expired</v>
          </cell>
          <cell r="AT277" t="str">
            <v>Expired</v>
          </cell>
          <cell r="AU277" t="str">
            <v>Expired</v>
          </cell>
          <cell r="AV277" t="str">
            <v>Expired</v>
          </cell>
          <cell r="AW277" t="str">
            <v>Expired</v>
          </cell>
          <cell r="AX277" t="str">
            <v>Expired</v>
          </cell>
          <cell r="AY277" t="str">
            <v>Expired</v>
          </cell>
          <cell r="AZ277" t="str">
            <v>Expired</v>
          </cell>
          <cell r="BA277" t="str">
            <v>Expired</v>
          </cell>
          <cell r="BB277" t="str">
            <v>Expired</v>
          </cell>
          <cell r="BC277" t="str">
            <v>Expired</v>
          </cell>
          <cell r="BD277" t="str">
            <v>Expired</v>
          </cell>
          <cell r="BE277" t="str">
            <v>Expired</v>
          </cell>
          <cell r="BF277" t="str">
            <v>Expired</v>
          </cell>
          <cell r="BG277" t="str">
            <v>Expired</v>
          </cell>
          <cell r="BH277" t="str">
            <v>Expired</v>
          </cell>
          <cell r="BI277" t="str">
            <v>Expired</v>
          </cell>
          <cell r="BJ277" t="str">
            <v>Expired</v>
          </cell>
          <cell r="BK277" t="str">
            <v>Expired</v>
          </cell>
          <cell r="BL277" t="str">
            <v>Expired</v>
          </cell>
          <cell r="BM277" t="str">
            <v>Expired</v>
          </cell>
          <cell r="BN277" t="str">
            <v>Expired</v>
          </cell>
          <cell r="BO277" t="str">
            <v>Expired</v>
          </cell>
          <cell r="BP277" t="str">
            <v>Expired</v>
          </cell>
          <cell r="BQ277" t="str">
            <v>Expired</v>
          </cell>
          <cell r="BR277" t="str">
            <v>Expired</v>
          </cell>
          <cell r="BS277" t="str">
            <v>Expired</v>
          </cell>
          <cell r="BT277" t="str">
            <v>Expired</v>
          </cell>
          <cell r="BU277" t="str">
            <v>Expired</v>
          </cell>
          <cell r="BV277" t="str">
            <v>Expired</v>
          </cell>
          <cell r="BW277" t="str">
            <v>Expired</v>
          </cell>
        </row>
        <row r="278">
          <cell r="C278" t="str">
            <v/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</row>
        <row r="279">
          <cell r="C279" t="str">
            <v/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</row>
        <row r="280">
          <cell r="C280" t="str">
            <v/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</row>
        <row r="281">
          <cell r="C281" t="str">
            <v>Ave PRB Contract Price</v>
          </cell>
          <cell r="D281">
            <v>13.594207754906655</v>
          </cell>
          <cell r="E281">
            <v>13.594207754906655</v>
          </cell>
          <cell r="F281">
            <v>13.594207754906655</v>
          </cell>
          <cell r="G281">
            <v>12.660172331258977</v>
          </cell>
          <cell r="H281">
            <v>12.660172331258977</v>
          </cell>
          <cell r="I281">
            <v>12.660172331258977</v>
          </cell>
          <cell r="J281">
            <v>12.302125418860697</v>
          </cell>
          <cell r="K281">
            <v>12.302125418860697</v>
          </cell>
          <cell r="L281">
            <v>12.302125418860697</v>
          </cell>
          <cell r="M281">
            <v>12.587525131641934</v>
          </cell>
          <cell r="N281">
            <v>12.587525131641934</v>
          </cell>
          <cell r="O281">
            <v>12.587525131641934</v>
          </cell>
          <cell r="P281">
            <v>14.289032258064516</v>
          </cell>
          <cell r="Q281">
            <v>14.289032258064516</v>
          </cell>
          <cell r="R281">
            <v>14.289032258064516</v>
          </cell>
          <cell r="S281">
            <v>14.302473118279568</v>
          </cell>
          <cell r="T281">
            <v>14.302473118279568</v>
          </cell>
          <cell r="U281">
            <v>14.302473118279568</v>
          </cell>
          <cell r="V281">
            <v>14.634205856253484</v>
          </cell>
          <cell r="W281">
            <v>14.634205856253484</v>
          </cell>
          <cell r="X281">
            <v>14.634205856253484</v>
          </cell>
          <cell r="Y281">
            <v>14.634205856253484</v>
          </cell>
          <cell r="Z281">
            <v>14.634205856253484</v>
          </cell>
          <cell r="AA281">
            <v>14.634205856253484</v>
          </cell>
          <cell r="AB281">
            <v>15.147506144839173</v>
          </cell>
          <cell r="AC281">
            <v>15.147506144839173</v>
          </cell>
          <cell r="AD281">
            <v>15.147506144839173</v>
          </cell>
          <cell r="AE281">
            <v>15.147506144839173</v>
          </cell>
          <cell r="AF281">
            <v>15.147506144839173</v>
          </cell>
          <cell r="AG281">
            <v>15.147506144839173</v>
          </cell>
          <cell r="AH281">
            <v>15.147506144839173</v>
          </cell>
          <cell r="AI281">
            <v>15.147506144839173</v>
          </cell>
          <cell r="AJ281">
            <v>15.147506144839173</v>
          </cell>
          <cell r="AK281">
            <v>15.147506144839173</v>
          </cell>
          <cell r="AL281">
            <v>15.147506144839173</v>
          </cell>
          <cell r="AM281">
            <v>15.147506144839173</v>
          </cell>
          <cell r="AN281">
            <v>16.674999999999997</v>
          </cell>
          <cell r="AO281">
            <v>16.674999999999997</v>
          </cell>
          <cell r="AP281">
            <v>16.674999999999997</v>
          </cell>
          <cell r="AQ281">
            <v>16.674999999999997</v>
          </cell>
          <cell r="AR281">
            <v>16.674999999999997</v>
          </cell>
          <cell r="AS281">
            <v>16.674999999999997</v>
          </cell>
          <cell r="AT281">
            <v>16.674999999999997</v>
          </cell>
          <cell r="AU281">
            <v>16.674999999999997</v>
          </cell>
          <cell r="AV281">
            <v>16.674999999999997</v>
          </cell>
          <cell r="AW281">
            <v>16.674999999999997</v>
          </cell>
          <cell r="AX281">
            <v>16.674999999999997</v>
          </cell>
          <cell r="AY281">
            <v>16.674999999999997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</row>
        <row r="282">
          <cell r="C282" t="str">
            <v>Ave $/MMBtu PRB</v>
          </cell>
          <cell r="D282">
            <v>0.78374406464619706</v>
          </cell>
          <cell r="E282">
            <v>0.78374406464619706</v>
          </cell>
          <cell r="F282">
            <v>0.78374406464619706</v>
          </cell>
          <cell r="G282">
            <v>0.72989431240970193</v>
          </cell>
          <cell r="H282">
            <v>0.72989431240970193</v>
          </cell>
          <cell r="I282">
            <v>0.72989431240970193</v>
          </cell>
          <cell r="J282">
            <v>0.70925190738571198</v>
          </cell>
          <cell r="K282">
            <v>0.70925190738571198</v>
          </cell>
          <cell r="L282">
            <v>0.70925190738571198</v>
          </cell>
          <cell r="M282">
            <v>0.72570599834686333</v>
          </cell>
          <cell r="N282">
            <v>0.72570599834686333</v>
          </cell>
          <cell r="O282">
            <v>0.72570599834686333</v>
          </cell>
          <cell r="P282">
            <v>0.81394551156409256</v>
          </cell>
          <cell r="Q282">
            <v>0.81394551156409256</v>
          </cell>
          <cell r="R282">
            <v>0.81394551156409256</v>
          </cell>
          <cell r="S282">
            <v>0.81471114268914147</v>
          </cell>
          <cell r="T282">
            <v>0.81471114268914147</v>
          </cell>
          <cell r="U282">
            <v>0.81471114268914147</v>
          </cell>
          <cell r="V282">
            <v>0.83360761994779864</v>
          </cell>
          <cell r="W282">
            <v>0.83360761994779864</v>
          </cell>
          <cell r="X282">
            <v>0.83360761994779864</v>
          </cell>
          <cell r="Y282">
            <v>0.83360761994779864</v>
          </cell>
          <cell r="Z282">
            <v>0.83360761994779864</v>
          </cell>
          <cell r="AA282">
            <v>0.83360761994779864</v>
          </cell>
          <cell r="AB282">
            <v>0.86218462581795341</v>
          </cell>
          <cell r="AC282">
            <v>0.86218462581795341</v>
          </cell>
          <cell r="AD282">
            <v>0.86218462581795341</v>
          </cell>
          <cell r="AE282">
            <v>0.86218462581795341</v>
          </cell>
          <cell r="AF282">
            <v>0.86218462581795341</v>
          </cell>
          <cell r="AG282">
            <v>0.86218462581795341</v>
          </cell>
          <cell r="AH282">
            <v>0.86218462581795341</v>
          </cell>
          <cell r="AI282">
            <v>0.86218462581795341</v>
          </cell>
          <cell r="AJ282">
            <v>0.86218462581795341</v>
          </cell>
          <cell r="AK282">
            <v>0.86218462581795341</v>
          </cell>
          <cell r="AL282">
            <v>0.86218462581795341</v>
          </cell>
          <cell r="AM282">
            <v>0.86218462581795341</v>
          </cell>
          <cell r="AN282">
            <v>0.94744318181818155</v>
          </cell>
          <cell r="AO282">
            <v>0.94744318181818155</v>
          </cell>
          <cell r="AP282">
            <v>0.94744318181818155</v>
          </cell>
          <cell r="AQ282">
            <v>0.94744318181818155</v>
          </cell>
          <cell r="AR282">
            <v>0.94744318181818155</v>
          </cell>
          <cell r="AS282">
            <v>0.94744318181818155</v>
          </cell>
          <cell r="AT282">
            <v>0.94744318181818155</v>
          </cell>
          <cell r="AU282">
            <v>0.94744318181818155</v>
          </cell>
          <cell r="AV282">
            <v>0.94744318181818155</v>
          </cell>
          <cell r="AW282">
            <v>0.94744318181818155</v>
          </cell>
          <cell r="AX282">
            <v>0.94744318181818155</v>
          </cell>
          <cell r="AY282">
            <v>0.94744318181818155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</row>
        <row r="285">
          <cell r="C285" t="str">
            <v/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</row>
        <row r="286">
          <cell r="C286" t="str">
            <v/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</row>
        <row r="287">
          <cell r="C287" t="str">
            <v/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</row>
        <row r="288">
          <cell r="C288" t="str">
            <v/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</row>
        <row r="289">
          <cell r="C289" t="str">
            <v/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</row>
        <row r="290">
          <cell r="C290" t="str">
            <v/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</row>
        <row r="291">
          <cell r="C291" t="str">
            <v/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</row>
        <row r="292">
          <cell r="C292" t="str">
            <v>Ave Bit Contract Price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</row>
        <row r="293">
          <cell r="C293" t="str">
            <v>Ave $/MMBtu Bitumin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</row>
        <row r="297">
          <cell r="C297" t="str">
            <v>Contract_ID</v>
          </cell>
          <cell r="D297">
            <v>40909</v>
          </cell>
          <cell r="E297">
            <v>40940</v>
          </cell>
          <cell r="F297">
            <v>40969</v>
          </cell>
          <cell r="G297">
            <v>41000</v>
          </cell>
          <cell r="H297">
            <v>41030</v>
          </cell>
          <cell r="I297">
            <v>41061</v>
          </cell>
          <cell r="J297">
            <v>41091</v>
          </cell>
          <cell r="K297">
            <v>41122</v>
          </cell>
          <cell r="L297">
            <v>41153</v>
          </cell>
          <cell r="M297">
            <v>41183</v>
          </cell>
          <cell r="N297">
            <v>41214</v>
          </cell>
          <cell r="O297">
            <v>41244</v>
          </cell>
          <cell r="P297">
            <v>41275</v>
          </cell>
          <cell r="Q297">
            <v>41306</v>
          </cell>
          <cell r="R297">
            <v>41334</v>
          </cell>
          <cell r="S297">
            <v>41365</v>
          </cell>
          <cell r="T297">
            <v>41395</v>
          </cell>
          <cell r="U297">
            <v>41426</v>
          </cell>
          <cell r="V297">
            <v>41456</v>
          </cell>
          <cell r="W297">
            <v>41487</v>
          </cell>
          <cell r="X297">
            <v>41518</v>
          </cell>
          <cell r="Y297">
            <v>41548</v>
          </cell>
          <cell r="Z297">
            <v>41579</v>
          </cell>
          <cell r="AA297">
            <v>41609</v>
          </cell>
          <cell r="AB297">
            <v>41640</v>
          </cell>
          <cell r="AC297">
            <v>41671</v>
          </cell>
          <cell r="AD297">
            <v>41699</v>
          </cell>
          <cell r="AE297">
            <v>41730</v>
          </cell>
          <cell r="AF297">
            <v>41760</v>
          </cell>
          <cell r="AG297">
            <v>41791</v>
          </cell>
          <cell r="AH297">
            <v>41821</v>
          </cell>
          <cell r="AI297">
            <v>41852</v>
          </cell>
          <cell r="AJ297">
            <v>41883</v>
          </cell>
          <cell r="AK297">
            <v>41913</v>
          </cell>
          <cell r="AL297">
            <v>41944</v>
          </cell>
          <cell r="AM297">
            <v>41974</v>
          </cell>
          <cell r="AN297">
            <v>42005</v>
          </cell>
          <cell r="AO297">
            <v>42036</v>
          </cell>
          <cell r="AP297">
            <v>42064</v>
          </cell>
          <cell r="AQ297">
            <v>42095</v>
          </cell>
          <cell r="AR297">
            <v>42125</v>
          </cell>
          <cell r="AS297">
            <v>42156</v>
          </cell>
          <cell r="AT297">
            <v>42186</v>
          </cell>
          <cell r="AU297">
            <v>42217</v>
          </cell>
          <cell r="AV297">
            <v>42248</v>
          </cell>
          <cell r="AW297">
            <v>42278</v>
          </cell>
          <cell r="AX297">
            <v>42309</v>
          </cell>
          <cell r="AY297">
            <v>42339</v>
          </cell>
          <cell r="AZ297">
            <v>42370</v>
          </cell>
          <cell r="BA297">
            <v>42401</v>
          </cell>
          <cell r="BB297">
            <v>42430</v>
          </cell>
          <cell r="BC297">
            <v>42461</v>
          </cell>
          <cell r="BD297">
            <v>42491</v>
          </cell>
          <cell r="BE297">
            <v>42522</v>
          </cell>
          <cell r="BF297">
            <v>42552</v>
          </cell>
          <cell r="BG297">
            <v>42583</v>
          </cell>
          <cell r="BH297">
            <v>42614</v>
          </cell>
          <cell r="BI297">
            <v>42644</v>
          </cell>
          <cell r="BJ297">
            <v>42675</v>
          </cell>
          <cell r="BK297">
            <v>42705</v>
          </cell>
          <cell r="BL297">
            <v>42736</v>
          </cell>
          <cell r="BM297">
            <v>42767</v>
          </cell>
          <cell r="BN297">
            <v>42795</v>
          </cell>
          <cell r="BO297">
            <v>42826</v>
          </cell>
          <cell r="BP297">
            <v>42856</v>
          </cell>
          <cell r="BQ297">
            <v>42887</v>
          </cell>
          <cell r="BR297">
            <v>42917</v>
          </cell>
          <cell r="BS297">
            <v>42948</v>
          </cell>
          <cell r="BT297">
            <v>42979</v>
          </cell>
          <cell r="BU297">
            <v>43009</v>
          </cell>
          <cell r="BV297">
            <v>43040</v>
          </cell>
          <cell r="BW297">
            <v>43070</v>
          </cell>
        </row>
        <row r="298">
          <cell r="C298" t="str">
            <v/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</row>
        <row r="299">
          <cell r="C299" t="str">
            <v>Blk Th 2012-15</v>
          </cell>
          <cell r="D299">
            <v>1.0378355184403707E-3</v>
          </cell>
          <cell r="E299">
            <v>1.0378355184403707E-3</v>
          </cell>
          <cell r="F299">
            <v>1.0378355184403707E-3</v>
          </cell>
          <cell r="G299">
            <v>1.0378355184403707E-3</v>
          </cell>
          <cell r="H299">
            <v>1.0378355184403707E-3</v>
          </cell>
          <cell r="I299">
            <v>1.0378355184403707E-3</v>
          </cell>
          <cell r="J299">
            <v>1.0378355184403707E-3</v>
          </cell>
          <cell r="K299">
            <v>1.0378355184403707E-3</v>
          </cell>
          <cell r="L299">
            <v>1.0378355184403707E-3</v>
          </cell>
          <cell r="M299">
            <v>1.0378355184403707E-3</v>
          </cell>
          <cell r="N299">
            <v>1.0378355184403707E-3</v>
          </cell>
          <cell r="O299">
            <v>1.0378355184403707E-3</v>
          </cell>
          <cell r="P299">
            <v>1.1123200000000011E-3</v>
          </cell>
          <cell r="Q299">
            <v>1.1123200000000011E-3</v>
          </cell>
          <cell r="R299">
            <v>1.1123200000000011E-3</v>
          </cell>
          <cell r="S299">
            <v>1.1123200000000011E-3</v>
          </cell>
          <cell r="T299">
            <v>1.1123200000000011E-3</v>
          </cell>
          <cell r="U299">
            <v>1.1123200000000011E-3</v>
          </cell>
          <cell r="V299">
            <v>1.1123200000000011E-3</v>
          </cell>
          <cell r="W299">
            <v>1.1123200000000011E-3</v>
          </cell>
          <cell r="X299">
            <v>1.1123200000000011E-3</v>
          </cell>
          <cell r="Y299">
            <v>1.1123200000000011E-3</v>
          </cell>
          <cell r="Z299">
            <v>1.1123200000000011E-3</v>
          </cell>
          <cell r="AA299">
            <v>1.1123200000000011E-3</v>
          </cell>
          <cell r="AB299">
            <v>1.8497600000000017E-3</v>
          </cell>
          <cell r="AC299">
            <v>1.8497600000000017E-3</v>
          </cell>
          <cell r="AD299">
            <v>1.8497600000000017E-3</v>
          </cell>
          <cell r="AE299">
            <v>1.8497600000000017E-3</v>
          </cell>
          <cell r="AF299">
            <v>1.8497600000000017E-3</v>
          </cell>
          <cell r="AG299">
            <v>1.8497600000000017E-3</v>
          </cell>
          <cell r="AH299">
            <v>1.8497600000000017E-3</v>
          </cell>
          <cell r="AI299">
            <v>1.8497600000000017E-3</v>
          </cell>
          <cell r="AJ299">
            <v>1.8497600000000017E-3</v>
          </cell>
          <cell r="AK299">
            <v>1.8497600000000017E-3</v>
          </cell>
          <cell r="AL299">
            <v>1.8497600000000017E-3</v>
          </cell>
          <cell r="AM299">
            <v>1.8497600000000017E-3</v>
          </cell>
          <cell r="AN299">
            <v>8.1106666666666755E-4</v>
          </cell>
          <cell r="AO299">
            <v>8.1106666666666755E-4</v>
          </cell>
          <cell r="AP299">
            <v>8.1106666666666755E-4</v>
          </cell>
          <cell r="AQ299">
            <v>8.1106666666666755E-4</v>
          </cell>
          <cell r="AR299">
            <v>8.1106666666666755E-4</v>
          </cell>
          <cell r="AS299">
            <v>8.1106666666666755E-4</v>
          </cell>
          <cell r="AT299">
            <v>8.1106666666666755E-4</v>
          </cell>
          <cell r="AU299">
            <v>8.1106666666666755E-4</v>
          </cell>
          <cell r="AV299">
            <v>8.1106666666666755E-4</v>
          </cell>
          <cell r="AW299">
            <v>8.1106666666666755E-4</v>
          </cell>
          <cell r="AX299">
            <v>8.1106666666666755E-4</v>
          </cell>
          <cell r="AY299">
            <v>8.1106666666666755E-4</v>
          </cell>
          <cell r="AZ299" t="str">
            <v>Expired</v>
          </cell>
          <cell r="BA299" t="str">
            <v>Expired</v>
          </cell>
          <cell r="BB299" t="str">
            <v>Expired</v>
          </cell>
          <cell r="BC299" t="str">
            <v>Expired</v>
          </cell>
          <cell r="BD299" t="str">
            <v>Expired</v>
          </cell>
          <cell r="BE299" t="str">
            <v>Expired</v>
          </cell>
          <cell r="BF299" t="str">
            <v>Expired</v>
          </cell>
          <cell r="BG299" t="str">
            <v>Expired</v>
          </cell>
          <cell r="BH299" t="str">
            <v>Expired</v>
          </cell>
          <cell r="BI299" t="str">
            <v>Expired</v>
          </cell>
          <cell r="BJ299" t="str">
            <v>Expired</v>
          </cell>
          <cell r="BK299" t="str">
            <v>Expired</v>
          </cell>
          <cell r="BL299" t="str">
            <v>Expired</v>
          </cell>
          <cell r="BM299" t="str">
            <v>Expired</v>
          </cell>
          <cell r="BN299" t="str">
            <v>Expired</v>
          </cell>
          <cell r="BO299" t="str">
            <v>Expired</v>
          </cell>
          <cell r="BP299" t="str">
            <v>Expired</v>
          </cell>
          <cell r="BQ299" t="str">
            <v>Expired</v>
          </cell>
          <cell r="BR299" t="str">
            <v>Expired</v>
          </cell>
          <cell r="BS299" t="str">
            <v>Expired</v>
          </cell>
          <cell r="BT299" t="str">
            <v>Expired</v>
          </cell>
          <cell r="BU299" t="str">
            <v>Expired</v>
          </cell>
          <cell r="BV299" t="str">
            <v>Expired</v>
          </cell>
          <cell r="BW299" t="str">
            <v>Expired</v>
          </cell>
        </row>
        <row r="300">
          <cell r="C300" t="str">
            <v>Blk Th 2009-14I</v>
          </cell>
          <cell r="D300">
            <v>1.0378355184403707E-3</v>
          </cell>
          <cell r="E300">
            <v>1.0378355184403707E-3</v>
          </cell>
          <cell r="F300">
            <v>1.0378355184403707E-3</v>
          </cell>
          <cell r="G300">
            <v>1.0378355184403707E-3</v>
          </cell>
          <cell r="H300">
            <v>1.0378355184403707E-3</v>
          </cell>
          <cell r="I300">
            <v>1.0378355184403707E-3</v>
          </cell>
          <cell r="J300">
            <v>1.0378355184403707E-3</v>
          </cell>
          <cell r="K300">
            <v>1.0378355184403707E-3</v>
          </cell>
          <cell r="L300">
            <v>1.0378355184403707E-3</v>
          </cell>
          <cell r="M300">
            <v>1.0378355184403707E-3</v>
          </cell>
          <cell r="N300">
            <v>1.0378355184403707E-3</v>
          </cell>
          <cell r="O300">
            <v>1.0378355184403707E-3</v>
          </cell>
          <cell r="P300">
            <v>1.1123200000000011E-3</v>
          </cell>
          <cell r="Q300">
            <v>1.1123200000000011E-3</v>
          </cell>
          <cell r="R300">
            <v>1.1123200000000011E-3</v>
          </cell>
          <cell r="S300">
            <v>1.1123200000000011E-3</v>
          </cell>
          <cell r="T300">
            <v>1.1123200000000011E-3</v>
          </cell>
          <cell r="U300">
            <v>1.1123200000000011E-3</v>
          </cell>
          <cell r="V300">
            <v>1.1123200000000011E-3</v>
          </cell>
          <cell r="W300">
            <v>1.1123200000000011E-3</v>
          </cell>
          <cell r="X300">
            <v>1.1123200000000011E-3</v>
          </cell>
          <cell r="Y300">
            <v>1.1123200000000011E-3</v>
          </cell>
          <cell r="Z300">
            <v>1.1123200000000011E-3</v>
          </cell>
          <cell r="AA300">
            <v>1.1123200000000011E-3</v>
          </cell>
          <cell r="AB300">
            <v>1.8497600000000017E-3</v>
          </cell>
          <cell r="AC300">
            <v>1.8497600000000017E-3</v>
          </cell>
          <cell r="AD300">
            <v>1.8497600000000017E-3</v>
          </cell>
          <cell r="AE300">
            <v>1.8497600000000017E-3</v>
          </cell>
          <cell r="AF300">
            <v>1.8497600000000017E-3</v>
          </cell>
          <cell r="AG300">
            <v>1.8497600000000017E-3</v>
          </cell>
          <cell r="AH300">
            <v>1.8497600000000017E-3</v>
          </cell>
          <cell r="AI300">
            <v>1.8497600000000017E-3</v>
          </cell>
          <cell r="AJ300">
            <v>1.8497600000000017E-3</v>
          </cell>
          <cell r="AK300">
            <v>1.8497600000000017E-3</v>
          </cell>
          <cell r="AL300">
            <v>1.8497600000000017E-3</v>
          </cell>
          <cell r="AM300">
            <v>1.8497600000000017E-3</v>
          </cell>
          <cell r="AN300">
            <v>8.1106666666666755E-4</v>
          </cell>
          <cell r="AO300">
            <v>8.1106666666666755E-4</v>
          </cell>
          <cell r="AP300">
            <v>8.1106666666666755E-4</v>
          </cell>
          <cell r="AQ300">
            <v>8.1106666666666755E-4</v>
          </cell>
          <cell r="AR300">
            <v>8.1106666666666755E-4</v>
          </cell>
          <cell r="AS300">
            <v>8.1106666666666755E-4</v>
          </cell>
          <cell r="AT300">
            <v>8.1106666666666755E-4</v>
          </cell>
          <cell r="AU300">
            <v>8.1106666666666755E-4</v>
          </cell>
          <cell r="AV300">
            <v>8.1106666666666755E-4</v>
          </cell>
          <cell r="AW300">
            <v>8.1106666666666755E-4</v>
          </cell>
          <cell r="AX300">
            <v>8.1106666666666755E-4</v>
          </cell>
          <cell r="AY300">
            <v>8.1106666666666755E-4</v>
          </cell>
          <cell r="AZ300">
            <v>4.0333333333333329E-5</v>
          </cell>
          <cell r="BA300">
            <v>4.0333333333333329E-5</v>
          </cell>
          <cell r="BB300">
            <v>4.0333333333333329E-5</v>
          </cell>
          <cell r="BC300">
            <v>4.0333333333333329E-5</v>
          </cell>
          <cell r="BD300">
            <v>4.0333333333333329E-5</v>
          </cell>
          <cell r="BE300">
            <v>4.0333333333333329E-5</v>
          </cell>
          <cell r="BF300">
            <v>4.0333333333333329E-5</v>
          </cell>
          <cell r="BG300">
            <v>4.0333333333333329E-5</v>
          </cell>
          <cell r="BH300">
            <v>4.0333333333333329E-5</v>
          </cell>
          <cell r="BI300">
            <v>4.0333333333333329E-5</v>
          </cell>
          <cell r="BJ300">
            <v>4.0333333333333329E-5</v>
          </cell>
          <cell r="BK300">
            <v>4.0333333333333329E-5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</row>
        <row r="301">
          <cell r="C301" t="str">
            <v/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</row>
        <row r="302">
          <cell r="C302" t="str">
            <v>Blk Th 2013-15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1.1123200000000011E-3</v>
          </cell>
          <cell r="Q302">
            <v>1.1123200000000011E-3</v>
          </cell>
          <cell r="R302">
            <v>1.1123200000000011E-3</v>
          </cell>
          <cell r="S302">
            <v>1.1123200000000011E-3</v>
          </cell>
          <cell r="T302">
            <v>1.1123200000000011E-3</v>
          </cell>
          <cell r="U302">
            <v>1.1123200000000011E-3</v>
          </cell>
          <cell r="V302">
            <v>1.1123200000000011E-3</v>
          </cell>
          <cell r="W302">
            <v>1.1123200000000011E-3</v>
          </cell>
          <cell r="X302">
            <v>1.1123200000000011E-3</v>
          </cell>
          <cell r="Y302">
            <v>1.1123200000000011E-3</v>
          </cell>
          <cell r="Z302">
            <v>1.1123200000000011E-3</v>
          </cell>
          <cell r="AA302">
            <v>1.1123200000000011E-3</v>
          </cell>
          <cell r="AB302">
            <v>1.8497600000000017E-3</v>
          </cell>
          <cell r="AC302">
            <v>1.8497600000000017E-3</v>
          </cell>
          <cell r="AD302">
            <v>1.8497600000000017E-3</v>
          </cell>
          <cell r="AE302">
            <v>1.8497600000000017E-3</v>
          </cell>
          <cell r="AF302">
            <v>1.8497600000000017E-3</v>
          </cell>
          <cell r="AG302">
            <v>1.8497600000000017E-3</v>
          </cell>
          <cell r="AH302">
            <v>1.8497600000000017E-3</v>
          </cell>
          <cell r="AI302">
            <v>1.8497600000000017E-3</v>
          </cell>
          <cell r="AJ302">
            <v>1.8497600000000017E-3</v>
          </cell>
          <cell r="AK302">
            <v>1.8497600000000017E-3</v>
          </cell>
          <cell r="AL302">
            <v>1.8497600000000017E-3</v>
          </cell>
          <cell r="AM302">
            <v>1.8497600000000017E-3</v>
          </cell>
          <cell r="AN302">
            <v>8.1106666666666755E-4</v>
          </cell>
          <cell r="AO302">
            <v>8.1106666666666755E-4</v>
          </cell>
          <cell r="AP302">
            <v>8.1106666666666755E-4</v>
          </cell>
          <cell r="AQ302">
            <v>8.1106666666666755E-4</v>
          </cell>
          <cell r="AR302">
            <v>8.1106666666666755E-4</v>
          </cell>
          <cell r="AS302">
            <v>8.1106666666666755E-4</v>
          </cell>
          <cell r="AT302">
            <v>8.1106666666666755E-4</v>
          </cell>
          <cell r="AU302">
            <v>8.1106666666666755E-4</v>
          </cell>
          <cell r="AV302">
            <v>8.1106666666666755E-4</v>
          </cell>
          <cell r="AW302">
            <v>8.1106666666666755E-4</v>
          </cell>
          <cell r="AX302">
            <v>8.1106666666666755E-4</v>
          </cell>
          <cell r="AY302">
            <v>8.1106666666666755E-4</v>
          </cell>
          <cell r="AZ302" t="str">
            <v>Expired</v>
          </cell>
          <cell r="BA302" t="str">
            <v>Expired</v>
          </cell>
          <cell r="BB302" t="str">
            <v>Expired</v>
          </cell>
          <cell r="BC302" t="str">
            <v>Expired</v>
          </cell>
          <cell r="BD302" t="str">
            <v>Expired</v>
          </cell>
          <cell r="BE302" t="str">
            <v>Expired</v>
          </cell>
          <cell r="BF302" t="str">
            <v>Expired</v>
          </cell>
          <cell r="BG302" t="str">
            <v>Expired</v>
          </cell>
          <cell r="BH302" t="str">
            <v>Expired</v>
          </cell>
          <cell r="BI302" t="str">
            <v>Expired</v>
          </cell>
          <cell r="BJ302" t="str">
            <v>Expired</v>
          </cell>
          <cell r="BK302" t="str">
            <v>Expired</v>
          </cell>
          <cell r="BL302" t="str">
            <v>Expired</v>
          </cell>
          <cell r="BM302" t="str">
            <v>Expired</v>
          </cell>
          <cell r="BN302" t="str">
            <v>Expired</v>
          </cell>
          <cell r="BO302" t="str">
            <v>Expired</v>
          </cell>
          <cell r="BP302" t="str">
            <v>Expired</v>
          </cell>
          <cell r="BQ302" t="str">
            <v>Expired</v>
          </cell>
          <cell r="BR302" t="str">
            <v>Expired</v>
          </cell>
          <cell r="BS302" t="str">
            <v>Expired</v>
          </cell>
          <cell r="BT302" t="str">
            <v>Expired</v>
          </cell>
          <cell r="BU302" t="str">
            <v>Expired</v>
          </cell>
          <cell r="BV302" t="str">
            <v>Expired</v>
          </cell>
          <cell r="BW302" t="str">
            <v>Expired</v>
          </cell>
        </row>
        <row r="303">
          <cell r="C303" t="str">
            <v>Blk Th 2012-13</v>
          </cell>
          <cell r="D303">
            <v>1.0378355184403707E-3</v>
          </cell>
          <cell r="E303">
            <v>1.0378355184403707E-3</v>
          </cell>
          <cell r="F303">
            <v>1.0378355184403707E-3</v>
          </cell>
          <cell r="G303">
            <v>1.0378355184403707E-3</v>
          </cell>
          <cell r="H303">
            <v>1.0378355184403707E-3</v>
          </cell>
          <cell r="I303">
            <v>1.0378355184403707E-3</v>
          </cell>
          <cell r="J303">
            <v>1.0378355184403707E-3</v>
          </cell>
          <cell r="K303">
            <v>1.0378355184403707E-3</v>
          </cell>
          <cell r="L303">
            <v>1.0378355184403707E-3</v>
          </cell>
          <cell r="M303">
            <v>1.0378355184403707E-3</v>
          </cell>
          <cell r="N303">
            <v>1.0378355184403707E-3</v>
          </cell>
          <cell r="O303">
            <v>1.0378355184403707E-3</v>
          </cell>
          <cell r="P303">
            <v>1.1123200000000011E-3</v>
          </cell>
          <cell r="Q303">
            <v>1.1123200000000011E-3</v>
          </cell>
          <cell r="R303">
            <v>1.1123200000000011E-3</v>
          </cell>
          <cell r="S303">
            <v>1.1123200000000011E-3</v>
          </cell>
          <cell r="T303">
            <v>1.1123200000000011E-3</v>
          </cell>
          <cell r="U303">
            <v>1.1123200000000011E-3</v>
          </cell>
          <cell r="V303">
            <v>1.1123200000000011E-3</v>
          </cell>
          <cell r="W303">
            <v>1.1123200000000011E-3</v>
          </cell>
          <cell r="X303">
            <v>1.1123200000000011E-3</v>
          </cell>
          <cell r="Y303">
            <v>1.1123200000000011E-3</v>
          </cell>
          <cell r="Z303">
            <v>1.1123200000000011E-3</v>
          </cell>
          <cell r="AA303">
            <v>1.1123200000000011E-3</v>
          </cell>
          <cell r="AB303" t="str">
            <v>Expired</v>
          </cell>
          <cell r="AC303" t="str">
            <v>Expired</v>
          </cell>
          <cell r="AD303" t="str">
            <v>Expired</v>
          </cell>
          <cell r="AE303" t="str">
            <v>Expired</v>
          </cell>
          <cell r="AF303" t="str">
            <v>Expired</v>
          </cell>
          <cell r="AG303" t="str">
            <v>Expired</v>
          </cell>
          <cell r="AH303" t="str">
            <v>Expired</v>
          </cell>
          <cell r="AI303" t="str">
            <v>Expired</v>
          </cell>
          <cell r="AJ303" t="str">
            <v>Expired</v>
          </cell>
          <cell r="AK303" t="str">
            <v>Expired</v>
          </cell>
          <cell r="AL303" t="str">
            <v>Expired</v>
          </cell>
          <cell r="AM303" t="str">
            <v>Expired</v>
          </cell>
          <cell r="AN303" t="str">
            <v>Expired</v>
          </cell>
          <cell r="AO303" t="str">
            <v>Expired</v>
          </cell>
          <cell r="AP303" t="str">
            <v>Expired</v>
          </cell>
          <cell r="AQ303" t="str">
            <v>Expired</v>
          </cell>
          <cell r="AR303" t="str">
            <v>Expired</v>
          </cell>
          <cell r="AS303" t="str">
            <v>Expired</v>
          </cell>
          <cell r="AT303" t="str">
            <v>Expired</v>
          </cell>
          <cell r="AU303" t="str">
            <v>Expired</v>
          </cell>
          <cell r="AV303" t="str">
            <v>Expired</v>
          </cell>
          <cell r="AW303" t="str">
            <v>Expired</v>
          </cell>
          <cell r="AX303" t="str">
            <v>Expired</v>
          </cell>
          <cell r="AY303" t="str">
            <v>Expired</v>
          </cell>
          <cell r="AZ303" t="str">
            <v>Expired</v>
          </cell>
          <cell r="BA303" t="str">
            <v>Expired</v>
          </cell>
          <cell r="BB303" t="str">
            <v>Expired</v>
          </cell>
          <cell r="BC303" t="str">
            <v>Expired</v>
          </cell>
          <cell r="BD303" t="str">
            <v>Expired</v>
          </cell>
          <cell r="BE303" t="str">
            <v>Expired</v>
          </cell>
          <cell r="BF303" t="str">
            <v>Expired</v>
          </cell>
          <cell r="BG303" t="str">
            <v>Expired</v>
          </cell>
          <cell r="BH303" t="str">
            <v>Expired</v>
          </cell>
          <cell r="BI303" t="str">
            <v>Expired</v>
          </cell>
          <cell r="BJ303" t="str">
            <v>Expired</v>
          </cell>
          <cell r="BK303" t="str">
            <v>Expired</v>
          </cell>
          <cell r="BL303" t="str">
            <v>Expired</v>
          </cell>
          <cell r="BM303" t="str">
            <v>Expired</v>
          </cell>
          <cell r="BN303" t="str">
            <v>Expired</v>
          </cell>
          <cell r="BO303" t="str">
            <v>Expired</v>
          </cell>
          <cell r="BP303" t="str">
            <v>Expired</v>
          </cell>
          <cell r="BQ303" t="str">
            <v>Expired</v>
          </cell>
          <cell r="BR303" t="str">
            <v>Expired</v>
          </cell>
          <cell r="BS303" t="str">
            <v>Expired</v>
          </cell>
          <cell r="BT303" t="str">
            <v>Expired</v>
          </cell>
          <cell r="BU303" t="str">
            <v>Expired</v>
          </cell>
          <cell r="BV303" t="str">
            <v>Expired</v>
          </cell>
          <cell r="BW303" t="str">
            <v>Expired</v>
          </cell>
        </row>
        <row r="304">
          <cell r="C304" t="str">
            <v>Blk Th 2012-14</v>
          </cell>
          <cell r="D304">
            <v>1.0378355184403707E-3</v>
          </cell>
          <cell r="E304">
            <v>1.0378355184403707E-3</v>
          </cell>
          <cell r="F304">
            <v>1.0378355184403707E-3</v>
          </cell>
          <cell r="G304">
            <v>1.0378355184403707E-3</v>
          </cell>
          <cell r="H304">
            <v>1.0378355184403707E-3</v>
          </cell>
          <cell r="I304">
            <v>1.0378355184403707E-3</v>
          </cell>
          <cell r="J304">
            <v>1.0378355184403707E-3</v>
          </cell>
          <cell r="K304">
            <v>1.0378355184403707E-3</v>
          </cell>
          <cell r="L304">
            <v>1.0378355184403707E-3</v>
          </cell>
          <cell r="M304">
            <v>1.0378355184403707E-3</v>
          </cell>
          <cell r="N304">
            <v>1.0378355184403707E-3</v>
          </cell>
          <cell r="O304">
            <v>1.0378355184403707E-3</v>
          </cell>
          <cell r="P304">
            <v>1.1123200000000011E-3</v>
          </cell>
          <cell r="Q304">
            <v>1.1123200000000011E-3</v>
          </cell>
          <cell r="R304">
            <v>1.1123200000000011E-3</v>
          </cell>
          <cell r="S304">
            <v>1.1123200000000011E-3</v>
          </cell>
          <cell r="T304">
            <v>1.1123200000000011E-3</v>
          </cell>
          <cell r="U304">
            <v>1.1123200000000011E-3</v>
          </cell>
          <cell r="V304">
            <v>1.1123200000000011E-3</v>
          </cell>
          <cell r="W304">
            <v>1.1123200000000011E-3</v>
          </cell>
          <cell r="X304">
            <v>1.1123200000000011E-3</v>
          </cell>
          <cell r="Y304">
            <v>1.1123200000000011E-3</v>
          </cell>
          <cell r="Z304">
            <v>1.1123200000000011E-3</v>
          </cell>
          <cell r="AA304">
            <v>1.1123200000000011E-3</v>
          </cell>
          <cell r="AB304">
            <v>1.8497600000000017E-3</v>
          </cell>
          <cell r="AC304">
            <v>1.8497600000000017E-3</v>
          </cell>
          <cell r="AD304">
            <v>1.8497600000000017E-3</v>
          </cell>
          <cell r="AE304">
            <v>1.8497600000000017E-3</v>
          </cell>
          <cell r="AF304">
            <v>1.8497600000000017E-3</v>
          </cell>
          <cell r="AG304">
            <v>1.8497600000000017E-3</v>
          </cell>
          <cell r="AH304">
            <v>1.8497600000000017E-3</v>
          </cell>
          <cell r="AI304">
            <v>1.8497600000000017E-3</v>
          </cell>
          <cell r="AJ304">
            <v>1.8497600000000017E-3</v>
          </cell>
          <cell r="AK304">
            <v>1.8497600000000017E-3</v>
          </cell>
          <cell r="AL304">
            <v>1.8497600000000017E-3</v>
          </cell>
          <cell r="AM304">
            <v>1.8497600000000017E-3</v>
          </cell>
          <cell r="AN304" t="str">
            <v>Expired</v>
          </cell>
          <cell r="AO304" t="str">
            <v>Expired</v>
          </cell>
          <cell r="AP304" t="str">
            <v>Expired</v>
          </cell>
          <cell r="AQ304" t="str">
            <v>Expired</v>
          </cell>
          <cell r="AR304" t="str">
            <v>Expired</v>
          </cell>
          <cell r="AS304" t="str">
            <v>Expired</v>
          </cell>
          <cell r="AT304" t="str">
            <v>Expired</v>
          </cell>
          <cell r="AU304" t="str">
            <v>Expired</v>
          </cell>
          <cell r="AV304" t="str">
            <v>Expired</v>
          </cell>
          <cell r="AW304" t="str">
            <v>Expired</v>
          </cell>
          <cell r="AX304" t="str">
            <v>Expired</v>
          </cell>
          <cell r="AY304" t="str">
            <v>Expired</v>
          </cell>
          <cell r="AZ304" t="str">
            <v>Expired</v>
          </cell>
          <cell r="BA304" t="str">
            <v>Expired</v>
          </cell>
          <cell r="BB304" t="str">
            <v>Expired</v>
          </cell>
          <cell r="BC304" t="str">
            <v>Expired</v>
          </cell>
          <cell r="BD304" t="str">
            <v>Expired</v>
          </cell>
          <cell r="BE304" t="str">
            <v>Expired</v>
          </cell>
          <cell r="BF304" t="str">
            <v>Expired</v>
          </cell>
          <cell r="BG304" t="str">
            <v>Expired</v>
          </cell>
          <cell r="BH304" t="str">
            <v>Expired</v>
          </cell>
          <cell r="BI304" t="str">
            <v>Expired</v>
          </cell>
          <cell r="BJ304" t="str">
            <v>Expired</v>
          </cell>
          <cell r="BK304" t="str">
            <v>Expired</v>
          </cell>
          <cell r="BL304" t="str">
            <v>Expired</v>
          </cell>
          <cell r="BM304" t="str">
            <v>Expired</v>
          </cell>
          <cell r="BN304" t="str">
            <v>Expired</v>
          </cell>
          <cell r="BO304" t="str">
            <v>Expired</v>
          </cell>
          <cell r="BP304" t="str">
            <v>Expired</v>
          </cell>
          <cell r="BQ304" t="str">
            <v>Expired</v>
          </cell>
          <cell r="BR304" t="str">
            <v>Expired</v>
          </cell>
          <cell r="BS304" t="str">
            <v>Expired</v>
          </cell>
          <cell r="BT304" t="str">
            <v>Expired</v>
          </cell>
          <cell r="BU304" t="str">
            <v>Expired</v>
          </cell>
          <cell r="BV304" t="str">
            <v>Expired</v>
          </cell>
          <cell r="BW304" t="str">
            <v>Expired</v>
          </cell>
        </row>
        <row r="305">
          <cell r="C305" t="str">
            <v/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</row>
        <row r="306">
          <cell r="C306" t="str">
            <v>Belle Ayr 2012</v>
          </cell>
          <cell r="D306">
            <v>6.3021972178019665E-5</v>
          </cell>
          <cell r="E306">
            <v>6.3021972178019665E-5</v>
          </cell>
          <cell r="F306">
            <v>6.3021972178019665E-5</v>
          </cell>
          <cell r="G306">
            <v>6.3021972178019665E-5</v>
          </cell>
          <cell r="H306">
            <v>6.3021972178019665E-5</v>
          </cell>
          <cell r="I306">
            <v>6.3021972178019665E-5</v>
          </cell>
          <cell r="J306">
            <v>6.3021972178019665E-5</v>
          </cell>
          <cell r="K306">
            <v>6.3021972178019665E-5</v>
          </cell>
          <cell r="L306">
            <v>6.3021972178019665E-5</v>
          </cell>
          <cell r="M306">
            <v>6.3021972178019665E-5</v>
          </cell>
          <cell r="N306">
            <v>6.3021972178019665E-5</v>
          </cell>
          <cell r="O306">
            <v>6.3021972178019665E-5</v>
          </cell>
          <cell r="P306" t="str">
            <v>Expired</v>
          </cell>
          <cell r="Q306" t="str">
            <v>Expired</v>
          </cell>
          <cell r="R306" t="str">
            <v>Expired</v>
          </cell>
          <cell r="S306" t="str">
            <v>Expired</v>
          </cell>
          <cell r="T306" t="str">
            <v>Expired</v>
          </cell>
          <cell r="U306" t="str">
            <v>Expired</v>
          </cell>
          <cell r="V306" t="str">
            <v>Expired</v>
          </cell>
          <cell r="W306" t="str">
            <v>Expired</v>
          </cell>
          <cell r="X306" t="str">
            <v>Expired</v>
          </cell>
          <cell r="Y306" t="str">
            <v>Expired</v>
          </cell>
          <cell r="Z306" t="str">
            <v>Expired</v>
          </cell>
          <cell r="AA306" t="str">
            <v>Expired</v>
          </cell>
          <cell r="AB306" t="str">
            <v>Expired</v>
          </cell>
          <cell r="AC306" t="str">
            <v>Expired</v>
          </cell>
          <cell r="AD306" t="str">
            <v>Expired</v>
          </cell>
          <cell r="AE306" t="str">
            <v>Expired</v>
          </cell>
          <cell r="AF306" t="str">
            <v>Expired</v>
          </cell>
          <cell r="AG306" t="str">
            <v>Expired</v>
          </cell>
          <cell r="AH306" t="str">
            <v>Expired</v>
          </cell>
          <cell r="AI306" t="str">
            <v>Expired</v>
          </cell>
          <cell r="AJ306" t="str">
            <v>Expired</v>
          </cell>
          <cell r="AK306" t="str">
            <v>Expired</v>
          </cell>
          <cell r="AL306" t="str">
            <v>Expired</v>
          </cell>
          <cell r="AM306" t="str">
            <v>Expired</v>
          </cell>
          <cell r="AN306" t="str">
            <v>Expired</v>
          </cell>
          <cell r="AO306" t="str">
            <v>Expired</v>
          </cell>
          <cell r="AP306" t="str">
            <v>Expired</v>
          </cell>
          <cell r="AQ306" t="str">
            <v>Expired</v>
          </cell>
          <cell r="AR306" t="str">
            <v>Expired</v>
          </cell>
          <cell r="AS306" t="str">
            <v>Expired</v>
          </cell>
          <cell r="AT306" t="str">
            <v>Expired</v>
          </cell>
          <cell r="AU306" t="str">
            <v>Expired</v>
          </cell>
          <cell r="AV306" t="str">
            <v>Expired</v>
          </cell>
          <cell r="AW306" t="str">
            <v>Expired</v>
          </cell>
          <cell r="AX306" t="str">
            <v>Expired</v>
          </cell>
          <cell r="AY306" t="str">
            <v>Expired</v>
          </cell>
          <cell r="AZ306" t="str">
            <v>Expired</v>
          </cell>
          <cell r="BA306" t="str">
            <v>Expired</v>
          </cell>
          <cell r="BB306" t="str">
            <v>Expired</v>
          </cell>
          <cell r="BC306" t="str">
            <v>Expired</v>
          </cell>
          <cell r="BD306" t="str">
            <v>Expired</v>
          </cell>
          <cell r="BE306" t="str">
            <v>Expired</v>
          </cell>
          <cell r="BF306" t="str">
            <v>Expired</v>
          </cell>
          <cell r="BG306" t="str">
            <v>Expired</v>
          </cell>
          <cell r="BH306" t="str">
            <v>Expired</v>
          </cell>
          <cell r="BI306" t="str">
            <v>Expired</v>
          </cell>
          <cell r="BJ306" t="str">
            <v>Expired</v>
          </cell>
          <cell r="BK306" t="str">
            <v>Expired</v>
          </cell>
          <cell r="BL306" t="str">
            <v>Expired</v>
          </cell>
          <cell r="BM306" t="str">
            <v>Expired</v>
          </cell>
          <cell r="BN306" t="str">
            <v>Expired</v>
          </cell>
          <cell r="BO306" t="str">
            <v>Expired</v>
          </cell>
          <cell r="BP306" t="str">
            <v>Expired</v>
          </cell>
          <cell r="BQ306" t="str">
            <v>Expired</v>
          </cell>
          <cell r="BR306" t="str">
            <v>Expired</v>
          </cell>
          <cell r="BS306" t="str">
            <v>Expired</v>
          </cell>
          <cell r="BT306" t="str">
            <v>Expired</v>
          </cell>
          <cell r="BU306" t="str">
            <v>Expired</v>
          </cell>
          <cell r="BV306" t="str">
            <v>Expired</v>
          </cell>
          <cell r="BW306" t="str">
            <v>Expired</v>
          </cell>
        </row>
        <row r="307">
          <cell r="C307" t="str">
            <v>Belle Ayr 2012-13</v>
          </cell>
          <cell r="D307">
            <v>6.3206246950470006E-5</v>
          </cell>
          <cell r="E307">
            <v>6.3206246950470006E-5</v>
          </cell>
          <cell r="F307">
            <v>6.3206246950470006E-5</v>
          </cell>
          <cell r="G307">
            <v>6.3206246950470006E-5</v>
          </cell>
          <cell r="H307">
            <v>6.3206246950470006E-5</v>
          </cell>
          <cell r="I307">
            <v>6.3206246950470006E-5</v>
          </cell>
          <cell r="J307">
            <v>6.3206246950470006E-5</v>
          </cell>
          <cell r="K307">
            <v>6.3206246950470006E-5</v>
          </cell>
          <cell r="L307">
            <v>6.3206246950470006E-5</v>
          </cell>
          <cell r="M307">
            <v>6.3206246950470006E-5</v>
          </cell>
          <cell r="N307">
            <v>6.3206246950470006E-5</v>
          </cell>
          <cell r="O307">
            <v>6.3206246950470006E-5</v>
          </cell>
          <cell r="P307">
            <v>6.7742500000000065E-5</v>
          </cell>
          <cell r="Q307">
            <v>6.7742500000000065E-5</v>
          </cell>
          <cell r="R307">
            <v>6.7742500000000065E-5</v>
          </cell>
          <cell r="S307">
            <v>6.7742500000000065E-5</v>
          </cell>
          <cell r="T307">
            <v>6.7742500000000065E-5</v>
          </cell>
          <cell r="U307">
            <v>6.7742500000000065E-5</v>
          </cell>
          <cell r="V307">
            <v>6.7742500000000065E-5</v>
          </cell>
          <cell r="W307">
            <v>6.7742500000000065E-5</v>
          </cell>
          <cell r="X307">
            <v>6.7742500000000065E-5</v>
          </cell>
          <cell r="Y307">
            <v>6.7742500000000065E-5</v>
          </cell>
          <cell r="Z307">
            <v>6.7742500000000065E-5</v>
          </cell>
          <cell r="AA307">
            <v>6.7742500000000065E-5</v>
          </cell>
          <cell r="AB307" t="str">
            <v>Expired</v>
          </cell>
          <cell r="AC307" t="str">
            <v>Expired</v>
          </cell>
          <cell r="AD307" t="str">
            <v>Expired</v>
          </cell>
          <cell r="AE307" t="str">
            <v>Expired</v>
          </cell>
          <cell r="AF307" t="str">
            <v>Expired</v>
          </cell>
          <cell r="AG307" t="str">
            <v>Expired</v>
          </cell>
          <cell r="AH307" t="str">
            <v>Expired</v>
          </cell>
          <cell r="AI307" t="str">
            <v>Expired</v>
          </cell>
          <cell r="AJ307" t="str">
            <v>Expired</v>
          </cell>
          <cell r="AK307" t="str">
            <v>Expired</v>
          </cell>
          <cell r="AL307" t="str">
            <v>Expired</v>
          </cell>
          <cell r="AM307" t="str">
            <v>Expired</v>
          </cell>
          <cell r="AN307" t="str">
            <v>Expired</v>
          </cell>
          <cell r="AO307" t="str">
            <v>Expired</v>
          </cell>
          <cell r="AP307" t="str">
            <v>Expired</v>
          </cell>
          <cell r="AQ307" t="str">
            <v>Expired</v>
          </cell>
          <cell r="AR307" t="str">
            <v>Expired</v>
          </cell>
          <cell r="AS307" t="str">
            <v>Expired</v>
          </cell>
          <cell r="AT307" t="str">
            <v>Expired</v>
          </cell>
          <cell r="AU307" t="str">
            <v>Expired</v>
          </cell>
          <cell r="AV307" t="str">
            <v>Expired</v>
          </cell>
          <cell r="AW307" t="str">
            <v>Expired</v>
          </cell>
          <cell r="AX307" t="str">
            <v>Expired</v>
          </cell>
          <cell r="AY307" t="str">
            <v>Expired</v>
          </cell>
          <cell r="AZ307" t="str">
            <v>Expired</v>
          </cell>
          <cell r="BA307" t="str">
            <v>Expired</v>
          </cell>
          <cell r="BB307" t="str">
            <v>Expired</v>
          </cell>
          <cell r="BC307" t="str">
            <v>Expired</v>
          </cell>
          <cell r="BD307" t="str">
            <v>Expired</v>
          </cell>
          <cell r="BE307" t="str">
            <v>Expired</v>
          </cell>
          <cell r="BF307" t="str">
            <v>Expired</v>
          </cell>
          <cell r="BG307" t="str">
            <v>Expired</v>
          </cell>
          <cell r="BH307" t="str">
            <v>Expired</v>
          </cell>
          <cell r="BI307" t="str">
            <v>Expired</v>
          </cell>
          <cell r="BJ307" t="str">
            <v>Expired</v>
          </cell>
          <cell r="BK307" t="str">
            <v>Expired</v>
          </cell>
          <cell r="BL307" t="str">
            <v>Expired</v>
          </cell>
          <cell r="BM307" t="str">
            <v>Expired</v>
          </cell>
          <cell r="BN307" t="str">
            <v>Expired</v>
          </cell>
          <cell r="BO307" t="str">
            <v>Expired</v>
          </cell>
          <cell r="BP307" t="str">
            <v>Expired</v>
          </cell>
          <cell r="BQ307" t="str">
            <v>Expired</v>
          </cell>
          <cell r="BR307" t="str">
            <v>Expired</v>
          </cell>
          <cell r="BS307" t="str">
            <v>Expired</v>
          </cell>
          <cell r="BT307" t="str">
            <v>Expired</v>
          </cell>
          <cell r="BU307" t="str">
            <v>Expired</v>
          </cell>
          <cell r="BV307" t="str">
            <v>Expired</v>
          </cell>
          <cell r="BW307" t="str">
            <v>Expired</v>
          </cell>
        </row>
        <row r="308">
          <cell r="C308" t="str">
            <v>Belle Ayr 2011-14</v>
          </cell>
          <cell r="D308">
            <v>6.3021972178019665E-5</v>
          </cell>
          <cell r="E308">
            <v>6.3021972178019665E-5</v>
          </cell>
          <cell r="F308">
            <v>6.3021972178019665E-5</v>
          </cell>
          <cell r="G308">
            <v>6.3021972178019665E-5</v>
          </cell>
          <cell r="H308">
            <v>6.3021972178019665E-5</v>
          </cell>
          <cell r="I308">
            <v>6.3021972178019665E-5</v>
          </cell>
          <cell r="J308">
            <v>6.3021972178019665E-5</v>
          </cell>
          <cell r="K308">
            <v>6.3021972178019665E-5</v>
          </cell>
          <cell r="L308">
            <v>6.3021972178019665E-5</v>
          </cell>
          <cell r="M308">
            <v>6.3021972178019665E-5</v>
          </cell>
          <cell r="N308">
            <v>6.3021972178019665E-5</v>
          </cell>
          <cell r="O308">
            <v>6.3021972178019665E-5</v>
          </cell>
          <cell r="P308">
            <v>6.7545000000000059E-5</v>
          </cell>
          <cell r="Q308">
            <v>6.7545000000000059E-5</v>
          </cell>
          <cell r="R308">
            <v>6.7545000000000059E-5</v>
          </cell>
          <cell r="S308">
            <v>6.7545000000000059E-5</v>
          </cell>
          <cell r="T308">
            <v>6.7545000000000059E-5</v>
          </cell>
          <cell r="U308">
            <v>6.7545000000000059E-5</v>
          </cell>
          <cell r="V308">
            <v>6.7545000000000059E-5</v>
          </cell>
          <cell r="W308">
            <v>6.7545000000000059E-5</v>
          </cell>
          <cell r="X308">
            <v>6.7545000000000059E-5</v>
          </cell>
          <cell r="Y308">
            <v>6.7545000000000059E-5</v>
          </cell>
          <cell r="Z308">
            <v>6.7545000000000059E-5</v>
          </cell>
          <cell r="AA308">
            <v>6.7545000000000059E-5</v>
          </cell>
          <cell r="AB308">
            <v>1.1232562500000008E-4</v>
          </cell>
          <cell r="AC308">
            <v>1.1232562500000008E-4</v>
          </cell>
          <cell r="AD308">
            <v>1.1232562500000008E-4</v>
          </cell>
          <cell r="AE308">
            <v>1.1232562500000008E-4</v>
          </cell>
          <cell r="AF308">
            <v>1.1232562500000008E-4</v>
          </cell>
          <cell r="AG308">
            <v>1.1232562500000008E-4</v>
          </cell>
          <cell r="AH308">
            <v>1.1232562500000008E-4</v>
          </cell>
          <cell r="AI308">
            <v>1.1232562500000008E-4</v>
          </cell>
          <cell r="AJ308">
            <v>1.1232562500000008E-4</v>
          </cell>
          <cell r="AK308">
            <v>1.1232562500000008E-4</v>
          </cell>
          <cell r="AL308">
            <v>1.1232562500000008E-4</v>
          </cell>
          <cell r="AM308">
            <v>1.1232562500000008E-4</v>
          </cell>
          <cell r="AN308" t="str">
            <v>Expired</v>
          </cell>
          <cell r="AO308" t="str">
            <v>Expired</v>
          </cell>
          <cell r="AP308" t="str">
            <v>Expired</v>
          </cell>
          <cell r="AQ308" t="str">
            <v>Expired</v>
          </cell>
          <cell r="AR308" t="str">
            <v>Expired</v>
          </cell>
          <cell r="AS308" t="str">
            <v>Expired</v>
          </cell>
          <cell r="AT308" t="str">
            <v>Expired</v>
          </cell>
          <cell r="AU308" t="str">
            <v>Expired</v>
          </cell>
          <cell r="AV308" t="str">
            <v>Expired</v>
          </cell>
          <cell r="AW308" t="str">
            <v>Expired</v>
          </cell>
          <cell r="AX308" t="str">
            <v>Expired</v>
          </cell>
          <cell r="AY308" t="str">
            <v>Expired</v>
          </cell>
          <cell r="AZ308" t="str">
            <v>Expired</v>
          </cell>
          <cell r="BA308" t="str">
            <v>Expired</v>
          </cell>
          <cell r="BB308" t="str">
            <v>Expired</v>
          </cell>
          <cell r="BC308" t="str">
            <v>Expired</v>
          </cell>
          <cell r="BD308" t="str">
            <v>Expired</v>
          </cell>
          <cell r="BE308" t="str">
            <v>Expired</v>
          </cell>
          <cell r="BF308" t="str">
            <v>Expired</v>
          </cell>
          <cell r="BG308" t="str">
            <v>Expired</v>
          </cell>
          <cell r="BH308" t="str">
            <v>Expired</v>
          </cell>
          <cell r="BI308" t="str">
            <v>Expired</v>
          </cell>
          <cell r="BJ308" t="str">
            <v>Expired</v>
          </cell>
          <cell r="BK308" t="str">
            <v>Expired</v>
          </cell>
          <cell r="BL308" t="str">
            <v>Expired</v>
          </cell>
          <cell r="BM308" t="str">
            <v>Expired</v>
          </cell>
          <cell r="BN308" t="str">
            <v>Expired</v>
          </cell>
          <cell r="BO308" t="str">
            <v>Expired</v>
          </cell>
          <cell r="BP308" t="str">
            <v>Expired</v>
          </cell>
          <cell r="BQ308" t="str">
            <v>Expired</v>
          </cell>
          <cell r="BR308" t="str">
            <v>Expired</v>
          </cell>
          <cell r="BS308" t="str">
            <v>Expired</v>
          </cell>
          <cell r="BT308" t="str">
            <v>Expired</v>
          </cell>
          <cell r="BU308" t="str">
            <v>Expired</v>
          </cell>
          <cell r="BV308" t="str">
            <v>Expired</v>
          </cell>
          <cell r="BW308" t="str">
            <v>Expired</v>
          </cell>
        </row>
        <row r="309">
          <cell r="C309" t="str">
            <v>Belle Ayr 2013</v>
          </cell>
          <cell r="D309">
            <v>6.3206246950470006E-5</v>
          </cell>
          <cell r="E309">
            <v>6.3206246950470006E-5</v>
          </cell>
          <cell r="F309">
            <v>6.3206246950470006E-5</v>
          </cell>
          <cell r="G309">
            <v>6.3206246950470006E-5</v>
          </cell>
          <cell r="H309">
            <v>6.3206246950470006E-5</v>
          </cell>
          <cell r="I309">
            <v>6.3206246950470006E-5</v>
          </cell>
          <cell r="J309">
            <v>6.3206246950470006E-5</v>
          </cell>
          <cell r="K309">
            <v>6.3206246950470006E-5</v>
          </cell>
          <cell r="L309">
            <v>6.3206246950470006E-5</v>
          </cell>
          <cell r="M309">
            <v>6.3206246950470006E-5</v>
          </cell>
          <cell r="N309">
            <v>6.3206246950470006E-5</v>
          </cell>
          <cell r="O309">
            <v>6.3206246950470006E-5</v>
          </cell>
          <cell r="P309">
            <v>6.7742500000000065E-5</v>
          </cell>
          <cell r="Q309">
            <v>6.7742500000000065E-5</v>
          </cell>
          <cell r="R309">
            <v>6.7742500000000065E-5</v>
          </cell>
          <cell r="S309">
            <v>6.7742500000000065E-5</v>
          </cell>
          <cell r="T309">
            <v>6.7742500000000065E-5</v>
          </cell>
          <cell r="U309">
            <v>6.7742500000000065E-5</v>
          </cell>
          <cell r="V309">
            <v>6.7742500000000065E-5</v>
          </cell>
          <cell r="W309">
            <v>6.7742500000000065E-5</v>
          </cell>
          <cell r="X309">
            <v>6.7742500000000065E-5</v>
          </cell>
          <cell r="Y309">
            <v>6.7742500000000065E-5</v>
          </cell>
          <cell r="Z309">
            <v>6.7742500000000065E-5</v>
          </cell>
          <cell r="AA309">
            <v>6.7742500000000065E-5</v>
          </cell>
          <cell r="AB309" t="str">
            <v>Expired</v>
          </cell>
          <cell r="AC309" t="str">
            <v>Expired</v>
          </cell>
          <cell r="AD309" t="str">
            <v>Expired</v>
          </cell>
          <cell r="AE309" t="str">
            <v>Expired</v>
          </cell>
          <cell r="AF309" t="str">
            <v>Expired</v>
          </cell>
          <cell r="AG309" t="str">
            <v>Expired</v>
          </cell>
          <cell r="AH309" t="str">
            <v>Expired</v>
          </cell>
          <cell r="AI309" t="str">
            <v>Expired</v>
          </cell>
          <cell r="AJ309" t="str">
            <v>Expired</v>
          </cell>
          <cell r="AK309" t="str">
            <v>Expired</v>
          </cell>
          <cell r="AL309" t="str">
            <v>Expired</v>
          </cell>
          <cell r="AM309" t="str">
            <v>Expired</v>
          </cell>
          <cell r="AN309" t="str">
            <v>Expired</v>
          </cell>
          <cell r="AO309" t="str">
            <v>Expired</v>
          </cell>
          <cell r="AP309" t="str">
            <v>Expired</v>
          </cell>
          <cell r="AQ309" t="str">
            <v>Expired</v>
          </cell>
          <cell r="AR309" t="str">
            <v>Expired</v>
          </cell>
          <cell r="AS309" t="str">
            <v>Expired</v>
          </cell>
          <cell r="AT309" t="str">
            <v>Expired</v>
          </cell>
          <cell r="AU309" t="str">
            <v>Expired</v>
          </cell>
          <cell r="AV309" t="str">
            <v>Expired</v>
          </cell>
          <cell r="AW309" t="str">
            <v>Expired</v>
          </cell>
          <cell r="AX309" t="str">
            <v>Expired</v>
          </cell>
          <cell r="AY309" t="str">
            <v>Expired</v>
          </cell>
          <cell r="AZ309" t="str">
            <v>Expired</v>
          </cell>
          <cell r="BA309" t="str">
            <v>Expired</v>
          </cell>
          <cell r="BB309" t="str">
            <v>Expired</v>
          </cell>
          <cell r="BC309" t="str">
            <v>Expired</v>
          </cell>
          <cell r="BD309" t="str">
            <v>Expired</v>
          </cell>
          <cell r="BE309" t="str">
            <v>Expired</v>
          </cell>
          <cell r="BF309" t="str">
            <v>Expired</v>
          </cell>
          <cell r="BG309" t="str">
            <v>Expired</v>
          </cell>
          <cell r="BH309" t="str">
            <v>Expired</v>
          </cell>
          <cell r="BI309" t="str">
            <v>Expired</v>
          </cell>
          <cell r="BJ309" t="str">
            <v>Expired</v>
          </cell>
          <cell r="BK309" t="str">
            <v>Expired</v>
          </cell>
          <cell r="BL309" t="str">
            <v>Expired</v>
          </cell>
          <cell r="BM309" t="str">
            <v>Expired</v>
          </cell>
          <cell r="BN309" t="str">
            <v>Expired</v>
          </cell>
          <cell r="BO309" t="str">
            <v>Expired</v>
          </cell>
          <cell r="BP309" t="str">
            <v>Expired</v>
          </cell>
          <cell r="BQ309" t="str">
            <v>Expired</v>
          </cell>
          <cell r="BR309" t="str">
            <v>Expired</v>
          </cell>
          <cell r="BS309" t="str">
            <v>Expired</v>
          </cell>
          <cell r="BT309" t="str">
            <v>Expired</v>
          </cell>
          <cell r="BU309" t="str">
            <v>Expired</v>
          </cell>
          <cell r="BV309" t="str">
            <v>Expired</v>
          </cell>
          <cell r="BW309" t="str">
            <v>Expired</v>
          </cell>
        </row>
        <row r="310">
          <cell r="C310" t="str">
            <v/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</row>
        <row r="311">
          <cell r="C311" t="str">
            <v/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</row>
        <row r="312">
          <cell r="C312" t="str">
            <v/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</row>
        <row r="313">
          <cell r="C313" t="str">
            <v/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</row>
        <row r="314">
          <cell r="C314" t="str">
            <v/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</row>
        <row r="315">
          <cell r="C315" t="str">
            <v/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</row>
        <row r="316">
          <cell r="C316" t="str">
            <v/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</row>
        <row r="317">
          <cell r="C317" t="str">
            <v/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</row>
        <row r="318">
          <cell r="C318" t="str">
            <v/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</row>
        <row r="319">
          <cell r="C319" t="str">
            <v>CorderoR 2012-14</v>
          </cell>
          <cell r="D319">
            <v>6.1916323543317572E-4</v>
          </cell>
          <cell r="E319">
            <v>6.1916323543317572E-4</v>
          </cell>
          <cell r="F319">
            <v>6.1916323543317572E-4</v>
          </cell>
          <cell r="G319">
            <v>6.1916323543317572E-4</v>
          </cell>
          <cell r="H319">
            <v>6.1916323543317572E-4</v>
          </cell>
          <cell r="I319">
            <v>6.1916323543317572E-4</v>
          </cell>
          <cell r="J319">
            <v>6.1916323543317572E-4</v>
          </cell>
          <cell r="K319">
            <v>6.1916323543317572E-4</v>
          </cell>
          <cell r="L319">
            <v>6.1916323543317572E-4</v>
          </cell>
          <cell r="M319">
            <v>6.1916323543317572E-4</v>
          </cell>
          <cell r="N319">
            <v>6.1916323543317572E-4</v>
          </cell>
          <cell r="O319">
            <v>6.1916323543317572E-4</v>
          </cell>
          <cell r="P319">
            <v>6.6360000000000073E-4</v>
          </cell>
          <cell r="Q319">
            <v>6.6360000000000073E-4</v>
          </cell>
          <cell r="R319">
            <v>6.6360000000000073E-4</v>
          </cell>
          <cell r="S319">
            <v>6.6360000000000073E-4</v>
          </cell>
          <cell r="T319">
            <v>6.6360000000000073E-4</v>
          </cell>
          <cell r="U319">
            <v>6.6360000000000073E-4</v>
          </cell>
          <cell r="V319">
            <v>6.6360000000000073E-4</v>
          </cell>
          <cell r="W319">
            <v>6.6360000000000073E-4</v>
          </cell>
          <cell r="X319">
            <v>6.6360000000000073E-4</v>
          </cell>
          <cell r="Y319">
            <v>6.6360000000000073E-4</v>
          </cell>
          <cell r="Z319">
            <v>6.6360000000000073E-4</v>
          </cell>
          <cell r="AA319">
            <v>6.6360000000000073E-4</v>
          </cell>
          <cell r="AB319">
            <v>1.1035500000000011E-3</v>
          </cell>
          <cell r="AC319">
            <v>1.1035500000000011E-3</v>
          </cell>
          <cell r="AD319">
            <v>1.1035500000000011E-3</v>
          </cell>
          <cell r="AE319">
            <v>1.1035500000000011E-3</v>
          </cell>
          <cell r="AF319">
            <v>1.1035500000000011E-3</v>
          </cell>
          <cell r="AG319">
            <v>1.1035500000000011E-3</v>
          </cell>
          <cell r="AH319">
            <v>1.1035500000000011E-3</v>
          </cell>
          <cell r="AI319">
            <v>1.1035500000000011E-3</v>
          </cell>
          <cell r="AJ319">
            <v>1.1035500000000011E-3</v>
          </cell>
          <cell r="AK319">
            <v>1.1035500000000011E-3</v>
          </cell>
          <cell r="AL319">
            <v>1.1035500000000011E-3</v>
          </cell>
          <cell r="AM319">
            <v>1.1035500000000011E-3</v>
          </cell>
          <cell r="AN319" t="str">
            <v>Expired</v>
          </cell>
          <cell r="AO319" t="str">
            <v>Expired</v>
          </cell>
          <cell r="AP319" t="str">
            <v>Expired</v>
          </cell>
          <cell r="AQ319" t="str">
            <v>Expired</v>
          </cell>
          <cell r="AR319" t="str">
            <v>Expired</v>
          </cell>
          <cell r="AS319" t="str">
            <v>Expired</v>
          </cell>
          <cell r="AT319" t="str">
            <v>Expired</v>
          </cell>
          <cell r="AU319" t="str">
            <v>Expired</v>
          </cell>
          <cell r="AV319" t="str">
            <v>Expired</v>
          </cell>
          <cell r="AW319" t="str">
            <v>Expired</v>
          </cell>
          <cell r="AX319" t="str">
            <v>Expired</v>
          </cell>
          <cell r="AY319" t="str">
            <v>Expired</v>
          </cell>
          <cell r="AZ319" t="str">
            <v>Expired</v>
          </cell>
          <cell r="BA319" t="str">
            <v>Expired</v>
          </cell>
          <cell r="BB319" t="str">
            <v>Expired</v>
          </cell>
          <cell r="BC319" t="str">
            <v>Expired</v>
          </cell>
          <cell r="BD319" t="str">
            <v>Expired</v>
          </cell>
          <cell r="BE319" t="str">
            <v>Expired</v>
          </cell>
          <cell r="BF319" t="str">
            <v>Expired</v>
          </cell>
          <cell r="BG319" t="str">
            <v>Expired</v>
          </cell>
          <cell r="BH319" t="str">
            <v>Expired</v>
          </cell>
          <cell r="BI319" t="str">
            <v>Expired</v>
          </cell>
          <cell r="BJ319" t="str">
            <v>Expired</v>
          </cell>
          <cell r="BK319" t="str">
            <v>Expired</v>
          </cell>
          <cell r="BL319" t="str">
            <v>Expired</v>
          </cell>
          <cell r="BM319" t="str">
            <v>Expired</v>
          </cell>
          <cell r="BN319" t="str">
            <v>Expired</v>
          </cell>
          <cell r="BO319" t="str">
            <v>Expired</v>
          </cell>
          <cell r="BP319" t="str">
            <v>Expired</v>
          </cell>
          <cell r="BQ319" t="str">
            <v>Expired</v>
          </cell>
          <cell r="BR319" t="str">
            <v>Expired</v>
          </cell>
          <cell r="BS319" t="str">
            <v>Expired</v>
          </cell>
          <cell r="BT319" t="str">
            <v>Expired</v>
          </cell>
          <cell r="BU319" t="str">
            <v>Expired</v>
          </cell>
          <cell r="BV319" t="str">
            <v>Expired</v>
          </cell>
          <cell r="BW319" t="str">
            <v>Expired</v>
          </cell>
        </row>
        <row r="320">
          <cell r="C320" t="str">
            <v/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</row>
        <row r="321">
          <cell r="C321" t="str">
            <v/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</row>
        <row r="322">
          <cell r="C322" t="str">
            <v/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</row>
        <row r="323">
          <cell r="C323" t="str">
            <v/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</row>
        <row r="324">
          <cell r="C324" t="str">
            <v/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</row>
        <row r="325">
          <cell r="C325" t="str">
            <v/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</row>
        <row r="326">
          <cell r="C326" t="str">
            <v/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</row>
        <row r="327">
          <cell r="C327" t="str">
            <v>Antelope 12-14 1939</v>
          </cell>
          <cell r="D327">
            <v>2.6240727596929829E-4</v>
          </cell>
          <cell r="E327">
            <v>2.6240727596929829E-4</v>
          </cell>
          <cell r="F327">
            <v>2.6240727596929829E-4</v>
          </cell>
          <cell r="G327">
            <v>2.6240727596929829E-4</v>
          </cell>
          <cell r="H327">
            <v>2.6240727596929829E-4</v>
          </cell>
          <cell r="I327">
            <v>2.6240727596929829E-4</v>
          </cell>
          <cell r="J327">
            <v>2.6240727596929829E-4</v>
          </cell>
          <cell r="K327">
            <v>2.6240727596929829E-4</v>
          </cell>
          <cell r="L327">
            <v>2.6240727596929829E-4</v>
          </cell>
          <cell r="M327">
            <v>2.6240727596929829E-4</v>
          </cell>
          <cell r="N327">
            <v>2.6240727596929829E-4</v>
          </cell>
          <cell r="O327">
            <v>2.6240727596929829E-4</v>
          </cell>
          <cell r="P327">
            <v>2.7808000000000026E-4</v>
          </cell>
          <cell r="Q327">
            <v>2.7808000000000026E-4</v>
          </cell>
          <cell r="R327">
            <v>2.7808000000000026E-4</v>
          </cell>
          <cell r="S327">
            <v>2.7808000000000026E-4</v>
          </cell>
          <cell r="T327">
            <v>2.7808000000000026E-4</v>
          </cell>
          <cell r="U327">
            <v>2.7808000000000026E-4</v>
          </cell>
          <cell r="V327">
            <v>2.7808000000000026E-4</v>
          </cell>
          <cell r="W327">
            <v>2.7808000000000026E-4</v>
          </cell>
          <cell r="X327">
            <v>2.7808000000000026E-4</v>
          </cell>
          <cell r="Y327">
            <v>2.7808000000000026E-4</v>
          </cell>
          <cell r="Z327">
            <v>2.7808000000000026E-4</v>
          </cell>
          <cell r="AA327">
            <v>2.7808000000000026E-4</v>
          </cell>
          <cell r="AB327">
            <v>4.6244000000000043E-4</v>
          </cell>
          <cell r="AC327">
            <v>4.6244000000000043E-4</v>
          </cell>
          <cell r="AD327">
            <v>4.6244000000000043E-4</v>
          </cell>
          <cell r="AE327">
            <v>4.6244000000000043E-4</v>
          </cell>
          <cell r="AF327">
            <v>4.6244000000000043E-4</v>
          </cell>
          <cell r="AG327">
            <v>4.6244000000000043E-4</v>
          </cell>
          <cell r="AH327">
            <v>4.6244000000000043E-4</v>
          </cell>
          <cell r="AI327">
            <v>4.6244000000000043E-4</v>
          </cell>
          <cell r="AJ327">
            <v>4.6244000000000043E-4</v>
          </cell>
          <cell r="AK327">
            <v>4.6244000000000043E-4</v>
          </cell>
          <cell r="AL327">
            <v>4.6244000000000043E-4</v>
          </cell>
          <cell r="AM327">
            <v>4.6244000000000043E-4</v>
          </cell>
          <cell r="AN327" t="str">
            <v>Expired</v>
          </cell>
          <cell r="AO327" t="str">
            <v>Expired</v>
          </cell>
          <cell r="AP327" t="str">
            <v>Expired</v>
          </cell>
          <cell r="AQ327" t="str">
            <v>Expired</v>
          </cell>
          <cell r="AR327" t="str">
            <v>Expired</v>
          </cell>
          <cell r="AS327" t="str">
            <v>Expired</v>
          </cell>
          <cell r="AT327" t="str">
            <v>Expired</v>
          </cell>
          <cell r="AU327" t="str">
            <v>Expired</v>
          </cell>
          <cell r="AV327" t="str">
            <v>Expired</v>
          </cell>
          <cell r="AW327" t="str">
            <v>Expired</v>
          </cell>
          <cell r="AX327" t="str">
            <v>Expired</v>
          </cell>
          <cell r="AY327" t="str">
            <v>Expired</v>
          </cell>
          <cell r="AZ327" t="str">
            <v>Expired</v>
          </cell>
          <cell r="BA327" t="str">
            <v>Expired</v>
          </cell>
          <cell r="BB327" t="str">
            <v>Expired</v>
          </cell>
          <cell r="BC327" t="str">
            <v>Expired</v>
          </cell>
          <cell r="BD327" t="str">
            <v>Expired</v>
          </cell>
          <cell r="BE327" t="str">
            <v>Expired</v>
          </cell>
          <cell r="BF327" t="str">
            <v>Expired</v>
          </cell>
          <cell r="BG327" t="str">
            <v>Expired</v>
          </cell>
          <cell r="BH327" t="str">
            <v>Expired</v>
          </cell>
          <cell r="BI327" t="str">
            <v>Expired</v>
          </cell>
          <cell r="BJ327" t="str">
            <v>Expired</v>
          </cell>
          <cell r="BK327" t="str">
            <v>Expired</v>
          </cell>
          <cell r="BL327" t="str">
            <v>Expired</v>
          </cell>
          <cell r="BM327" t="str">
            <v>Expired</v>
          </cell>
          <cell r="BN327" t="str">
            <v>Expired</v>
          </cell>
          <cell r="BO327" t="str">
            <v>Expired</v>
          </cell>
          <cell r="BP327" t="str">
            <v>Expired</v>
          </cell>
          <cell r="BQ327" t="str">
            <v>Expired</v>
          </cell>
          <cell r="BR327" t="str">
            <v>Expired</v>
          </cell>
          <cell r="BS327" t="str">
            <v>Expired</v>
          </cell>
          <cell r="BT327" t="str">
            <v>Expired</v>
          </cell>
          <cell r="BU327" t="str">
            <v>Expired</v>
          </cell>
          <cell r="BV327" t="str">
            <v>Expired</v>
          </cell>
          <cell r="BW327" t="str">
            <v>Expired</v>
          </cell>
        </row>
        <row r="328">
          <cell r="C328" t="str">
            <v/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</row>
        <row r="329">
          <cell r="C329" t="str">
            <v/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</row>
        <row r="330">
          <cell r="C330" t="str">
            <v/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</row>
        <row r="331">
          <cell r="C331" t="str">
            <v>Antelope 12-13 1921</v>
          </cell>
          <cell r="D331">
            <v>2.5945887961009267E-4</v>
          </cell>
          <cell r="E331">
            <v>2.5945887961009267E-4</v>
          </cell>
          <cell r="F331">
            <v>2.5945887961009267E-4</v>
          </cell>
          <cell r="G331">
            <v>2.5945887961009267E-4</v>
          </cell>
          <cell r="H331">
            <v>2.5945887961009267E-4</v>
          </cell>
          <cell r="I331">
            <v>2.5945887961009267E-4</v>
          </cell>
          <cell r="J331">
            <v>2.5945887961009267E-4</v>
          </cell>
          <cell r="K331">
            <v>2.5945887961009267E-4</v>
          </cell>
          <cell r="L331">
            <v>2.5945887961009267E-4</v>
          </cell>
          <cell r="M331">
            <v>2.5945887961009267E-4</v>
          </cell>
          <cell r="N331">
            <v>2.5945887961009267E-4</v>
          </cell>
          <cell r="O331">
            <v>2.5945887961009267E-4</v>
          </cell>
          <cell r="P331">
            <v>2.7808000000000026E-4</v>
          </cell>
          <cell r="Q331">
            <v>2.7808000000000026E-4</v>
          </cell>
          <cell r="R331">
            <v>2.7808000000000026E-4</v>
          </cell>
          <cell r="S331">
            <v>2.7808000000000026E-4</v>
          </cell>
          <cell r="T331">
            <v>2.7808000000000026E-4</v>
          </cell>
          <cell r="U331">
            <v>2.7808000000000026E-4</v>
          </cell>
          <cell r="V331">
            <v>2.7808000000000026E-4</v>
          </cell>
          <cell r="W331">
            <v>2.7808000000000026E-4</v>
          </cell>
          <cell r="X331">
            <v>2.7808000000000026E-4</v>
          </cell>
          <cell r="Y331">
            <v>2.7808000000000026E-4</v>
          </cell>
          <cell r="Z331">
            <v>2.7808000000000026E-4</v>
          </cell>
          <cell r="AA331">
            <v>2.7808000000000026E-4</v>
          </cell>
          <cell r="AB331" t="str">
            <v>Expired</v>
          </cell>
          <cell r="AC331" t="str">
            <v>Expired</v>
          </cell>
          <cell r="AD331" t="str">
            <v>Expired</v>
          </cell>
          <cell r="AE331" t="str">
            <v>Expired</v>
          </cell>
          <cell r="AF331" t="str">
            <v>Expired</v>
          </cell>
          <cell r="AG331" t="str">
            <v>Expired</v>
          </cell>
          <cell r="AH331" t="str">
            <v>Expired</v>
          </cell>
          <cell r="AI331" t="str">
            <v>Expired</v>
          </cell>
          <cell r="AJ331" t="str">
            <v>Expired</v>
          </cell>
          <cell r="AK331" t="str">
            <v>Expired</v>
          </cell>
          <cell r="AL331" t="str">
            <v>Expired</v>
          </cell>
          <cell r="AM331" t="str">
            <v>Expired</v>
          </cell>
          <cell r="AN331" t="str">
            <v>Expired</v>
          </cell>
          <cell r="AO331" t="str">
            <v>Expired</v>
          </cell>
          <cell r="AP331" t="str">
            <v>Expired</v>
          </cell>
          <cell r="AQ331" t="str">
            <v>Expired</v>
          </cell>
          <cell r="AR331" t="str">
            <v>Expired</v>
          </cell>
          <cell r="AS331" t="str">
            <v>Expired</v>
          </cell>
          <cell r="AT331" t="str">
            <v>Expired</v>
          </cell>
          <cell r="AU331" t="str">
            <v>Expired</v>
          </cell>
          <cell r="AV331" t="str">
            <v>Expired</v>
          </cell>
          <cell r="AW331" t="str">
            <v>Expired</v>
          </cell>
          <cell r="AX331" t="str">
            <v>Expired</v>
          </cell>
          <cell r="AY331" t="str">
            <v>Expired</v>
          </cell>
          <cell r="AZ331" t="str">
            <v>Expired</v>
          </cell>
          <cell r="BA331" t="str">
            <v>Expired</v>
          </cell>
          <cell r="BB331" t="str">
            <v>Expired</v>
          </cell>
          <cell r="BC331" t="str">
            <v>Expired</v>
          </cell>
          <cell r="BD331" t="str">
            <v>Expired</v>
          </cell>
          <cell r="BE331" t="str">
            <v>Expired</v>
          </cell>
          <cell r="BF331" t="str">
            <v>Expired</v>
          </cell>
          <cell r="BG331" t="str">
            <v>Expired</v>
          </cell>
          <cell r="BH331" t="str">
            <v>Expired</v>
          </cell>
          <cell r="BI331" t="str">
            <v>Expired</v>
          </cell>
          <cell r="BJ331" t="str">
            <v>Expired</v>
          </cell>
          <cell r="BK331" t="str">
            <v>Expired</v>
          </cell>
          <cell r="BL331" t="str">
            <v>Expired</v>
          </cell>
          <cell r="BM331" t="str">
            <v>Expired</v>
          </cell>
          <cell r="BN331" t="str">
            <v>Expired</v>
          </cell>
          <cell r="BO331" t="str">
            <v>Expired</v>
          </cell>
          <cell r="BP331" t="str">
            <v>Expired</v>
          </cell>
          <cell r="BQ331" t="str">
            <v>Expired</v>
          </cell>
          <cell r="BR331" t="str">
            <v>Expired</v>
          </cell>
          <cell r="BS331" t="str">
            <v>Expired</v>
          </cell>
          <cell r="BT331" t="str">
            <v>Expired</v>
          </cell>
          <cell r="BU331" t="str">
            <v>Expired</v>
          </cell>
          <cell r="BV331" t="str">
            <v>Expired</v>
          </cell>
          <cell r="BW331" t="str">
            <v>Expired</v>
          </cell>
        </row>
        <row r="332">
          <cell r="C332" t="str">
            <v/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</row>
        <row r="333">
          <cell r="C333" t="str">
            <v/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</row>
        <row r="334">
          <cell r="C334" t="str">
            <v/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</row>
        <row r="335">
          <cell r="C335" t="str">
            <v>Ave SO2 Adj PRB</v>
          </cell>
          <cell r="D335">
            <v>5.8523718246041966E-4</v>
          </cell>
          <cell r="E335">
            <v>5.8523718246041966E-4</v>
          </cell>
          <cell r="F335">
            <v>5.8523718246041966E-4</v>
          </cell>
          <cell r="G335">
            <v>5.8523718246041966E-4</v>
          </cell>
          <cell r="H335">
            <v>5.8523718246041966E-4</v>
          </cell>
          <cell r="I335">
            <v>5.8523718246041966E-4</v>
          </cell>
          <cell r="J335">
            <v>5.8523718246041966E-4</v>
          </cell>
          <cell r="K335">
            <v>5.8523718246041966E-4</v>
          </cell>
          <cell r="L335">
            <v>5.8523718246041966E-4</v>
          </cell>
          <cell r="M335">
            <v>5.8523718246041966E-4</v>
          </cell>
          <cell r="N335">
            <v>5.8523718246041966E-4</v>
          </cell>
          <cell r="O335">
            <v>5.8523718246041966E-4</v>
          </cell>
          <cell r="P335">
            <v>9.1300215053763531E-4</v>
          </cell>
          <cell r="Q335">
            <v>9.1300215053763531E-4</v>
          </cell>
          <cell r="R335">
            <v>9.1300215053763531E-4</v>
          </cell>
          <cell r="S335">
            <v>9.1300215053763531E-4</v>
          </cell>
          <cell r="T335">
            <v>9.1300215053763531E-4</v>
          </cell>
          <cell r="U335">
            <v>9.1300215053763531E-4</v>
          </cell>
          <cell r="V335">
            <v>9.1300215053763531E-4</v>
          </cell>
          <cell r="W335">
            <v>9.1300215053763531E-4</v>
          </cell>
          <cell r="X335">
            <v>9.1300215053763531E-4</v>
          </cell>
          <cell r="Y335">
            <v>9.1300215053763531E-4</v>
          </cell>
          <cell r="Z335">
            <v>9.1300215053763531E-4</v>
          </cell>
          <cell r="AA335">
            <v>9.1300215053763531E-4</v>
          </cell>
          <cell r="AB335">
            <v>1.5244016015625013E-3</v>
          </cell>
          <cell r="AC335">
            <v>1.5244016015625013E-3</v>
          </cell>
          <cell r="AD335">
            <v>1.5244016015625013E-3</v>
          </cell>
          <cell r="AE335">
            <v>1.5244016015625013E-3</v>
          </cell>
          <cell r="AF335">
            <v>1.5244016015625013E-3</v>
          </cell>
          <cell r="AG335">
            <v>1.5244016015625013E-3</v>
          </cell>
          <cell r="AH335">
            <v>1.5244016015625013E-3</v>
          </cell>
          <cell r="AI335">
            <v>1.5244016015625013E-3</v>
          </cell>
          <cell r="AJ335">
            <v>1.5244016015625013E-3</v>
          </cell>
          <cell r="AK335">
            <v>1.5244016015625013E-3</v>
          </cell>
          <cell r="AL335">
            <v>1.5244016015625013E-3</v>
          </cell>
          <cell r="AM335">
            <v>1.5244016015625013E-3</v>
          </cell>
          <cell r="AN335">
            <v>8.1106666666666755E-4</v>
          </cell>
          <cell r="AO335">
            <v>8.1106666666666755E-4</v>
          </cell>
          <cell r="AP335">
            <v>8.1106666666666755E-4</v>
          </cell>
          <cell r="AQ335">
            <v>8.1106666666666755E-4</v>
          </cell>
          <cell r="AR335">
            <v>8.1106666666666755E-4</v>
          </cell>
          <cell r="AS335">
            <v>8.1106666666666755E-4</v>
          </cell>
          <cell r="AT335">
            <v>8.1106666666666755E-4</v>
          </cell>
          <cell r="AU335">
            <v>8.1106666666666755E-4</v>
          </cell>
          <cell r="AV335">
            <v>8.1106666666666755E-4</v>
          </cell>
          <cell r="AW335">
            <v>8.1106666666666755E-4</v>
          </cell>
          <cell r="AX335">
            <v>8.1106666666666755E-4</v>
          </cell>
          <cell r="AY335">
            <v>8.1106666666666755E-4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</row>
        <row r="336">
          <cell r="C336" t="str">
            <v>Ave $/MMBtu PRB</v>
          </cell>
          <cell r="D336">
            <v>3.3740558952254069E-5</v>
          </cell>
          <cell r="E336">
            <v>3.3740558952254069E-5</v>
          </cell>
          <cell r="F336">
            <v>3.3740558952254069E-5</v>
          </cell>
          <cell r="G336">
            <v>3.3740558952254069E-5</v>
          </cell>
          <cell r="H336">
            <v>3.3740558952254069E-5</v>
          </cell>
          <cell r="I336">
            <v>3.3740558952254069E-5</v>
          </cell>
          <cell r="J336">
            <v>3.3740558952254069E-5</v>
          </cell>
          <cell r="K336">
            <v>3.3740558952254069E-5</v>
          </cell>
          <cell r="L336">
            <v>3.3740558952254069E-5</v>
          </cell>
          <cell r="M336">
            <v>3.3740558952254069E-5</v>
          </cell>
          <cell r="N336">
            <v>3.3740558952254069E-5</v>
          </cell>
          <cell r="O336">
            <v>3.3740558952254069E-5</v>
          </cell>
          <cell r="P336">
            <v>5.2007301058408521E-5</v>
          </cell>
          <cell r="Q336">
            <v>5.2007301058408521E-5</v>
          </cell>
          <cell r="R336">
            <v>5.2007301058408521E-5</v>
          </cell>
          <cell r="S336">
            <v>5.2007301058408521E-5</v>
          </cell>
          <cell r="T336">
            <v>5.2007301058408521E-5</v>
          </cell>
          <cell r="U336">
            <v>5.2007301058408521E-5</v>
          </cell>
          <cell r="V336">
            <v>5.2007301058408521E-5</v>
          </cell>
          <cell r="W336">
            <v>5.2007301058408521E-5</v>
          </cell>
          <cell r="X336">
            <v>5.2007301058408521E-5</v>
          </cell>
          <cell r="Y336">
            <v>5.2007301058408521E-5</v>
          </cell>
          <cell r="Z336">
            <v>5.2007301058408521E-5</v>
          </cell>
          <cell r="AA336">
            <v>5.2007301058408521E-5</v>
          </cell>
          <cell r="AB336">
            <v>8.6767789487726839E-5</v>
          </cell>
          <cell r="AC336">
            <v>8.6767789487726839E-5</v>
          </cell>
          <cell r="AD336">
            <v>8.6767789487726839E-5</v>
          </cell>
          <cell r="AE336">
            <v>8.6767789487726839E-5</v>
          </cell>
          <cell r="AF336">
            <v>8.6767789487726839E-5</v>
          </cell>
          <cell r="AG336">
            <v>8.6767789487726839E-5</v>
          </cell>
          <cell r="AH336">
            <v>8.6767789487726839E-5</v>
          </cell>
          <cell r="AI336">
            <v>8.6767789487726839E-5</v>
          </cell>
          <cell r="AJ336">
            <v>8.6767789487726839E-5</v>
          </cell>
          <cell r="AK336">
            <v>8.6767789487726839E-5</v>
          </cell>
          <cell r="AL336">
            <v>8.6767789487726839E-5</v>
          </cell>
          <cell r="AM336">
            <v>8.6767789487726839E-5</v>
          </cell>
          <cell r="AN336">
            <v>4.6083333333333381E-5</v>
          </cell>
          <cell r="AO336">
            <v>4.6083333333333381E-5</v>
          </cell>
          <cell r="AP336">
            <v>4.6083333333333381E-5</v>
          </cell>
          <cell r="AQ336">
            <v>4.6083333333333381E-5</v>
          </cell>
          <cell r="AR336">
            <v>4.6083333333333381E-5</v>
          </cell>
          <cell r="AS336">
            <v>4.6083333333333381E-5</v>
          </cell>
          <cell r="AT336">
            <v>4.6083333333333381E-5</v>
          </cell>
          <cell r="AU336">
            <v>4.6083333333333381E-5</v>
          </cell>
          <cell r="AV336">
            <v>4.6083333333333381E-5</v>
          </cell>
          <cell r="AW336">
            <v>4.6083333333333381E-5</v>
          </cell>
          <cell r="AX336">
            <v>4.6083333333333381E-5</v>
          </cell>
          <cell r="AY336">
            <v>4.6083333333333381E-5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</row>
        <row r="339">
          <cell r="C339" t="str">
            <v/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</row>
        <row r="340">
          <cell r="C340" t="str">
            <v/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</row>
        <row r="341">
          <cell r="C341" t="str">
            <v/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</row>
        <row r="342">
          <cell r="C342" t="str">
            <v/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</row>
        <row r="343">
          <cell r="C343" t="str">
            <v/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</row>
        <row r="344">
          <cell r="C344" t="str">
            <v/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</row>
        <row r="345">
          <cell r="C345" t="str">
            <v/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</row>
        <row r="346">
          <cell r="C346" t="str">
            <v>Ave SO2 Adj Bitumin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</row>
        <row r="347">
          <cell r="C347" t="str">
            <v>Ave $/MMBtu Bitumin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</row>
        <row r="408">
          <cell r="D408">
            <v>40909</v>
          </cell>
          <cell r="E408">
            <v>40940</v>
          </cell>
          <cell r="F408">
            <v>40969</v>
          </cell>
          <cell r="G408">
            <v>41000</v>
          </cell>
          <cell r="H408">
            <v>41030</v>
          </cell>
          <cell r="I408">
            <v>41061</v>
          </cell>
          <cell r="J408">
            <v>41091</v>
          </cell>
          <cell r="K408">
            <v>41122</v>
          </cell>
          <cell r="L408">
            <v>41153</v>
          </cell>
          <cell r="M408">
            <v>41183</v>
          </cell>
          <cell r="N408">
            <v>41214</v>
          </cell>
          <cell r="O408">
            <v>41244</v>
          </cell>
          <cell r="P408">
            <v>41275</v>
          </cell>
          <cell r="Q408">
            <v>41306</v>
          </cell>
          <cell r="R408">
            <v>41334</v>
          </cell>
          <cell r="S408">
            <v>41365</v>
          </cell>
          <cell r="T408">
            <v>41395</v>
          </cell>
          <cell r="U408">
            <v>41426</v>
          </cell>
          <cell r="V408">
            <v>41456</v>
          </cell>
          <cell r="W408">
            <v>41487</v>
          </cell>
          <cell r="X408">
            <v>41518</v>
          </cell>
          <cell r="Y408">
            <v>41548</v>
          </cell>
          <cell r="Z408">
            <v>41579</v>
          </cell>
          <cell r="AA408">
            <v>41609</v>
          </cell>
          <cell r="AB408">
            <v>41640</v>
          </cell>
          <cell r="AC408">
            <v>41671</v>
          </cell>
          <cell r="AD408">
            <v>41699</v>
          </cell>
          <cell r="AE408">
            <v>41730</v>
          </cell>
          <cell r="AF408">
            <v>41760</v>
          </cell>
          <cell r="AG408">
            <v>41791</v>
          </cell>
          <cell r="AH408">
            <v>41821</v>
          </cell>
          <cell r="AI408">
            <v>41852</v>
          </cell>
          <cell r="AJ408">
            <v>41883</v>
          </cell>
          <cell r="AK408">
            <v>41913</v>
          </cell>
          <cell r="AL408">
            <v>41944</v>
          </cell>
          <cell r="AM408">
            <v>41974</v>
          </cell>
          <cell r="AN408">
            <v>42005</v>
          </cell>
          <cell r="AO408">
            <v>42036</v>
          </cell>
          <cell r="AP408">
            <v>42064</v>
          </cell>
          <cell r="AQ408">
            <v>42095</v>
          </cell>
          <cell r="AR408">
            <v>42125</v>
          </cell>
          <cell r="AS408">
            <v>42156</v>
          </cell>
          <cell r="AT408">
            <v>42186</v>
          </cell>
          <cell r="AU408">
            <v>42217</v>
          </cell>
          <cell r="AV408">
            <v>42248</v>
          </cell>
          <cell r="AW408">
            <v>42278</v>
          </cell>
          <cell r="AX408">
            <v>42309</v>
          </cell>
          <cell r="AY408">
            <v>42339</v>
          </cell>
          <cell r="AZ408">
            <v>42370</v>
          </cell>
          <cell r="BA408">
            <v>42401</v>
          </cell>
          <cell r="BB408">
            <v>42430</v>
          </cell>
          <cell r="BC408">
            <v>42461</v>
          </cell>
          <cell r="BD408">
            <v>42491</v>
          </cell>
          <cell r="BE408">
            <v>42522</v>
          </cell>
          <cell r="BF408">
            <v>42552</v>
          </cell>
          <cell r="BG408">
            <v>42583</v>
          </cell>
          <cell r="BH408">
            <v>42614</v>
          </cell>
          <cell r="BI408">
            <v>42644</v>
          </cell>
          <cell r="BJ408">
            <v>42675</v>
          </cell>
          <cell r="BK408">
            <v>42705</v>
          </cell>
          <cell r="BL408">
            <v>42736</v>
          </cell>
          <cell r="BM408">
            <v>42767</v>
          </cell>
          <cell r="BN408">
            <v>42795</v>
          </cell>
          <cell r="BO408">
            <v>42826</v>
          </cell>
          <cell r="BP408">
            <v>42856</v>
          </cell>
          <cell r="BQ408">
            <v>42887</v>
          </cell>
          <cell r="BR408">
            <v>42917</v>
          </cell>
          <cell r="BS408">
            <v>42948</v>
          </cell>
          <cell r="BT408">
            <v>42979</v>
          </cell>
          <cell r="BU408">
            <v>43009</v>
          </cell>
          <cell r="BV408">
            <v>43040</v>
          </cell>
          <cell r="BW408">
            <v>43070</v>
          </cell>
          <cell r="BX408">
            <v>43101</v>
          </cell>
          <cell r="BY408">
            <v>43132</v>
          </cell>
          <cell r="BZ408">
            <v>43160</v>
          </cell>
          <cell r="CA408">
            <v>43191</v>
          </cell>
          <cell r="CB408">
            <v>43221</v>
          </cell>
          <cell r="CC408">
            <v>43252</v>
          </cell>
          <cell r="CD408">
            <v>43282</v>
          </cell>
          <cell r="CE408">
            <v>43313</v>
          </cell>
          <cell r="CF408">
            <v>43344</v>
          </cell>
          <cell r="CG408">
            <v>43374</v>
          </cell>
          <cell r="CH408">
            <v>43405</v>
          </cell>
          <cell r="CI408">
            <v>43435</v>
          </cell>
          <cell r="CJ408">
            <v>43466</v>
          </cell>
          <cell r="CK408">
            <v>43497</v>
          </cell>
          <cell r="CL408">
            <v>43525</v>
          </cell>
          <cell r="CM408">
            <v>43556</v>
          </cell>
          <cell r="CN408">
            <v>43586</v>
          </cell>
          <cell r="CO408">
            <v>43617</v>
          </cell>
          <cell r="CP408">
            <v>43647</v>
          </cell>
          <cell r="CQ408">
            <v>43678</v>
          </cell>
          <cell r="CR408">
            <v>43709</v>
          </cell>
          <cell r="CS408">
            <v>43739</v>
          </cell>
          <cell r="CT408">
            <v>43770</v>
          </cell>
          <cell r="CU408">
            <v>43800</v>
          </cell>
          <cell r="CV408">
            <v>43831</v>
          </cell>
          <cell r="CW408">
            <v>43862</v>
          </cell>
          <cell r="CX408">
            <v>43891</v>
          </cell>
          <cell r="CY408">
            <v>43922</v>
          </cell>
          <cell r="CZ408">
            <v>43952</v>
          </cell>
          <cell r="DA408">
            <v>43983</v>
          </cell>
          <cell r="DB408">
            <v>44013</v>
          </cell>
          <cell r="DC408">
            <v>44044</v>
          </cell>
          <cell r="DD408">
            <v>44075</v>
          </cell>
          <cell r="DE408">
            <v>44105</v>
          </cell>
          <cell r="DF408">
            <v>44136</v>
          </cell>
          <cell r="DG408">
            <v>44166</v>
          </cell>
          <cell r="DH408">
            <v>44197</v>
          </cell>
          <cell r="DI408">
            <v>44228</v>
          </cell>
          <cell r="DJ408">
            <v>44256</v>
          </cell>
          <cell r="DK408">
            <v>44287</v>
          </cell>
          <cell r="DL408">
            <v>44317</v>
          </cell>
          <cell r="DM408">
            <v>44348</v>
          </cell>
          <cell r="DN408">
            <v>44378</v>
          </cell>
          <cell r="DO408">
            <v>44409</v>
          </cell>
          <cell r="DP408">
            <v>44440</v>
          </cell>
          <cell r="DQ408">
            <v>44470</v>
          </cell>
          <cell r="DR408">
            <v>44501</v>
          </cell>
          <cell r="DS408">
            <v>44531</v>
          </cell>
          <cell r="DT408">
            <v>44562</v>
          </cell>
          <cell r="DU408">
            <v>44593</v>
          </cell>
          <cell r="DV408">
            <v>44621</v>
          </cell>
          <cell r="DW408">
            <v>44652</v>
          </cell>
          <cell r="DX408">
            <v>44682</v>
          </cell>
          <cell r="DY408">
            <v>44713</v>
          </cell>
          <cell r="DZ408">
            <v>44743</v>
          </cell>
          <cell r="EA408">
            <v>44774</v>
          </cell>
          <cell r="EB408">
            <v>44805</v>
          </cell>
          <cell r="EC408">
            <v>44835</v>
          </cell>
          <cell r="ED408">
            <v>44866</v>
          </cell>
          <cell r="EE408">
            <v>44896</v>
          </cell>
          <cell r="EF408">
            <v>44927</v>
          </cell>
          <cell r="EG408">
            <v>44958</v>
          </cell>
          <cell r="EH408">
            <v>44986</v>
          </cell>
          <cell r="EI408">
            <v>45017</v>
          </cell>
          <cell r="EJ408">
            <v>45047</v>
          </cell>
          <cell r="EK408">
            <v>45078</v>
          </cell>
          <cell r="EL408">
            <v>45108</v>
          </cell>
          <cell r="EM408">
            <v>45139</v>
          </cell>
          <cell r="EN408">
            <v>45170</v>
          </cell>
          <cell r="EO408">
            <v>45200</v>
          </cell>
          <cell r="EP408">
            <v>45231</v>
          </cell>
          <cell r="EQ408">
            <v>45261</v>
          </cell>
          <cell r="ER408">
            <v>45292</v>
          </cell>
          <cell r="ES408">
            <v>45323</v>
          </cell>
          <cell r="ET408">
            <v>45352</v>
          </cell>
          <cell r="EU408">
            <v>45383</v>
          </cell>
          <cell r="EV408">
            <v>45413</v>
          </cell>
          <cell r="EW408">
            <v>45444</v>
          </cell>
          <cell r="EX408">
            <v>45474</v>
          </cell>
          <cell r="EY408">
            <v>45505</v>
          </cell>
          <cell r="EZ408">
            <v>45536</v>
          </cell>
          <cell r="FA408">
            <v>45566</v>
          </cell>
          <cell r="FB408">
            <v>45597</v>
          </cell>
          <cell r="FC408">
            <v>45627</v>
          </cell>
          <cell r="FD408">
            <v>45658</v>
          </cell>
          <cell r="FE408">
            <v>45689</v>
          </cell>
          <cell r="FF408">
            <v>45717</v>
          </cell>
          <cell r="FG408">
            <v>45748</v>
          </cell>
          <cell r="FH408">
            <v>45778</v>
          </cell>
          <cell r="FI408">
            <v>45809</v>
          </cell>
          <cell r="FJ408">
            <v>45839</v>
          </cell>
          <cell r="FK408">
            <v>45870</v>
          </cell>
          <cell r="FL408">
            <v>45901</v>
          </cell>
          <cell r="FM408">
            <v>45931</v>
          </cell>
          <cell r="FN408">
            <v>45962</v>
          </cell>
          <cell r="FO408">
            <v>45992</v>
          </cell>
          <cell r="FP408">
            <v>46023</v>
          </cell>
          <cell r="FQ408">
            <v>46054</v>
          </cell>
          <cell r="FR408">
            <v>46082</v>
          </cell>
          <cell r="FS408">
            <v>46113</v>
          </cell>
          <cell r="FT408">
            <v>46143</v>
          </cell>
          <cell r="FU408">
            <v>46174</v>
          </cell>
          <cell r="FV408">
            <v>46204</v>
          </cell>
          <cell r="FW408">
            <v>46235</v>
          </cell>
          <cell r="FX408">
            <v>46266</v>
          </cell>
          <cell r="FY408">
            <v>46296</v>
          </cell>
          <cell r="FZ408">
            <v>46327</v>
          </cell>
          <cell r="GA408">
            <v>46357</v>
          </cell>
          <cell r="GB408">
            <v>46388</v>
          </cell>
          <cell r="GC408">
            <v>46419</v>
          </cell>
          <cell r="GD408">
            <v>46447</v>
          </cell>
          <cell r="GE408">
            <v>46478</v>
          </cell>
          <cell r="GF408">
            <v>46508</v>
          </cell>
          <cell r="GG408">
            <v>46539</v>
          </cell>
          <cell r="GH408">
            <v>46569</v>
          </cell>
          <cell r="GI408">
            <v>46600</v>
          </cell>
          <cell r="GJ408">
            <v>46631</v>
          </cell>
          <cell r="GK408">
            <v>46661</v>
          </cell>
          <cell r="GL408">
            <v>46692</v>
          </cell>
          <cell r="GM408">
            <v>46722</v>
          </cell>
          <cell r="GN408">
            <v>46753</v>
          </cell>
          <cell r="GO408">
            <v>46784</v>
          </cell>
          <cell r="GP408">
            <v>46813</v>
          </cell>
          <cell r="GQ408">
            <v>46844</v>
          </cell>
          <cell r="GR408">
            <v>46874</v>
          </cell>
          <cell r="GS408">
            <v>46905</v>
          </cell>
          <cell r="GT408">
            <v>46935</v>
          </cell>
          <cell r="GU408">
            <v>46966</v>
          </cell>
          <cell r="GV408">
            <v>46997</v>
          </cell>
          <cell r="GW408">
            <v>47027</v>
          </cell>
          <cell r="GX408">
            <v>47058</v>
          </cell>
          <cell r="GY408">
            <v>47088</v>
          </cell>
          <cell r="GZ408">
            <v>47119</v>
          </cell>
          <cell r="HA408">
            <v>47150</v>
          </cell>
          <cell r="HB408">
            <v>47178</v>
          </cell>
          <cell r="HC408">
            <v>47209</v>
          </cell>
          <cell r="HD408">
            <v>47239</v>
          </cell>
          <cell r="HE408">
            <v>47270</v>
          </cell>
          <cell r="HF408">
            <v>47300</v>
          </cell>
          <cell r="HG408">
            <v>47331</v>
          </cell>
          <cell r="HH408">
            <v>47362</v>
          </cell>
          <cell r="HI408">
            <v>47392</v>
          </cell>
          <cell r="HJ408">
            <v>47423</v>
          </cell>
          <cell r="HK408">
            <v>47453</v>
          </cell>
          <cell r="HL408">
            <v>47484</v>
          </cell>
          <cell r="HM408">
            <v>47515</v>
          </cell>
          <cell r="HN408">
            <v>47543</v>
          </cell>
          <cell r="HO408">
            <v>47574</v>
          </cell>
          <cell r="HP408">
            <v>47604</v>
          </cell>
          <cell r="HQ408">
            <v>47635</v>
          </cell>
          <cell r="HR408">
            <v>47665</v>
          </cell>
          <cell r="HS408">
            <v>47696</v>
          </cell>
          <cell r="HT408">
            <v>47727</v>
          </cell>
          <cell r="HU408">
            <v>47757</v>
          </cell>
          <cell r="HV408">
            <v>47788</v>
          </cell>
          <cell r="HW408">
            <v>47818</v>
          </cell>
          <cell r="HX408">
            <v>47849</v>
          </cell>
          <cell r="HY408">
            <v>47880</v>
          </cell>
          <cell r="HZ408">
            <v>47908</v>
          </cell>
          <cell r="IA408">
            <v>47939</v>
          </cell>
          <cell r="IB408">
            <v>47969</v>
          </cell>
          <cell r="IC408">
            <v>48000</v>
          </cell>
          <cell r="ID408">
            <v>48030</v>
          </cell>
          <cell r="IE408">
            <v>48061</v>
          </cell>
          <cell r="IF408">
            <v>48092</v>
          </cell>
          <cell r="IG408">
            <v>48122</v>
          </cell>
          <cell r="IH408">
            <v>48153</v>
          </cell>
          <cell r="II408">
            <v>48183</v>
          </cell>
        </row>
        <row r="409">
          <cell r="C409" t="str">
            <v>Contracted PRB Tons</v>
          </cell>
          <cell r="D409">
            <v>174083.33333333334</v>
          </cell>
          <cell r="E409">
            <v>174083.33333333334</v>
          </cell>
          <cell r="F409">
            <v>174083.33333333334</v>
          </cell>
          <cell r="G409">
            <v>174083.33333333334</v>
          </cell>
          <cell r="H409">
            <v>174083.33333333334</v>
          </cell>
          <cell r="I409">
            <v>174083.33333333334</v>
          </cell>
          <cell r="J409">
            <v>174083.33333333334</v>
          </cell>
          <cell r="K409">
            <v>174083.33333333334</v>
          </cell>
          <cell r="L409">
            <v>174083.33333333334</v>
          </cell>
          <cell r="M409">
            <v>174083.33333333334</v>
          </cell>
          <cell r="N409">
            <v>174083.33333333334</v>
          </cell>
          <cell r="O409">
            <v>174083.33333333334</v>
          </cell>
          <cell r="P409">
            <v>155000</v>
          </cell>
          <cell r="Q409">
            <v>155000</v>
          </cell>
          <cell r="R409">
            <v>155000</v>
          </cell>
          <cell r="S409">
            <v>155000</v>
          </cell>
          <cell r="T409">
            <v>155000</v>
          </cell>
          <cell r="U409">
            <v>155000</v>
          </cell>
          <cell r="V409">
            <v>155000</v>
          </cell>
          <cell r="W409">
            <v>155000</v>
          </cell>
          <cell r="X409">
            <v>155000</v>
          </cell>
          <cell r="Y409">
            <v>155000</v>
          </cell>
          <cell r="Z409">
            <v>155000</v>
          </cell>
          <cell r="AA409">
            <v>155000</v>
          </cell>
          <cell r="AB409">
            <v>133333.33333333331</v>
          </cell>
          <cell r="AC409">
            <v>133333.33333333331</v>
          </cell>
          <cell r="AD409">
            <v>133333.33333333331</v>
          </cell>
          <cell r="AE409">
            <v>133333.33333333331</v>
          </cell>
          <cell r="AF409">
            <v>133333.33333333331</v>
          </cell>
          <cell r="AG409">
            <v>133333.33333333331</v>
          </cell>
          <cell r="AH409">
            <v>133333.33333333331</v>
          </cell>
          <cell r="AI409">
            <v>133333.33333333331</v>
          </cell>
          <cell r="AJ409">
            <v>133333.33333333331</v>
          </cell>
          <cell r="AK409">
            <v>133333.33333333331</v>
          </cell>
          <cell r="AL409">
            <v>133333.33333333331</v>
          </cell>
          <cell r="AM409">
            <v>133333.33333333331</v>
          </cell>
          <cell r="AN409">
            <v>16666.666666666668</v>
          </cell>
          <cell r="AO409">
            <v>16666.666666666668</v>
          </cell>
          <cell r="AP409">
            <v>16666.666666666668</v>
          </cell>
          <cell r="AQ409">
            <v>16666.666666666668</v>
          </cell>
          <cell r="AR409">
            <v>16666.666666666668</v>
          </cell>
          <cell r="AS409">
            <v>16666.666666666668</v>
          </cell>
          <cell r="AT409">
            <v>16666.666666666668</v>
          </cell>
          <cell r="AU409">
            <v>16666.666666666668</v>
          </cell>
          <cell r="AV409">
            <v>16666.666666666668</v>
          </cell>
          <cell r="AW409">
            <v>16666.666666666668</v>
          </cell>
          <cell r="AX409">
            <v>16666.666666666668</v>
          </cell>
          <cell r="AY409">
            <v>16666.666666666668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  <cell r="ER409">
            <v>0</v>
          </cell>
          <cell r="ES409">
            <v>0</v>
          </cell>
          <cell r="ET409">
            <v>0</v>
          </cell>
          <cell r="EU409">
            <v>0</v>
          </cell>
          <cell r="EV409">
            <v>0</v>
          </cell>
          <cell r="EW409">
            <v>0</v>
          </cell>
          <cell r="EX409">
            <v>0</v>
          </cell>
          <cell r="EY409">
            <v>0</v>
          </cell>
          <cell r="EZ409">
            <v>0</v>
          </cell>
          <cell r="FA409">
            <v>0</v>
          </cell>
          <cell r="FB409">
            <v>0</v>
          </cell>
          <cell r="FC409">
            <v>0</v>
          </cell>
          <cell r="FD409">
            <v>0</v>
          </cell>
          <cell r="FE409">
            <v>0</v>
          </cell>
          <cell r="FF409">
            <v>0</v>
          </cell>
          <cell r="FG409">
            <v>0</v>
          </cell>
          <cell r="FH409">
            <v>0</v>
          </cell>
          <cell r="FI409">
            <v>0</v>
          </cell>
          <cell r="FJ409">
            <v>0</v>
          </cell>
          <cell r="FK409">
            <v>0</v>
          </cell>
          <cell r="FL409">
            <v>0</v>
          </cell>
          <cell r="FM409">
            <v>0</v>
          </cell>
          <cell r="FN409">
            <v>0</v>
          </cell>
          <cell r="FO409">
            <v>0</v>
          </cell>
          <cell r="FP409">
            <v>0</v>
          </cell>
          <cell r="FQ409">
            <v>0</v>
          </cell>
          <cell r="FR409">
            <v>0</v>
          </cell>
          <cell r="FS409">
            <v>0</v>
          </cell>
          <cell r="FT409">
            <v>0</v>
          </cell>
          <cell r="FU409">
            <v>0</v>
          </cell>
          <cell r="FV409">
            <v>0</v>
          </cell>
          <cell r="FW409">
            <v>0</v>
          </cell>
          <cell r="FX409">
            <v>0</v>
          </cell>
          <cell r="FY409">
            <v>0</v>
          </cell>
          <cell r="FZ409">
            <v>0</v>
          </cell>
          <cell r="GA409">
            <v>0</v>
          </cell>
          <cell r="GB409">
            <v>0</v>
          </cell>
          <cell r="GC409">
            <v>0</v>
          </cell>
          <cell r="GD409">
            <v>0</v>
          </cell>
          <cell r="GE409">
            <v>0</v>
          </cell>
          <cell r="GF409">
            <v>0</v>
          </cell>
          <cell r="GG409">
            <v>0</v>
          </cell>
          <cell r="GH409">
            <v>0</v>
          </cell>
          <cell r="GI409">
            <v>0</v>
          </cell>
          <cell r="GJ409">
            <v>0</v>
          </cell>
          <cell r="GK409">
            <v>0</v>
          </cell>
          <cell r="GL409">
            <v>0</v>
          </cell>
          <cell r="GM409">
            <v>0</v>
          </cell>
          <cell r="GN409">
            <v>0</v>
          </cell>
          <cell r="GO409">
            <v>0</v>
          </cell>
          <cell r="GP409">
            <v>0</v>
          </cell>
          <cell r="GQ409">
            <v>0</v>
          </cell>
          <cell r="GR409">
            <v>0</v>
          </cell>
          <cell r="GS409">
            <v>0</v>
          </cell>
          <cell r="GT409">
            <v>0</v>
          </cell>
          <cell r="GU409">
            <v>0</v>
          </cell>
          <cell r="GV409">
            <v>0</v>
          </cell>
          <cell r="GW409">
            <v>0</v>
          </cell>
          <cell r="GX409">
            <v>0</v>
          </cell>
          <cell r="GY409">
            <v>0</v>
          </cell>
          <cell r="GZ409">
            <v>0</v>
          </cell>
          <cell r="HA409">
            <v>0</v>
          </cell>
          <cell r="HB409">
            <v>0</v>
          </cell>
          <cell r="HC409">
            <v>0</v>
          </cell>
          <cell r="HD409">
            <v>0</v>
          </cell>
          <cell r="HE409">
            <v>0</v>
          </cell>
          <cell r="HF409">
            <v>0</v>
          </cell>
          <cell r="HG409">
            <v>0</v>
          </cell>
          <cell r="HH409">
            <v>0</v>
          </cell>
          <cell r="HI409">
            <v>0</v>
          </cell>
          <cell r="HJ409">
            <v>0</v>
          </cell>
          <cell r="HK409">
            <v>0</v>
          </cell>
          <cell r="HL409">
            <v>0</v>
          </cell>
          <cell r="HM409">
            <v>0</v>
          </cell>
          <cell r="HN409">
            <v>0</v>
          </cell>
          <cell r="HO409">
            <v>0</v>
          </cell>
          <cell r="HP409">
            <v>0</v>
          </cell>
          <cell r="HQ409">
            <v>0</v>
          </cell>
          <cell r="HR409">
            <v>0</v>
          </cell>
          <cell r="HS409">
            <v>0</v>
          </cell>
          <cell r="HT409">
            <v>0</v>
          </cell>
          <cell r="HU409">
            <v>0</v>
          </cell>
          <cell r="HV409">
            <v>0</v>
          </cell>
          <cell r="HW409">
            <v>0</v>
          </cell>
          <cell r="HX409">
            <v>0</v>
          </cell>
          <cell r="HY409">
            <v>0</v>
          </cell>
          <cell r="HZ409">
            <v>0</v>
          </cell>
          <cell r="IA409">
            <v>0</v>
          </cell>
          <cell r="IB409">
            <v>0</v>
          </cell>
          <cell r="IC409">
            <v>0</v>
          </cell>
          <cell r="ID409">
            <v>0</v>
          </cell>
          <cell r="IE409">
            <v>0</v>
          </cell>
          <cell r="IF409">
            <v>0</v>
          </cell>
          <cell r="IG409">
            <v>0</v>
          </cell>
          <cell r="IH409">
            <v>0</v>
          </cell>
          <cell r="II409">
            <v>0</v>
          </cell>
        </row>
        <row r="410">
          <cell r="C410" t="str">
            <v>Sub-Total Bitumin Tons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0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0</v>
          </cell>
          <cell r="EB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  <cell r="ER410">
            <v>0</v>
          </cell>
          <cell r="ES410">
            <v>0</v>
          </cell>
          <cell r="ET410">
            <v>0</v>
          </cell>
          <cell r="EU410">
            <v>0</v>
          </cell>
          <cell r="EV410">
            <v>0</v>
          </cell>
          <cell r="EW410">
            <v>0</v>
          </cell>
          <cell r="EX410">
            <v>0</v>
          </cell>
          <cell r="EY410">
            <v>0</v>
          </cell>
          <cell r="EZ410">
            <v>0</v>
          </cell>
          <cell r="FA410">
            <v>0</v>
          </cell>
          <cell r="FB410">
            <v>0</v>
          </cell>
          <cell r="FC410">
            <v>0</v>
          </cell>
          <cell r="FD410">
            <v>0</v>
          </cell>
          <cell r="FE410">
            <v>0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0</v>
          </cell>
          <cell r="FL410">
            <v>0</v>
          </cell>
          <cell r="FM410">
            <v>0</v>
          </cell>
          <cell r="FN410">
            <v>0</v>
          </cell>
          <cell r="FO410">
            <v>0</v>
          </cell>
          <cell r="FP410">
            <v>0</v>
          </cell>
          <cell r="FQ410">
            <v>0</v>
          </cell>
          <cell r="FR410">
            <v>0</v>
          </cell>
          <cell r="FS410">
            <v>0</v>
          </cell>
          <cell r="FT410">
            <v>0</v>
          </cell>
          <cell r="FU410">
            <v>0</v>
          </cell>
          <cell r="FV410">
            <v>0</v>
          </cell>
          <cell r="FW410">
            <v>0</v>
          </cell>
          <cell r="FX410">
            <v>0</v>
          </cell>
          <cell r="FY410">
            <v>0</v>
          </cell>
          <cell r="FZ410">
            <v>0</v>
          </cell>
          <cell r="GA410">
            <v>0</v>
          </cell>
          <cell r="GB410">
            <v>0</v>
          </cell>
          <cell r="GC410">
            <v>0</v>
          </cell>
          <cell r="GD410">
            <v>0</v>
          </cell>
          <cell r="GE410">
            <v>0</v>
          </cell>
          <cell r="GF410">
            <v>0</v>
          </cell>
          <cell r="GG410">
            <v>0</v>
          </cell>
          <cell r="GH410">
            <v>0</v>
          </cell>
          <cell r="GI410">
            <v>0</v>
          </cell>
          <cell r="GJ410">
            <v>0</v>
          </cell>
          <cell r="GK410">
            <v>0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0</v>
          </cell>
          <cell r="GR410">
            <v>0</v>
          </cell>
          <cell r="GS410">
            <v>0</v>
          </cell>
          <cell r="GT410">
            <v>0</v>
          </cell>
          <cell r="GU410">
            <v>0</v>
          </cell>
          <cell r="GV410">
            <v>0</v>
          </cell>
          <cell r="GW410">
            <v>0</v>
          </cell>
          <cell r="GX410">
            <v>0</v>
          </cell>
          <cell r="GY410">
            <v>0</v>
          </cell>
          <cell r="GZ410">
            <v>0</v>
          </cell>
          <cell r="HA410">
            <v>0</v>
          </cell>
          <cell r="HB410">
            <v>0</v>
          </cell>
          <cell r="HC410">
            <v>0</v>
          </cell>
          <cell r="HD410">
            <v>0</v>
          </cell>
          <cell r="HE410">
            <v>0</v>
          </cell>
          <cell r="HF410">
            <v>0</v>
          </cell>
          <cell r="HG410">
            <v>0</v>
          </cell>
          <cell r="HH410">
            <v>0</v>
          </cell>
          <cell r="HI410">
            <v>0</v>
          </cell>
          <cell r="HJ410">
            <v>0</v>
          </cell>
          <cell r="HK410">
            <v>0</v>
          </cell>
          <cell r="HL410">
            <v>0</v>
          </cell>
          <cell r="HM410">
            <v>0</v>
          </cell>
          <cell r="HN410">
            <v>0</v>
          </cell>
          <cell r="HO410">
            <v>0</v>
          </cell>
          <cell r="HP410">
            <v>0</v>
          </cell>
          <cell r="HQ410">
            <v>0</v>
          </cell>
          <cell r="HR410">
            <v>0</v>
          </cell>
          <cell r="HS410">
            <v>0</v>
          </cell>
          <cell r="HT410">
            <v>0</v>
          </cell>
          <cell r="HU410">
            <v>0</v>
          </cell>
          <cell r="HV410">
            <v>0</v>
          </cell>
          <cell r="HW410">
            <v>0</v>
          </cell>
          <cell r="HX410">
            <v>0</v>
          </cell>
          <cell r="HY410">
            <v>0</v>
          </cell>
          <cell r="HZ410">
            <v>0</v>
          </cell>
          <cell r="IA410">
            <v>0</v>
          </cell>
          <cell r="IB410">
            <v>0</v>
          </cell>
          <cell r="IC410">
            <v>0</v>
          </cell>
          <cell r="ID410">
            <v>0</v>
          </cell>
          <cell r="IE410">
            <v>0</v>
          </cell>
          <cell r="IF410">
            <v>0</v>
          </cell>
          <cell r="IG410">
            <v>0</v>
          </cell>
          <cell r="IH410">
            <v>0</v>
          </cell>
          <cell r="II410">
            <v>0</v>
          </cell>
        </row>
        <row r="411">
          <cell r="C411" t="str">
            <v>Total Tons</v>
          </cell>
          <cell r="D411">
            <v>174083.33333333334</v>
          </cell>
          <cell r="E411">
            <v>174083.33333333334</v>
          </cell>
          <cell r="F411">
            <v>174083.33333333334</v>
          </cell>
          <cell r="G411">
            <v>174083.33333333334</v>
          </cell>
          <cell r="H411">
            <v>174083.33333333334</v>
          </cell>
          <cell r="I411">
            <v>174083.33333333334</v>
          </cell>
          <cell r="J411">
            <v>174083.33333333334</v>
          </cell>
          <cell r="K411">
            <v>174083.33333333334</v>
          </cell>
          <cell r="L411">
            <v>174083.33333333334</v>
          </cell>
          <cell r="M411">
            <v>174083.33333333334</v>
          </cell>
          <cell r="N411">
            <v>174083.33333333334</v>
          </cell>
          <cell r="O411">
            <v>174083.33333333334</v>
          </cell>
          <cell r="P411">
            <v>155000</v>
          </cell>
          <cell r="Q411">
            <v>155000</v>
          </cell>
          <cell r="R411">
            <v>155000</v>
          </cell>
          <cell r="S411">
            <v>155000</v>
          </cell>
          <cell r="T411">
            <v>155000</v>
          </cell>
          <cell r="U411">
            <v>155000</v>
          </cell>
          <cell r="V411">
            <v>155000</v>
          </cell>
          <cell r="W411">
            <v>155000</v>
          </cell>
          <cell r="X411">
            <v>155000</v>
          </cell>
          <cell r="Y411">
            <v>155000</v>
          </cell>
          <cell r="Z411">
            <v>155000</v>
          </cell>
          <cell r="AA411">
            <v>155000</v>
          </cell>
          <cell r="AB411">
            <v>133333.33333333331</v>
          </cell>
          <cell r="AC411">
            <v>133333.33333333331</v>
          </cell>
          <cell r="AD411">
            <v>133333.33333333331</v>
          </cell>
          <cell r="AE411">
            <v>133333.33333333331</v>
          </cell>
          <cell r="AF411">
            <v>133333.33333333331</v>
          </cell>
          <cell r="AG411">
            <v>133333.33333333331</v>
          </cell>
          <cell r="AH411">
            <v>133333.33333333331</v>
          </cell>
          <cell r="AI411">
            <v>133333.33333333331</v>
          </cell>
          <cell r="AJ411">
            <v>133333.33333333331</v>
          </cell>
          <cell r="AK411">
            <v>133333.33333333331</v>
          </cell>
          <cell r="AL411">
            <v>133333.33333333331</v>
          </cell>
          <cell r="AM411">
            <v>133333.33333333331</v>
          </cell>
          <cell r="AN411">
            <v>16666.666666666668</v>
          </cell>
          <cell r="AO411">
            <v>16666.666666666668</v>
          </cell>
          <cell r="AP411">
            <v>16666.666666666668</v>
          </cell>
          <cell r="AQ411">
            <v>16666.666666666668</v>
          </cell>
          <cell r="AR411">
            <v>16666.666666666668</v>
          </cell>
          <cell r="AS411">
            <v>16666.666666666668</v>
          </cell>
          <cell r="AT411">
            <v>16666.666666666668</v>
          </cell>
          <cell r="AU411">
            <v>16666.666666666668</v>
          </cell>
          <cell r="AV411">
            <v>16666.666666666668</v>
          </cell>
          <cell r="AW411">
            <v>16666.666666666668</v>
          </cell>
          <cell r="AX411">
            <v>16666.666666666668</v>
          </cell>
          <cell r="AY411">
            <v>16666.666666666668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0</v>
          </cell>
          <cell r="EB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  <cell r="ER411">
            <v>0</v>
          </cell>
          <cell r="ES411">
            <v>0</v>
          </cell>
          <cell r="ET411">
            <v>0</v>
          </cell>
          <cell r="EU411">
            <v>0</v>
          </cell>
          <cell r="EV411">
            <v>0</v>
          </cell>
          <cell r="EW411">
            <v>0</v>
          </cell>
          <cell r="EX411">
            <v>0</v>
          </cell>
          <cell r="EY411">
            <v>0</v>
          </cell>
          <cell r="EZ411">
            <v>0</v>
          </cell>
          <cell r="FA411">
            <v>0</v>
          </cell>
          <cell r="FB411">
            <v>0</v>
          </cell>
          <cell r="FC411">
            <v>0</v>
          </cell>
          <cell r="FD411">
            <v>0</v>
          </cell>
          <cell r="FE411">
            <v>0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0</v>
          </cell>
          <cell r="FL411">
            <v>0</v>
          </cell>
          <cell r="FM411">
            <v>0</v>
          </cell>
          <cell r="FN411">
            <v>0</v>
          </cell>
          <cell r="FO411">
            <v>0</v>
          </cell>
          <cell r="FP411">
            <v>0</v>
          </cell>
          <cell r="FQ411">
            <v>0</v>
          </cell>
          <cell r="FR411">
            <v>0</v>
          </cell>
          <cell r="FS411">
            <v>0</v>
          </cell>
          <cell r="FT411">
            <v>0</v>
          </cell>
          <cell r="FU411">
            <v>0</v>
          </cell>
          <cell r="FV411">
            <v>0</v>
          </cell>
          <cell r="FW411">
            <v>0</v>
          </cell>
          <cell r="FX411">
            <v>0</v>
          </cell>
          <cell r="FY411">
            <v>0</v>
          </cell>
          <cell r="FZ411">
            <v>0</v>
          </cell>
          <cell r="GA411">
            <v>0</v>
          </cell>
          <cell r="GB411">
            <v>0</v>
          </cell>
          <cell r="GC411">
            <v>0</v>
          </cell>
          <cell r="GD411">
            <v>0</v>
          </cell>
          <cell r="GE411">
            <v>0</v>
          </cell>
          <cell r="GF411">
            <v>0</v>
          </cell>
          <cell r="GG411">
            <v>0</v>
          </cell>
          <cell r="GH411">
            <v>0</v>
          </cell>
          <cell r="GI411">
            <v>0</v>
          </cell>
          <cell r="GJ411">
            <v>0</v>
          </cell>
          <cell r="GK411">
            <v>0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0</v>
          </cell>
          <cell r="GR411">
            <v>0</v>
          </cell>
          <cell r="GS411">
            <v>0</v>
          </cell>
          <cell r="GT411">
            <v>0</v>
          </cell>
          <cell r="GU411">
            <v>0</v>
          </cell>
          <cell r="GV411">
            <v>0</v>
          </cell>
          <cell r="GW411">
            <v>0</v>
          </cell>
          <cell r="GX411">
            <v>0</v>
          </cell>
          <cell r="GY411">
            <v>0</v>
          </cell>
          <cell r="GZ411">
            <v>0</v>
          </cell>
          <cell r="HA411">
            <v>0</v>
          </cell>
          <cell r="HB411">
            <v>0</v>
          </cell>
          <cell r="HC411">
            <v>0</v>
          </cell>
          <cell r="HD411">
            <v>0</v>
          </cell>
          <cell r="HE411">
            <v>0</v>
          </cell>
          <cell r="HF411">
            <v>0</v>
          </cell>
          <cell r="HG411">
            <v>0</v>
          </cell>
          <cell r="HH411">
            <v>0</v>
          </cell>
          <cell r="HI411">
            <v>0</v>
          </cell>
          <cell r="HJ411">
            <v>0</v>
          </cell>
          <cell r="HK411">
            <v>0</v>
          </cell>
          <cell r="HL411">
            <v>0</v>
          </cell>
          <cell r="HM411">
            <v>0</v>
          </cell>
          <cell r="HN411">
            <v>0</v>
          </cell>
          <cell r="HO411">
            <v>0</v>
          </cell>
          <cell r="HP411">
            <v>0</v>
          </cell>
          <cell r="HQ411">
            <v>0</v>
          </cell>
          <cell r="HR411">
            <v>0</v>
          </cell>
          <cell r="HS411">
            <v>0</v>
          </cell>
          <cell r="HT411">
            <v>0</v>
          </cell>
          <cell r="HU411">
            <v>0</v>
          </cell>
          <cell r="HV411">
            <v>0</v>
          </cell>
          <cell r="HW411">
            <v>0</v>
          </cell>
          <cell r="HX411">
            <v>0</v>
          </cell>
          <cell r="HY411">
            <v>0</v>
          </cell>
          <cell r="HZ411">
            <v>0</v>
          </cell>
          <cell r="IA411">
            <v>0</v>
          </cell>
          <cell r="IB411">
            <v>0</v>
          </cell>
          <cell r="IC411">
            <v>0</v>
          </cell>
          <cell r="ID411">
            <v>0</v>
          </cell>
          <cell r="IE411">
            <v>0</v>
          </cell>
          <cell r="IF411">
            <v>0</v>
          </cell>
          <cell r="IG411">
            <v>0</v>
          </cell>
          <cell r="IH411">
            <v>0</v>
          </cell>
          <cell r="II411">
            <v>0</v>
          </cell>
        </row>
        <row r="412">
          <cell r="C412" t="str">
            <v>% PRB Tons</v>
          </cell>
          <cell r="D412">
            <v>1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1</v>
          </cell>
          <cell r="V412">
            <v>1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A412">
            <v>1</v>
          </cell>
          <cell r="AB412">
            <v>1</v>
          </cell>
          <cell r="AC412">
            <v>1</v>
          </cell>
          <cell r="AD412">
            <v>1</v>
          </cell>
          <cell r="AE412">
            <v>1</v>
          </cell>
          <cell r="AF412">
            <v>1</v>
          </cell>
          <cell r="AG412">
            <v>1</v>
          </cell>
          <cell r="AH412">
            <v>1</v>
          </cell>
          <cell r="AI412">
            <v>1</v>
          </cell>
          <cell r="AJ412">
            <v>1</v>
          </cell>
          <cell r="AK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P412">
            <v>1</v>
          </cell>
          <cell r="AQ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  <cell r="AV412">
            <v>1</v>
          </cell>
          <cell r="AW412">
            <v>1</v>
          </cell>
          <cell r="AX412">
            <v>1</v>
          </cell>
          <cell r="AY412">
            <v>1</v>
          </cell>
          <cell r="AZ412">
            <v>1</v>
          </cell>
          <cell r="BA412">
            <v>1</v>
          </cell>
          <cell r="BB412">
            <v>1</v>
          </cell>
          <cell r="BC412">
            <v>1</v>
          </cell>
          <cell r="BD412">
            <v>1</v>
          </cell>
          <cell r="BE412">
            <v>1</v>
          </cell>
          <cell r="BF412">
            <v>1</v>
          </cell>
          <cell r="BG412">
            <v>1</v>
          </cell>
          <cell r="BH412">
            <v>1</v>
          </cell>
          <cell r="BI412">
            <v>1</v>
          </cell>
          <cell r="BJ412">
            <v>1</v>
          </cell>
          <cell r="BK412">
            <v>1</v>
          </cell>
          <cell r="BL412">
            <v>1</v>
          </cell>
          <cell r="BM412">
            <v>1</v>
          </cell>
          <cell r="BN412">
            <v>1</v>
          </cell>
          <cell r="BO412">
            <v>1</v>
          </cell>
          <cell r="BP412">
            <v>1</v>
          </cell>
          <cell r="BQ412">
            <v>1</v>
          </cell>
          <cell r="BR412">
            <v>1</v>
          </cell>
          <cell r="BS412">
            <v>1</v>
          </cell>
          <cell r="BT412">
            <v>1</v>
          </cell>
          <cell r="BU412">
            <v>1</v>
          </cell>
          <cell r="BV412">
            <v>1</v>
          </cell>
          <cell r="BW412">
            <v>1</v>
          </cell>
          <cell r="BX412">
            <v>1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I412">
            <v>1</v>
          </cell>
          <cell r="CJ412">
            <v>1</v>
          </cell>
          <cell r="CK412">
            <v>1</v>
          </cell>
          <cell r="CL412">
            <v>1</v>
          </cell>
          <cell r="CM412">
            <v>1</v>
          </cell>
          <cell r="CN412">
            <v>1</v>
          </cell>
          <cell r="CO412">
            <v>1</v>
          </cell>
          <cell r="CP412">
            <v>1</v>
          </cell>
          <cell r="CQ412">
            <v>1</v>
          </cell>
          <cell r="CR412">
            <v>1</v>
          </cell>
          <cell r="CS412">
            <v>1</v>
          </cell>
          <cell r="CT412">
            <v>1</v>
          </cell>
          <cell r="CU412">
            <v>1</v>
          </cell>
          <cell r="CV412">
            <v>1</v>
          </cell>
          <cell r="CW412">
            <v>1</v>
          </cell>
          <cell r="CX412">
            <v>1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I412">
            <v>1</v>
          </cell>
          <cell r="DJ412">
            <v>1</v>
          </cell>
          <cell r="DK412">
            <v>1</v>
          </cell>
          <cell r="DL412">
            <v>1</v>
          </cell>
          <cell r="DM412">
            <v>1</v>
          </cell>
          <cell r="DN412">
            <v>1</v>
          </cell>
          <cell r="DO412">
            <v>1</v>
          </cell>
          <cell r="DP412">
            <v>1</v>
          </cell>
          <cell r="DQ412">
            <v>1</v>
          </cell>
          <cell r="DR412">
            <v>1</v>
          </cell>
          <cell r="DS412">
            <v>1</v>
          </cell>
          <cell r="DT412">
            <v>1</v>
          </cell>
          <cell r="DU412">
            <v>1</v>
          </cell>
          <cell r="DV412">
            <v>1</v>
          </cell>
          <cell r="DW412">
            <v>1</v>
          </cell>
          <cell r="DX412">
            <v>1</v>
          </cell>
          <cell r="DY412">
            <v>1</v>
          </cell>
          <cell r="DZ412">
            <v>1</v>
          </cell>
          <cell r="EA412">
            <v>1</v>
          </cell>
          <cell r="EB412">
            <v>1</v>
          </cell>
          <cell r="EC412">
            <v>1</v>
          </cell>
          <cell r="ED412">
            <v>1</v>
          </cell>
          <cell r="EE412">
            <v>1</v>
          </cell>
          <cell r="EF412">
            <v>1</v>
          </cell>
          <cell r="EG412">
            <v>1</v>
          </cell>
          <cell r="EH412">
            <v>1</v>
          </cell>
          <cell r="EI412">
            <v>1</v>
          </cell>
          <cell r="EJ412">
            <v>1</v>
          </cell>
          <cell r="EK412">
            <v>1</v>
          </cell>
          <cell r="EL412">
            <v>1</v>
          </cell>
          <cell r="EM412">
            <v>1</v>
          </cell>
          <cell r="EN412">
            <v>1</v>
          </cell>
          <cell r="EO412">
            <v>1</v>
          </cell>
          <cell r="EP412">
            <v>1</v>
          </cell>
          <cell r="EQ412">
            <v>1</v>
          </cell>
          <cell r="ER412">
            <v>1</v>
          </cell>
          <cell r="ES412">
            <v>1</v>
          </cell>
          <cell r="ET412">
            <v>1</v>
          </cell>
          <cell r="EU412">
            <v>1</v>
          </cell>
          <cell r="EV412">
            <v>1</v>
          </cell>
          <cell r="EW412">
            <v>1</v>
          </cell>
          <cell r="EX412">
            <v>1</v>
          </cell>
          <cell r="EY412">
            <v>1</v>
          </cell>
          <cell r="EZ412">
            <v>1</v>
          </cell>
          <cell r="FA412">
            <v>1</v>
          </cell>
          <cell r="FB412">
            <v>1</v>
          </cell>
          <cell r="FC412">
            <v>1</v>
          </cell>
          <cell r="FD412">
            <v>1</v>
          </cell>
          <cell r="FE412">
            <v>1</v>
          </cell>
          <cell r="FF412">
            <v>1</v>
          </cell>
          <cell r="FG412">
            <v>1</v>
          </cell>
          <cell r="FH412">
            <v>1</v>
          </cell>
          <cell r="FI412">
            <v>1</v>
          </cell>
          <cell r="FJ412">
            <v>1</v>
          </cell>
          <cell r="FK412">
            <v>1</v>
          </cell>
          <cell r="FL412">
            <v>1</v>
          </cell>
          <cell r="FM412">
            <v>1</v>
          </cell>
          <cell r="FN412">
            <v>1</v>
          </cell>
          <cell r="FO412">
            <v>1</v>
          </cell>
          <cell r="FP412">
            <v>1</v>
          </cell>
          <cell r="FQ412">
            <v>1</v>
          </cell>
          <cell r="FR412">
            <v>1</v>
          </cell>
          <cell r="FS412">
            <v>1</v>
          </cell>
          <cell r="FT412">
            <v>1</v>
          </cell>
          <cell r="FU412">
            <v>1</v>
          </cell>
          <cell r="FV412">
            <v>1</v>
          </cell>
          <cell r="FW412">
            <v>1</v>
          </cell>
          <cell r="FX412">
            <v>1</v>
          </cell>
          <cell r="FY412">
            <v>1</v>
          </cell>
          <cell r="FZ412">
            <v>1</v>
          </cell>
          <cell r="GA412">
            <v>1</v>
          </cell>
          <cell r="GB412">
            <v>1</v>
          </cell>
          <cell r="GC412">
            <v>1</v>
          </cell>
          <cell r="GD412">
            <v>1</v>
          </cell>
          <cell r="GE412">
            <v>1</v>
          </cell>
          <cell r="GF412">
            <v>1</v>
          </cell>
          <cell r="GG412">
            <v>1</v>
          </cell>
          <cell r="GH412">
            <v>1</v>
          </cell>
          <cell r="GI412">
            <v>1</v>
          </cell>
          <cell r="GJ412">
            <v>1</v>
          </cell>
          <cell r="GK412">
            <v>1</v>
          </cell>
          <cell r="GL412">
            <v>1</v>
          </cell>
          <cell r="GM412">
            <v>1</v>
          </cell>
          <cell r="GN412">
            <v>1</v>
          </cell>
          <cell r="GO412">
            <v>1</v>
          </cell>
          <cell r="GP412">
            <v>1</v>
          </cell>
          <cell r="GQ412">
            <v>1</v>
          </cell>
          <cell r="GR412">
            <v>1</v>
          </cell>
          <cell r="GS412">
            <v>1</v>
          </cell>
          <cell r="GT412">
            <v>1</v>
          </cell>
          <cell r="GU412">
            <v>1</v>
          </cell>
          <cell r="GV412">
            <v>1</v>
          </cell>
          <cell r="GW412">
            <v>1</v>
          </cell>
          <cell r="GX412">
            <v>1</v>
          </cell>
          <cell r="GY412">
            <v>1</v>
          </cell>
          <cell r="GZ412">
            <v>1</v>
          </cell>
          <cell r="HA412">
            <v>1</v>
          </cell>
          <cell r="HB412">
            <v>1</v>
          </cell>
          <cell r="HC412">
            <v>1</v>
          </cell>
          <cell r="HD412">
            <v>1</v>
          </cell>
          <cell r="HE412">
            <v>1</v>
          </cell>
          <cell r="HF412">
            <v>1</v>
          </cell>
          <cell r="HG412">
            <v>1</v>
          </cell>
          <cell r="HH412">
            <v>1</v>
          </cell>
          <cell r="HI412">
            <v>1</v>
          </cell>
          <cell r="HJ412">
            <v>1</v>
          </cell>
          <cell r="HK412">
            <v>1</v>
          </cell>
          <cell r="HL412">
            <v>1</v>
          </cell>
          <cell r="HM412">
            <v>1</v>
          </cell>
          <cell r="HN412">
            <v>1</v>
          </cell>
          <cell r="HO412">
            <v>1</v>
          </cell>
          <cell r="HP412">
            <v>1</v>
          </cell>
          <cell r="HQ412">
            <v>1</v>
          </cell>
          <cell r="HR412">
            <v>1</v>
          </cell>
          <cell r="HS412">
            <v>1</v>
          </cell>
          <cell r="HT412">
            <v>1</v>
          </cell>
          <cell r="HU412">
            <v>1</v>
          </cell>
          <cell r="HV412">
            <v>1</v>
          </cell>
          <cell r="HW412">
            <v>1</v>
          </cell>
          <cell r="HX412">
            <v>1</v>
          </cell>
          <cell r="HY412">
            <v>1</v>
          </cell>
          <cell r="HZ412">
            <v>1</v>
          </cell>
          <cell r="IA412">
            <v>1</v>
          </cell>
          <cell r="IB412">
            <v>1</v>
          </cell>
          <cell r="IC412">
            <v>1</v>
          </cell>
          <cell r="ID412">
            <v>1</v>
          </cell>
          <cell r="IE412">
            <v>1</v>
          </cell>
          <cell r="IF412">
            <v>1</v>
          </cell>
          <cell r="IG412">
            <v>1</v>
          </cell>
          <cell r="IH412">
            <v>1</v>
          </cell>
          <cell r="II412">
            <v>1</v>
          </cell>
        </row>
        <row r="413">
          <cell r="C413" t="str">
            <v>% PRB Tons Contracted</v>
          </cell>
          <cell r="D413">
            <v>1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1</v>
          </cell>
          <cell r="V413">
            <v>1</v>
          </cell>
          <cell r="W413">
            <v>1</v>
          </cell>
          <cell r="X413">
            <v>1</v>
          </cell>
          <cell r="Y413">
            <v>1</v>
          </cell>
          <cell r="Z413">
            <v>1</v>
          </cell>
          <cell r="AA413">
            <v>1</v>
          </cell>
          <cell r="AB413">
            <v>0.88839533592448638</v>
          </cell>
          <cell r="AC413">
            <v>0.88839533592448638</v>
          </cell>
          <cell r="AD413">
            <v>0.88839533592448638</v>
          </cell>
          <cell r="AE413">
            <v>0.88839533592448638</v>
          </cell>
          <cell r="AF413">
            <v>0.88839533592448638</v>
          </cell>
          <cell r="AG413">
            <v>0.88839533592448638</v>
          </cell>
          <cell r="AH413">
            <v>0.88839533592448638</v>
          </cell>
          <cell r="AI413">
            <v>0.88839533592448638</v>
          </cell>
          <cell r="AJ413">
            <v>0.88839533592448638</v>
          </cell>
          <cell r="AK413">
            <v>0.88839533592448638</v>
          </cell>
          <cell r="AL413">
            <v>0.88839533592448638</v>
          </cell>
          <cell r="AM413">
            <v>0.88839533592448638</v>
          </cell>
          <cell r="AN413">
            <v>0.10498687664041995</v>
          </cell>
          <cell r="AO413">
            <v>0.10498687664041995</v>
          </cell>
          <cell r="AP413">
            <v>0.10498687664041995</v>
          </cell>
          <cell r="AQ413">
            <v>0.10498687664041995</v>
          </cell>
          <cell r="AR413">
            <v>0.10498687664041995</v>
          </cell>
          <cell r="AS413">
            <v>0.10498687664041995</v>
          </cell>
          <cell r="AT413">
            <v>0.10498687664041995</v>
          </cell>
          <cell r="AU413">
            <v>0.10498687664041995</v>
          </cell>
          <cell r="AV413">
            <v>0.10498687664041995</v>
          </cell>
          <cell r="AW413">
            <v>0.10498687664041995</v>
          </cell>
          <cell r="AX413">
            <v>0.10498687664041995</v>
          </cell>
          <cell r="AY413">
            <v>0.10498687664041995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>
            <v>0</v>
          </cell>
          <cell r="FY413">
            <v>0</v>
          </cell>
          <cell r="FZ413">
            <v>0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0</v>
          </cell>
          <cell r="GR413">
            <v>0</v>
          </cell>
          <cell r="GS413">
            <v>0</v>
          </cell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0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</row>
        <row r="414">
          <cell r="C414" t="str">
            <v>% Bit Tons Contracted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Contr LbSO2/mmBtu PRB</v>
          </cell>
          <cell r="D415">
            <v>0.72119779269004536</v>
          </cell>
          <cell r="E415">
            <v>0.72119779269004536</v>
          </cell>
          <cell r="F415">
            <v>0.72119779269004536</v>
          </cell>
          <cell r="G415">
            <v>0.72119779269004536</v>
          </cell>
          <cell r="H415">
            <v>0.72119779269004536</v>
          </cell>
          <cell r="I415">
            <v>0.72119779269004536</v>
          </cell>
          <cell r="J415">
            <v>0.72119779269004536</v>
          </cell>
          <cell r="K415">
            <v>0.72119779269004536</v>
          </cell>
          <cell r="L415">
            <v>0.72119779269004536</v>
          </cell>
          <cell r="M415">
            <v>0.72119779269004536</v>
          </cell>
          <cell r="N415">
            <v>0.72119779269004536</v>
          </cell>
          <cell r="O415">
            <v>0.72119779269004536</v>
          </cell>
          <cell r="P415">
            <v>0.7531987455899648</v>
          </cell>
          <cell r="Q415">
            <v>0.7531987455899648</v>
          </cell>
          <cell r="R415">
            <v>0.7531987455899648</v>
          </cell>
          <cell r="S415">
            <v>0.7531987455899648</v>
          </cell>
          <cell r="T415">
            <v>0.7531987455899648</v>
          </cell>
          <cell r="U415">
            <v>0.7531987455899648</v>
          </cell>
          <cell r="V415">
            <v>0.7531987455899648</v>
          </cell>
          <cell r="W415">
            <v>0.7531987455899648</v>
          </cell>
          <cell r="X415">
            <v>0.7531987455899648</v>
          </cell>
          <cell r="Y415">
            <v>0.7531987455899648</v>
          </cell>
          <cell r="Z415">
            <v>0.7531987455899648</v>
          </cell>
          <cell r="AA415">
            <v>0.7531987455899648</v>
          </cell>
          <cell r="AB415">
            <v>0.74991817858413368</v>
          </cell>
          <cell r="AC415">
            <v>0.74991817858413368</v>
          </cell>
          <cell r="AD415">
            <v>0.74991817858413368</v>
          </cell>
          <cell r="AE415">
            <v>0.74991817858413368</v>
          </cell>
          <cell r="AF415">
            <v>0.74991817858413368</v>
          </cell>
          <cell r="AG415">
            <v>0.74991817858413368</v>
          </cell>
          <cell r="AH415">
            <v>0.74991817858413368</v>
          </cell>
          <cell r="AI415">
            <v>0.74991817858413368</v>
          </cell>
          <cell r="AJ415">
            <v>0.74991817858413368</v>
          </cell>
          <cell r="AK415">
            <v>0.74991817858413368</v>
          </cell>
          <cell r="AL415">
            <v>0.74991817858413368</v>
          </cell>
          <cell r="AM415">
            <v>0.74991817858413368</v>
          </cell>
          <cell r="AN415">
            <v>0.8</v>
          </cell>
          <cell r="AO415">
            <v>0.8</v>
          </cell>
          <cell r="AP415">
            <v>0.8</v>
          </cell>
          <cell r="AQ415">
            <v>0.8</v>
          </cell>
          <cell r="AR415">
            <v>0.8</v>
          </cell>
          <cell r="AS415">
            <v>0.8</v>
          </cell>
          <cell r="AT415">
            <v>0.8</v>
          </cell>
          <cell r="AU415">
            <v>0.8</v>
          </cell>
          <cell r="AV415">
            <v>0.8</v>
          </cell>
          <cell r="AW415">
            <v>0.8</v>
          </cell>
          <cell r="AX415">
            <v>0.8</v>
          </cell>
          <cell r="AY415">
            <v>0.8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Contr LbSO2/mmBtu Bitumin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Ave Contr LbSO2/mmBtu</v>
          </cell>
          <cell r="D417">
            <v>0.72119779269004536</v>
          </cell>
          <cell r="E417">
            <v>0.72119779269004536</v>
          </cell>
          <cell r="F417">
            <v>0.72119779269004536</v>
          </cell>
          <cell r="G417">
            <v>0.72119779269004536</v>
          </cell>
          <cell r="H417">
            <v>0.72119779269004536</v>
          </cell>
          <cell r="I417">
            <v>0.72119779269004536</v>
          </cell>
          <cell r="J417">
            <v>0.72119779269004536</v>
          </cell>
          <cell r="K417">
            <v>0.72119779269004536</v>
          </cell>
          <cell r="L417">
            <v>0.72119779269004536</v>
          </cell>
          <cell r="M417">
            <v>0.72119779269004536</v>
          </cell>
          <cell r="N417">
            <v>0.72119779269004536</v>
          </cell>
          <cell r="O417">
            <v>0.72119779269004536</v>
          </cell>
          <cell r="P417">
            <v>0.7531987455899648</v>
          </cell>
          <cell r="Q417">
            <v>0.7531987455899648</v>
          </cell>
          <cell r="R417">
            <v>0.7531987455899648</v>
          </cell>
          <cell r="S417">
            <v>0.7531987455899648</v>
          </cell>
          <cell r="T417">
            <v>0.7531987455899648</v>
          </cell>
          <cell r="U417">
            <v>0.7531987455899648</v>
          </cell>
          <cell r="V417">
            <v>0.7531987455899648</v>
          </cell>
          <cell r="W417">
            <v>0.7531987455899648</v>
          </cell>
          <cell r="X417">
            <v>0.7531987455899648</v>
          </cell>
          <cell r="Y417">
            <v>0.7531987455899648</v>
          </cell>
          <cell r="Z417">
            <v>0.7531987455899648</v>
          </cell>
          <cell r="AA417">
            <v>0.7531987455899648</v>
          </cell>
          <cell r="AB417">
            <v>0.74991817858413368</v>
          </cell>
          <cell r="AC417">
            <v>0.74991817858413368</v>
          </cell>
          <cell r="AD417">
            <v>0.74991817858413368</v>
          </cell>
          <cell r="AE417">
            <v>0.74991817858413368</v>
          </cell>
          <cell r="AF417">
            <v>0.74991817858413368</v>
          </cell>
          <cell r="AG417">
            <v>0.74991817858413368</v>
          </cell>
          <cell r="AH417">
            <v>0.74991817858413368</v>
          </cell>
          <cell r="AI417">
            <v>0.74991817858413368</v>
          </cell>
          <cell r="AJ417">
            <v>0.74991817858413368</v>
          </cell>
          <cell r="AK417">
            <v>0.74991817858413368</v>
          </cell>
          <cell r="AL417">
            <v>0.74991817858413368</v>
          </cell>
          <cell r="AM417">
            <v>0.74991817858413368</v>
          </cell>
          <cell r="AN417">
            <v>0.8</v>
          </cell>
          <cell r="AO417">
            <v>0.8</v>
          </cell>
          <cell r="AP417">
            <v>0.8</v>
          </cell>
          <cell r="AQ417">
            <v>0.8</v>
          </cell>
          <cell r="AR417">
            <v>0.8</v>
          </cell>
          <cell r="AS417">
            <v>0.8</v>
          </cell>
          <cell r="AT417">
            <v>0.8</v>
          </cell>
          <cell r="AU417">
            <v>0.8</v>
          </cell>
          <cell r="AV417">
            <v>0.8</v>
          </cell>
          <cell r="AW417">
            <v>0.8</v>
          </cell>
          <cell r="AX417">
            <v>0.8</v>
          </cell>
          <cell r="AY417">
            <v>0.8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>
            <v>0</v>
          </cell>
          <cell r="FY417">
            <v>0</v>
          </cell>
          <cell r="FZ417">
            <v>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0</v>
          </cell>
          <cell r="GP417">
            <v>0</v>
          </cell>
          <cell r="GQ417">
            <v>0</v>
          </cell>
          <cell r="GR417">
            <v>0</v>
          </cell>
          <cell r="GS417">
            <v>0</v>
          </cell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0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0</v>
          </cell>
          <cell r="HM417">
            <v>0</v>
          </cell>
          <cell r="HN417">
            <v>0</v>
          </cell>
          <cell r="HO417">
            <v>0</v>
          </cell>
          <cell r="HP417">
            <v>0</v>
          </cell>
          <cell r="HQ417">
            <v>0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</row>
        <row r="418">
          <cell r="C418" t="str">
            <v>Ave mmBtu/ton PRB</v>
          </cell>
          <cell r="D418">
            <v>17.345213020584012</v>
          </cell>
          <cell r="E418">
            <v>17.345213020584012</v>
          </cell>
          <cell r="F418">
            <v>17.345213020584012</v>
          </cell>
          <cell r="G418">
            <v>17.345213020584012</v>
          </cell>
          <cell r="H418">
            <v>17.345213020584012</v>
          </cell>
          <cell r="I418">
            <v>17.345213020584012</v>
          </cell>
          <cell r="J418">
            <v>17.345213020584012</v>
          </cell>
          <cell r="K418">
            <v>17.345213020584012</v>
          </cell>
          <cell r="L418">
            <v>17.345213020584012</v>
          </cell>
          <cell r="M418">
            <v>17.345213020584012</v>
          </cell>
          <cell r="N418">
            <v>17.345213020584012</v>
          </cell>
          <cell r="O418">
            <v>17.345213020584012</v>
          </cell>
          <cell r="P418">
            <v>17.555268817204301</v>
          </cell>
          <cell r="Q418">
            <v>17.555268817204301</v>
          </cell>
          <cell r="R418">
            <v>17.555268817204301</v>
          </cell>
          <cell r="S418">
            <v>17.555268817204301</v>
          </cell>
          <cell r="T418">
            <v>17.555268817204301</v>
          </cell>
          <cell r="U418">
            <v>17.555268817204301</v>
          </cell>
          <cell r="V418">
            <v>17.555268817204301</v>
          </cell>
          <cell r="W418">
            <v>17.555268817204301</v>
          </cell>
          <cell r="X418">
            <v>17.555268817204301</v>
          </cell>
          <cell r="Y418">
            <v>17.555268817204301</v>
          </cell>
          <cell r="Z418">
            <v>17.555268817204301</v>
          </cell>
          <cell r="AA418">
            <v>17.555268817204301</v>
          </cell>
          <cell r="AB418">
            <v>17.568750000000005</v>
          </cell>
          <cell r="AC418">
            <v>17.568750000000005</v>
          </cell>
          <cell r="AD418">
            <v>17.568750000000005</v>
          </cell>
          <cell r="AE418">
            <v>17.568750000000005</v>
          </cell>
          <cell r="AF418">
            <v>17.568750000000005</v>
          </cell>
          <cell r="AG418">
            <v>17.568750000000005</v>
          </cell>
          <cell r="AH418">
            <v>17.568750000000005</v>
          </cell>
          <cell r="AI418">
            <v>17.568750000000005</v>
          </cell>
          <cell r="AJ418">
            <v>17.568750000000005</v>
          </cell>
          <cell r="AK418">
            <v>17.568750000000005</v>
          </cell>
          <cell r="AL418">
            <v>17.568750000000005</v>
          </cell>
          <cell r="AM418">
            <v>17.568750000000005</v>
          </cell>
          <cell r="AN418">
            <v>17.600000000000001</v>
          </cell>
          <cell r="AO418">
            <v>17.600000000000001</v>
          </cell>
          <cell r="AP418">
            <v>17.600000000000001</v>
          </cell>
          <cell r="AQ418">
            <v>17.600000000000001</v>
          </cell>
          <cell r="AR418">
            <v>17.600000000000001</v>
          </cell>
          <cell r="AS418">
            <v>17.600000000000001</v>
          </cell>
          <cell r="AT418">
            <v>17.600000000000001</v>
          </cell>
          <cell r="AU418">
            <v>17.600000000000001</v>
          </cell>
          <cell r="AV418">
            <v>17.600000000000001</v>
          </cell>
          <cell r="AW418">
            <v>17.600000000000001</v>
          </cell>
          <cell r="AX418">
            <v>17.600000000000001</v>
          </cell>
          <cell r="AY418">
            <v>17.600000000000001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Spot mmBtu/ton PRB</v>
          </cell>
          <cell r="D419">
            <v>17.600000000000001</v>
          </cell>
          <cell r="E419">
            <v>17.600000000000001</v>
          </cell>
          <cell r="F419">
            <v>17.600000000000001</v>
          </cell>
          <cell r="G419">
            <v>17.600000000000001</v>
          </cell>
          <cell r="H419">
            <v>17.600000000000001</v>
          </cell>
          <cell r="I419">
            <v>17.600000000000001</v>
          </cell>
          <cell r="J419">
            <v>17.600000000000001</v>
          </cell>
          <cell r="K419">
            <v>17.600000000000001</v>
          </cell>
          <cell r="L419">
            <v>17.600000000000001</v>
          </cell>
          <cell r="M419">
            <v>17.600000000000001</v>
          </cell>
          <cell r="N419">
            <v>17.600000000000001</v>
          </cell>
          <cell r="O419">
            <v>17.600000000000001</v>
          </cell>
          <cell r="P419">
            <v>17.600000000000001</v>
          </cell>
          <cell r="Q419">
            <v>17.600000000000001</v>
          </cell>
          <cell r="R419">
            <v>17.600000000000001</v>
          </cell>
          <cell r="S419">
            <v>17.600000000000001</v>
          </cell>
          <cell r="T419">
            <v>17.600000000000001</v>
          </cell>
          <cell r="U419">
            <v>17.600000000000001</v>
          </cell>
          <cell r="V419">
            <v>17.600000000000001</v>
          </cell>
          <cell r="W419">
            <v>17.600000000000001</v>
          </cell>
          <cell r="X419">
            <v>17.600000000000001</v>
          </cell>
          <cell r="Y419">
            <v>17.600000000000001</v>
          </cell>
          <cell r="Z419">
            <v>17.600000000000001</v>
          </cell>
          <cell r="AA419">
            <v>17.600000000000001</v>
          </cell>
          <cell r="AB419">
            <v>17.600000000000001</v>
          </cell>
          <cell r="AC419">
            <v>17.600000000000001</v>
          </cell>
          <cell r="AD419">
            <v>17.600000000000001</v>
          </cell>
          <cell r="AE419">
            <v>17.600000000000001</v>
          </cell>
          <cell r="AF419">
            <v>17.600000000000001</v>
          </cell>
          <cell r="AG419">
            <v>17.600000000000001</v>
          </cell>
          <cell r="AH419">
            <v>17.600000000000001</v>
          </cell>
          <cell r="AI419">
            <v>17.600000000000001</v>
          </cell>
          <cell r="AJ419">
            <v>17.600000000000001</v>
          </cell>
          <cell r="AK419">
            <v>17.600000000000001</v>
          </cell>
          <cell r="AL419">
            <v>17.600000000000001</v>
          </cell>
          <cell r="AM419">
            <v>17.600000000000001</v>
          </cell>
          <cell r="AN419">
            <v>17.600000000000001</v>
          </cell>
          <cell r="AO419">
            <v>17.600000000000001</v>
          </cell>
          <cell r="AP419">
            <v>17.600000000000001</v>
          </cell>
          <cell r="AQ419">
            <v>17.600000000000001</v>
          </cell>
          <cell r="AR419">
            <v>17.600000000000001</v>
          </cell>
          <cell r="AS419">
            <v>17.600000000000001</v>
          </cell>
          <cell r="AT419">
            <v>17.600000000000001</v>
          </cell>
          <cell r="AU419">
            <v>17.600000000000001</v>
          </cell>
          <cell r="AV419">
            <v>17.600000000000001</v>
          </cell>
          <cell r="AW419">
            <v>17.600000000000001</v>
          </cell>
          <cell r="AX419">
            <v>17.600000000000001</v>
          </cell>
          <cell r="AY419">
            <v>17.600000000000001</v>
          </cell>
          <cell r="AZ419">
            <v>17.600000000000001</v>
          </cell>
          <cell r="BA419">
            <v>17.600000000000001</v>
          </cell>
          <cell r="BB419">
            <v>17.600000000000001</v>
          </cell>
          <cell r="BC419">
            <v>17.600000000000001</v>
          </cell>
          <cell r="BD419">
            <v>17.600000000000001</v>
          </cell>
          <cell r="BE419">
            <v>17.600000000000001</v>
          </cell>
          <cell r="BF419">
            <v>17.600000000000001</v>
          </cell>
          <cell r="BG419">
            <v>17.600000000000001</v>
          </cell>
          <cell r="BH419">
            <v>17.600000000000001</v>
          </cell>
          <cell r="BI419">
            <v>17.600000000000001</v>
          </cell>
          <cell r="BJ419">
            <v>17.600000000000001</v>
          </cell>
          <cell r="BK419">
            <v>17.600000000000001</v>
          </cell>
          <cell r="BL419">
            <v>17.600000000000001</v>
          </cell>
          <cell r="BM419">
            <v>17.600000000000001</v>
          </cell>
          <cell r="BN419">
            <v>17.600000000000001</v>
          </cell>
          <cell r="BO419">
            <v>17.600000000000001</v>
          </cell>
          <cell r="BP419">
            <v>17.600000000000001</v>
          </cell>
          <cell r="BQ419">
            <v>17.600000000000001</v>
          </cell>
          <cell r="BR419">
            <v>17.600000000000001</v>
          </cell>
          <cell r="BS419">
            <v>17.600000000000001</v>
          </cell>
          <cell r="BT419">
            <v>17.600000000000001</v>
          </cell>
          <cell r="BU419">
            <v>17.600000000000001</v>
          </cell>
          <cell r="BV419">
            <v>17.600000000000001</v>
          </cell>
          <cell r="BW419">
            <v>17.600000000000001</v>
          </cell>
          <cell r="BX419">
            <v>17.600000000000001</v>
          </cell>
          <cell r="BY419">
            <v>17.600000000000001</v>
          </cell>
          <cell r="BZ419">
            <v>17.600000000000001</v>
          </cell>
          <cell r="CA419">
            <v>17.600000000000001</v>
          </cell>
          <cell r="CB419">
            <v>17.600000000000001</v>
          </cell>
          <cell r="CC419">
            <v>17.600000000000001</v>
          </cell>
          <cell r="CD419">
            <v>17.600000000000001</v>
          </cell>
          <cell r="CE419">
            <v>17.600000000000001</v>
          </cell>
          <cell r="CF419">
            <v>17.600000000000001</v>
          </cell>
          <cell r="CG419">
            <v>17.600000000000001</v>
          </cell>
          <cell r="CH419">
            <v>17.600000000000001</v>
          </cell>
          <cell r="CI419">
            <v>17.600000000000001</v>
          </cell>
          <cell r="CJ419">
            <v>17.600000000000001</v>
          </cell>
          <cell r="CK419">
            <v>17.600000000000001</v>
          </cell>
          <cell r="CL419">
            <v>17.600000000000001</v>
          </cell>
          <cell r="CM419">
            <v>17.600000000000001</v>
          </cell>
          <cell r="CN419">
            <v>17.600000000000001</v>
          </cell>
          <cell r="CO419">
            <v>17.600000000000001</v>
          </cell>
          <cell r="CP419">
            <v>17.600000000000001</v>
          </cell>
          <cell r="CQ419">
            <v>17.600000000000001</v>
          </cell>
          <cell r="CR419">
            <v>17.600000000000001</v>
          </cell>
          <cell r="CS419">
            <v>17.600000000000001</v>
          </cell>
          <cell r="CT419">
            <v>17.600000000000001</v>
          </cell>
          <cell r="CU419">
            <v>17.600000000000001</v>
          </cell>
          <cell r="CV419">
            <v>17.600000000000001</v>
          </cell>
          <cell r="CW419">
            <v>17.600000000000001</v>
          </cell>
          <cell r="CX419">
            <v>17.600000000000001</v>
          </cell>
          <cell r="CY419">
            <v>17.600000000000001</v>
          </cell>
          <cell r="CZ419">
            <v>17.600000000000001</v>
          </cell>
          <cell r="DA419">
            <v>17.600000000000001</v>
          </cell>
          <cell r="DB419">
            <v>17.600000000000001</v>
          </cell>
          <cell r="DC419">
            <v>17.600000000000001</v>
          </cell>
          <cell r="DD419">
            <v>17.600000000000001</v>
          </cell>
          <cell r="DE419">
            <v>17.600000000000001</v>
          </cell>
          <cell r="DF419">
            <v>17.600000000000001</v>
          </cell>
          <cell r="DG419">
            <v>17.600000000000001</v>
          </cell>
          <cell r="DH419">
            <v>17.600000000000001</v>
          </cell>
          <cell r="DI419">
            <v>17.600000000000001</v>
          </cell>
          <cell r="DJ419">
            <v>17.600000000000001</v>
          </cell>
          <cell r="DK419">
            <v>17.600000000000001</v>
          </cell>
          <cell r="DL419">
            <v>17.600000000000001</v>
          </cell>
          <cell r="DM419">
            <v>17.600000000000001</v>
          </cell>
          <cell r="DN419">
            <v>17.600000000000001</v>
          </cell>
          <cell r="DO419">
            <v>17.600000000000001</v>
          </cell>
          <cell r="DP419">
            <v>17.600000000000001</v>
          </cell>
          <cell r="DQ419">
            <v>17.600000000000001</v>
          </cell>
          <cell r="DR419">
            <v>17.600000000000001</v>
          </cell>
          <cell r="DS419">
            <v>17.600000000000001</v>
          </cell>
          <cell r="DT419">
            <v>17.600000000000001</v>
          </cell>
          <cell r="DU419">
            <v>17.600000000000001</v>
          </cell>
          <cell r="DV419">
            <v>17.600000000000001</v>
          </cell>
          <cell r="DW419">
            <v>17.600000000000001</v>
          </cell>
          <cell r="DX419">
            <v>17.600000000000001</v>
          </cell>
          <cell r="DY419">
            <v>17.600000000000001</v>
          </cell>
          <cell r="DZ419">
            <v>17.600000000000001</v>
          </cell>
          <cell r="EA419">
            <v>17.600000000000001</v>
          </cell>
          <cell r="EB419">
            <v>17.600000000000001</v>
          </cell>
          <cell r="EC419">
            <v>17.600000000000001</v>
          </cell>
          <cell r="ED419">
            <v>17.600000000000001</v>
          </cell>
          <cell r="EE419">
            <v>17.600000000000001</v>
          </cell>
          <cell r="EF419">
            <v>17.600000000000001</v>
          </cell>
          <cell r="EG419">
            <v>17.600000000000001</v>
          </cell>
          <cell r="EH419">
            <v>17.600000000000001</v>
          </cell>
          <cell r="EI419">
            <v>17.600000000000001</v>
          </cell>
          <cell r="EJ419">
            <v>17.600000000000001</v>
          </cell>
          <cell r="EK419">
            <v>17.600000000000001</v>
          </cell>
          <cell r="EL419">
            <v>17.600000000000001</v>
          </cell>
          <cell r="EM419">
            <v>17.600000000000001</v>
          </cell>
          <cell r="EN419">
            <v>17.600000000000001</v>
          </cell>
          <cell r="EO419">
            <v>17.600000000000001</v>
          </cell>
          <cell r="EP419">
            <v>17.600000000000001</v>
          </cell>
          <cell r="EQ419">
            <v>17.600000000000001</v>
          </cell>
          <cell r="ER419">
            <v>17.600000000000001</v>
          </cell>
          <cell r="ES419">
            <v>17.600000000000001</v>
          </cell>
          <cell r="ET419">
            <v>17.600000000000001</v>
          </cell>
          <cell r="EU419">
            <v>17.600000000000001</v>
          </cell>
          <cell r="EV419">
            <v>17.600000000000001</v>
          </cell>
          <cell r="EW419">
            <v>17.600000000000001</v>
          </cell>
          <cell r="EX419">
            <v>17.600000000000001</v>
          </cell>
          <cell r="EY419">
            <v>17.600000000000001</v>
          </cell>
          <cell r="EZ419">
            <v>17.600000000000001</v>
          </cell>
          <cell r="FA419">
            <v>17.600000000000001</v>
          </cell>
          <cell r="FB419">
            <v>17.600000000000001</v>
          </cell>
          <cell r="FC419">
            <v>17.600000000000001</v>
          </cell>
          <cell r="FD419">
            <v>17.600000000000001</v>
          </cell>
          <cell r="FE419">
            <v>17.600000000000001</v>
          </cell>
          <cell r="FF419">
            <v>17.600000000000001</v>
          </cell>
          <cell r="FG419">
            <v>17.600000000000001</v>
          </cell>
          <cell r="FH419">
            <v>17.600000000000001</v>
          </cell>
          <cell r="FI419">
            <v>17.600000000000001</v>
          </cell>
          <cell r="FJ419">
            <v>17.600000000000001</v>
          </cell>
          <cell r="FK419">
            <v>17.600000000000001</v>
          </cell>
          <cell r="FL419">
            <v>17.600000000000001</v>
          </cell>
          <cell r="FM419">
            <v>17.600000000000001</v>
          </cell>
          <cell r="FN419">
            <v>17.600000000000001</v>
          </cell>
          <cell r="FO419">
            <v>17.600000000000001</v>
          </cell>
          <cell r="FP419">
            <v>17.600000000000001</v>
          </cell>
          <cell r="FQ419">
            <v>17.600000000000001</v>
          </cell>
          <cell r="FR419">
            <v>17.600000000000001</v>
          </cell>
          <cell r="FS419">
            <v>17.600000000000001</v>
          </cell>
          <cell r="FT419">
            <v>17.600000000000001</v>
          </cell>
          <cell r="FU419">
            <v>17.600000000000001</v>
          </cell>
          <cell r="FV419">
            <v>17.600000000000001</v>
          </cell>
          <cell r="FW419">
            <v>17.600000000000001</v>
          </cell>
          <cell r="FX419">
            <v>17.600000000000001</v>
          </cell>
          <cell r="FY419">
            <v>17.600000000000001</v>
          </cell>
          <cell r="FZ419">
            <v>17.600000000000001</v>
          </cell>
          <cell r="GA419">
            <v>17.600000000000001</v>
          </cell>
          <cell r="GB419">
            <v>17.600000000000001</v>
          </cell>
          <cell r="GC419">
            <v>17.600000000000001</v>
          </cell>
          <cell r="GD419">
            <v>17.600000000000001</v>
          </cell>
          <cell r="GE419">
            <v>17.600000000000001</v>
          </cell>
          <cell r="GF419">
            <v>17.600000000000001</v>
          </cell>
          <cell r="GG419">
            <v>17.600000000000001</v>
          </cell>
          <cell r="GH419">
            <v>17.600000000000001</v>
          </cell>
          <cell r="GI419">
            <v>17.600000000000001</v>
          </cell>
          <cell r="GJ419">
            <v>17.600000000000001</v>
          </cell>
          <cell r="GK419">
            <v>17.600000000000001</v>
          </cell>
          <cell r="GL419">
            <v>17.600000000000001</v>
          </cell>
          <cell r="GM419">
            <v>17.600000000000001</v>
          </cell>
          <cell r="GN419">
            <v>17.600000000000001</v>
          </cell>
          <cell r="GO419">
            <v>17.600000000000001</v>
          </cell>
          <cell r="GP419">
            <v>17.600000000000001</v>
          </cell>
          <cell r="GQ419">
            <v>17.600000000000001</v>
          </cell>
          <cell r="GR419">
            <v>17.600000000000001</v>
          </cell>
          <cell r="GS419">
            <v>17.600000000000001</v>
          </cell>
          <cell r="GT419">
            <v>17.600000000000001</v>
          </cell>
          <cell r="GU419">
            <v>17.600000000000001</v>
          </cell>
          <cell r="GV419">
            <v>17.600000000000001</v>
          </cell>
          <cell r="GW419">
            <v>17.600000000000001</v>
          </cell>
          <cell r="GX419">
            <v>17.600000000000001</v>
          </cell>
          <cell r="GY419">
            <v>17.600000000000001</v>
          </cell>
          <cell r="GZ419">
            <v>17.600000000000001</v>
          </cell>
          <cell r="HA419">
            <v>17.600000000000001</v>
          </cell>
          <cell r="HB419">
            <v>17.600000000000001</v>
          </cell>
          <cell r="HC419">
            <v>17.600000000000001</v>
          </cell>
          <cell r="HD419">
            <v>17.600000000000001</v>
          </cell>
          <cell r="HE419">
            <v>17.600000000000001</v>
          </cell>
          <cell r="HF419">
            <v>17.600000000000001</v>
          </cell>
          <cell r="HG419">
            <v>17.600000000000001</v>
          </cell>
          <cell r="HH419">
            <v>17.600000000000001</v>
          </cell>
          <cell r="HI419">
            <v>17.600000000000001</v>
          </cell>
          <cell r="HJ419">
            <v>17.600000000000001</v>
          </cell>
          <cell r="HK419">
            <v>17.600000000000001</v>
          </cell>
          <cell r="HL419">
            <v>17.600000000000001</v>
          </cell>
          <cell r="HM419">
            <v>17.600000000000001</v>
          </cell>
          <cell r="HN419">
            <v>17.600000000000001</v>
          </cell>
          <cell r="HO419">
            <v>17.600000000000001</v>
          </cell>
          <cell r="HP419">
            <v>17.600000000000001</v>
          </cell>
          <cell r="HQ419">
            <v>17.600000000000001</v>
          </cell>
          <cell r="HR419">
            <v>17.600000000000001</v>
          </cell>
          <cell r="HS419">
            <v>17.600000000000001</v>
          </cell>
          <cell r="HT419">
            <v>17.600000000000001</v>
          </cell>
          <cell r="HU419">
            <v>17.600000000000001</v>
          </cell>
          <cell r="HV419">
            <v>17.600000000000001</v>
          </cell>
          <cell r="HW419">
            <v>17.600000000000001</v>
          </cell>
          <cell r="HX419">
            <v>17.600000000000001</v>
          </cell>
          <cell r="HY419">
            <v>17.600000000000001</v>
          </cell>
          <cell r="HZ419">
            <v>17.600000000000001</v>
          </cell>
          <cell r="IA419">
            <v>17.600000000000001</v>
          </cell>
          <cell r="IB419">
            <v>17.600000000000001</v>
          </cell>
          <cell r="IC419">
            <v>17.600000000000001</v>
          </cell>
          <cell r="ID419">
            <v>17.600000000000001</v>
          </cell>
          <cell r="IE419">
            <v>17.600000000000001</v>
          </cell>
          <cell r="IF419">
            <v>17.600000000000001</v>
          </cell>
          <cell r="IG419">
            <v>17.600000000000001</v>
          </cell>
          <cell r="IH419">
            <v>17.600000000000001</v>
          </cell>
          <cell r="II419">
            <v>17.600000000000001</v>
          </cell>
        </row>
        <row r="420">
          <cell r="C420" t="str">
            <v>WtAve mmBtu/ton PRB</v>
          </cell>
          <cell r="D420">
            <v>17.345213020584012</v>
          </cell>
          <cell r="E420">
            <v>17.345213020584012</v>
          </cell>
          <cell r="F420">
            <v>17.345213020584012</v>
          </cell>
          <cell r="G420">
            <v>17.345213020584012</v>
          </cell>
          <cell r="H420">
            <v>17.345213020584012</v>
          </cell>
          <cell r="I420">
            <v>17.345213020584012</v>
          </cell>
          <cell r="J420">
            <v>17.345213020584012</v>
          </cell>
          <cell r="K420">
            <v>17.345213020584012</v>
          </cell>
          <cell r="L420">
            <v>17.345213020584012</v>
          </cell>
          <cell r="M420">
            <v>17.345213020584012</v>
          </cell>
          <cell r="N420">
            <v>17.345213020584012</v>
          </cell>
          <cell r="O420">
            <v>17.345213020584012</v>
          </cell>
          <cell r="P420">
            <v>17.555268817204301</v>
          </cell>
          <cell r="Q420">
            <v>17.555268817204301</v>
          </cell>
          <cell r="R420">
            <v>17.555268817204301</v>
          </cell>
          <cell r="S420">
            <v>17.555268817204301</v>
          </cell>
          <cell r="T420">
            <v>17.555268817204301</v>
          </cell>
          <cell r="U420">
            <v>17.555268817204301</v>
          </cell>
          <cell r="V420">
            <v>17.555268817204301</v>
          </cell>
          <cell r="W420">
            <v>17.555268817204301</v>
          </cell>
          <cell r="X420">
            <v>17.555268817204301</v>
          </cell>
          <cell r="Y420">
            <v>17.555268817204301</v>
          </cell>
          <cell r="Z420">
            <v>17.555268817204301</v>
          </cell>
          <cell r="AA420">
            <v>17.555268817204301</v>
          </cell>
          <cell r="AB420">
            <v>17.572237645752363</v>
          </cell>
          <cell r="AC420">
            <v>17.572237645752363</v>
          </cell>
          <cell r="AD420">
            <v>17.572237645752363</v>
          </cell>
          <cell r="AE420">
            <v>17.572237645752363</v>
          </cell>
          <cell r="AF420">
            <v>17.572237645752363</v>
          </cell>
          <cell r="AG420">
            <v>17.572237645752363</v>
          </cell>
          <cell r="AH420">
            <v>17.572237645752363</v>
          </cell>
          <cell r="AI420">
            <v>17.572237645752363</v>
          </cell>
          <cell r="AJ420">
            <v>17.572237645752363</v>
          </cell>
          <cell r="AK420">
            <v>17.572237645752363</v>
          </cell>
          <cell r="AL420">
            <v>17.572237645752363</v>
          </cell>
          <cell r="AM420">
            <v>17.572237645752363</v>
          </cell>
          <cell r="AN420">
            <v>17.600000000000001</v>
          </cell>
          <cell r="AO420">
            <v>17.600000000000001</v>
          </cell>
          <cell r="AP420">
            <v>17.600000000000001</v>
          </cell>
          <cell r="AQ420">
            <v>17.600000000000001</v>
          </cell>
          <cell r="AR420">
            <v>17.600000000000001</v>
          </cell>
          <cell r="AS420">
            <v>17.600000000000001</v>
          </cell>
          <cell r="AT420">
            <v>17.600000000000001</v>
          </cell>
          <cell r="AU420">
            <v>17.600000000000001</v>
          </cell>
          <cell r="AV420">
            <v>17.600000000000001</v>
          </cell>
          <cell r="AW420">
            <v>17.600000000000001</v>
          </cell>
          <cell r="AX420">
            <v>17.600000000000001</v>
          </cell>
          <cell r="AY420">
            <v>17.600000000000001</v>
          </cell>
          <cell r="AZ420">
            <v>17.600000000000001</v>
          </cell>
          <cell r="BA420">
            <v>17.600000000000001</v>
          </cell>
          <cell r="BB420">
            <v>17.600000000000001</v>
          </cell>
          <cell r="BC420">
            <v>17.600000000000001</v>
          </cell>
          <cell r="BD420">
            <v>17.600000000000001</v>
          </cell>
          <cell r="BE420">
            <v>17.600000000000001</v>
          </cell>
          <cell r="BF420">
            <v>17.600000000000001</v>
          </cell>
          <cell r="BG420">
            <v>17.600000000000001</v>
          </cell>
          <cell r="BH420">
            <v>17.600000000000001</v>
          </cell>
          <cell r="BI420">
            <v>17.600000000000001</v>
          </cell>
          <cell r="BJ420">
            <v>17.600000000000001</v>
          </cell>
          <cell r="BK420">
            <v>17.600000000000001</v>
          </cell>
          <cell r="BL420">
            <v>17.600000000000001</v>
          </cell>
          <cell r="BM420">
            <v>17.600000000000001</v>
          </cell>
          <cell r="BN420">
            <v>17.600000000000001</v>
          </cell>
          <cell r="BO420">
            <v>17.600000000000001</v>
          </cell>
          <cell r="BP420">
            <v>17.600000000000001</v>
          </cell>
          <cell r="BQ420">
            <v>17.600000000000001</v>
          </cell>
          <cell r="BR420">
            <v>17.600000000000001</v>
          </cell>
          <cell r="BS420">
            <v>17.600000000000001</v>
          </cell>
          <cell r="BT420">
            <v>17.600000000000001</v>
          </cell>
          <cell r="BU420">
            <v>17.600000000000001</v>
          </cell>
          <cell r="BV420">
            <v>17.600000000000001</v>
          </cell>
          <cell r="BW420">
            <v>17.600000000000001</v>
          </cell>
          <cell r="BX420">
            <v>17.600000000000001</v>
          </cell>
          <cell r="BY420">
            <v>17.600000000000001</v>
          </cell>
          <cell r="BZ420">
            <v>17.600000000000001</v>
          </cell>
          <cell r="CA420">
            <v>17.600000000000001</v>
          </cell>
          <cell r="CB420">
            <v>17.600000000000001</v>
          </cell>
          <cell r="CC420">
            <v>17.600000000000001</v>
          </cell>
          <cell r="CD420">
            <v>17.600000000000001</v>
          </cell>
          <cell r="CE420">
            <v>17.600000000000001</v>
          </cell>
          <cell r="CF420">
            <v>17.600000000000001</v>
          </cell>
          <cell r="CG420">
            <v>17.600000000000001</v>
          </cell>
          <cell r="CH420">
            <v>17.600000000000001</v>
          </cell>
          <cell r="CI420">
            <v>17.600000000000001</v>
          </cell>
          <cell r="CJ420">
            <v>17.600000000000001</v>
          </cell>
          <cell r="CK420">
            <v>17.600000000000001</v>
          </cell>
          <cell r="CL420">
            <v>17.600000000000001</v>
          </cell>
          <cell r="CM420">
            <v>17.600000000000001</v>
          </cell>
          <cell r="CN420">
            <v>17.600000000000001</v>
          </cell>
          <cell r="CO420">
            <v>17.600000000000001</v>
          </cell>
          <cell r="CP420">
            <v>17.600000000000001</v>
          </cell>
          <cell r="CQ420">
            <v>17.600000000000001</v>
          </cell>
          <cell r="CR420">
            <v>17.600000000000001</v>
          </cell>
          <cell r="CS420">
            <v>17.600000000000001</v>
          </cell>
          <cell r="CT420">
            <v>17.600000000000001</v>
          </cell>
          <cell r="CU420">
            <v>17.600000000000001</v>
          </cell>
          <cell r="CV420">
            <v>17.600000000000001</v>
          </cell>
          <cell r="CW420">
            <v>17.600000000000001</v>
          </cell>
          <cell r="CX420">
            <v>17.600000000000001</v>
          </cell>
          <cell r="CY420">
            <v>17.600000000000001</v>
          </cell>
          <cell r="CZ420">
            <v>17.600000000000001</v>
          </cell>
          <cell r="DA420">
            <v>17.600000000000001</v>
          </cell>
          <cell r="DB420">
            <v>17.600000000000001</v>
          </cell>
          <cell r="DC420">
            <v>17.600000000000001</v>
          </cell>
          <cell r="DD420">
            <v>17.600000000000001</v>
          </cell>
          <cell r="DE420">
            <v>17.600000000000001</v>
          </cell>
          <cell r="DF420">
            <v>17.600000000000001</v>
          </cell>
          <cell r="DG420">
            <v>17.600000000000001</v>
          </cell>
          <cell r="DH420">
            <v>17.600000000000001</v>
          </cell>
          <cell r="DI420">
            <v>17.600000000000001</v>
          </cell>
          <cell r="DJ420">
            <v>17.600000000000001</v>
          </cell>
          <cell r="DK420">
            <v>17.600000000000001</v>
          </cell>
          <cell r="DL420">
            <v>17.600000000000001</v>
          </cell>
          <cell r="DM420">
            <v>17.600000000000001</v>
          </cell>
          <cell r="DN420">
            <v>17.600000000000001</v>
          </cell>
          <cell r="DO420">
            <v>17.600000000000001</v>
          </cell>
          <cell r="DP420">
            <v>17.600000000000001</v>
          </cell>
          <cell r="DQ420">
            <v>17.600000000000001</v>
          </cell>
          <cell r="DR420">
            <v>17.600000000000001</v>
          </cell>
          <cell r="DS420">
            <v>17.600000000000001</v>
          </cell>
          <cell r="DT420">
            <v>17.600000000000001</v>
          </cell>
          <cell r="DU420">
            <v>17.600000000000001</v>
          </cell>
          <cell r="DV420">
            <v>17.600000000000001</v>
          </cell>
          <cell r="DW420">
            <v>17.600000000000001</v>
          </cell>
          <cell r="DX420">
            <v>17.600000000000001</v>
          </cell>
          <cell r="DY420">
            <v>17.600000000000001</v>
          </cell>
          <cell r="DZ420">
            <v>17.600000000000001</v>
          </cell>
          <cell r="EA420">
            <v>17.600000000000001</v>
          </cell>
          <cell r="EB420">
            <v>17.600000000000001</v>
          </cell>
          <cell r="EC420">
            <v>17.600000000000001</v>
          </cell>
          <cell r="ED420">
            <v>17.600000000000001</v>
          </cell>
          <cell r="EE420">
            <v>17.600000000000001</v>
          </cell>
          <cell r="EF420">
            <v>17.600000000000001</v>
          </cell>
          <cell r="EG420">
            <v>17.600000000000001</v>
          </cell>
          <cell r="EH420">
            <v>17.600000000000001</v>
          </cell>
          <cell r="EI420">
            <v>17.600000000000001</v>
          </cell>
          <cell r="EJ420">
            <v>17.600000000000001</v>
          </cell>
          <cell r="EK420">
            <v>17.600000000000001</v>
          </cell>
          <cell r="EL420">
            <v>17.600000000000001</v>
          </cell>
          <cell r="EM420">
            <v>17.600000000000001</v>
          </cell>
          <cell r="EN420">
            <v>17.600000000000001</v>
          </cell>
          <cell r="EO420">
            <v>17.600000000000001</v>
          </cell>
          <cell r="EP420">
            <v>17.600000000000001</v>
          </cell>
          <cell r="EQ420">
            <v>17.600000000000001</v>
          </cell>
          <cell r="ER420">
            <v>17.600000000000001</v>
          </cell>
          <cell r="ES420">
            <v>17.600000000000001</v>
          </cell>
          <cell r="ET420">
            <v>17.600000000000001</v>
          </cell>
          <cell r="EU420">
            <v>17.600000000000001</v>
          </cell>
          <cell r="EV420">
            <v>17.600000000000001</v>
          </cell>
          <cell r="EW420">
            <v>17.600000000000001</v>
          </cell>
          <cell r="EX420">
            <v>17.600000000000001</v>
          </cell>
          <cell r="EY420">
            <v>17.600000000000001</v>
          </cell>
          <cell r="EZ420">
            <v>17.600000000000001</v>
          </cell>
          <cell r="FA420">
            <v>17.600000000000001</v>
          </cell>
          <cell r="FB420">
            <v>17.600000000000001</v>
          </cell>
          <cell r="FC420">
            <v>17.600000000000001</v>
          </cell>
          <cell r="FD420">
            <v>17.600000000000001</v>
          </cell>
          <cell r="FE420">
            <v>17.600000000000001</v>
          </cell>
          <cell r="FF420">
            <v>17.600000000000001</v>
          </cell>
          <cell r="FG420">
            <v>17.600000000000001</v>
          </cell>
          <cell r="FH420">
            <v>17.600000000000001</v>
          </cell>
          <cell r="FI420">
            <v>17.600000000000001</v>
          </cell>
          <cell r="FJ420">
            <v>17.600000000000001</v>
          </cell>
          <cell r="FK420">
            <v>17.600000000000001</v>
          </cell>
          <cell r="FL420">
            <v>17.600000000000001</v>
          </cell>
          <cell r="FM420">
            <v>17.600000000000001</v>
          </cell>
          <cell r="FN420">
            <v>17.600000000000001</v>
          </cell>
          <cell r="FO420">
            <v>17.600000000000001</v>
          </cell>
          <cell r="FP420">
            <v>17.600000000000001</v>
          </cell>
          <cell r="FQ420">
            <v>17.600000000000001</v>
          </cell>
          <cell r="FR420">
            <v>17.600000000000001</v>
          </cell>
          <cell r="FS420">
            <v>17.600000000000001</v>
          </cell>
          <cell r="FT420">
            <v>17.600000000000001</v>
          </cell>
          <cell r="FU420">
            <v>17.600000000000001</v>
          </cell>
          <cell r="FV420">
            <v>17.600000000000001</v>
          </cell>
          <cell r="FW420">
            <v>17.600000000000001</v>
          </cell>
          <cell r="FX420">
            <v>17.600000000000001</v>
          </cell>
          <cell r="FY420">
            <v>17.600000000000001</v>
          </cell>
          <cell r="FZ420">
            <v>17.600000000000001</v>
          </cell>
          <cell r="GA420">
            <v>17.600000000000001</v>
          </cell>
          <cell r="GB420">
            <v>17.600000000000001</v>
          </cell>
          <cell r="GC420">
            <v>17.600000000000001</v>
          </cell>
          <cell r="GD420">
            <v>17.600000000000001</v>
          </cell>
          <cell r="GE420">
            <v>17.600000000000001</v>
          </cell>
          <cell r="GF420">
            <v>17.600000000000001</v>
          </cell>
          <cell r="GG420">
            <v>17.600000000000001</v>
          </cell>
          <cell r="GH420">
            <v>17.600000000000001</v>
          </cell>
          <cell r="GI420">
            <v>17.600000000000001</v>
          </cell>
          <cell r="GJ420">
            <v>17.600000000000001</v>
          </cell>
          <cell r="GK420">
            <v>17.600000000000001</v>
          </cell>
          <cell r="GL420">
            <v>17.600000000000001</v>
          </cell>
          <cell r="GM420">
            <v>17.600000000000001</v>
          </cell>
          <cell r="GN420">
            <v>17.600000000000001</v>
          </cell>
          <cell r="GO420">
            <v>17.600000000000001</v>
          </cell>
          <cell r="GP420">
            <v>17.600000000000001</v>
          </cell>
          <cell r="GQ420">
            <v>17.600000000000001</v>
          </cell>
          <cell r="GR420">
            <v>17.600000000000001</v>
          </cell>
          <cell r="GS420">
            <v>17.600000000000001</v>
          </cell>
          <cell r="GT420">
            <v>17.600000000000001</v>
          </cell>
          <cell r="GU420">
            <v>17.600000000000001</v>
          </cell>
          <cell r="GV420">
            <v>17.600000000000001</v>
          </cell>
          <cell r="GW420">
            <v>17.600000000000001</v>
          </cell>
          <cell r="GX420">
            <v>17.600000000000001</v>
          </cell>
          <cell r="GY420">
            <v>17.600000000000001</v>
          </cell>
          <cell r="GZ420">
            <v>17.600000000000001</v>
          </cell>
          <cell r="HA420">
            <v>17.600000000000001</v>
          </cell>
          <cell r="HB420">
            <v>17.600000000000001</v>
          </cell>
          <cell r="HC420">
            <v>17.600000000000001</v>
          </cell>
          <cell r="HD420">
            <v>17.600000000000001</v>
          </cell>
          <cell r="HE420">
            <v>17.600000000000001</v>
          </cell>
          <cell r="HF420">
            <v>17.600000000000001</v>
          </cell>
          <cell r="HG420">
            <v>17.600000000000001</v>
          </cell>
          <cell r="HH420">
            <v>17.600000000000001</v>
          </cell>
          <cell r="HI420">
            <v>17.600000000000001</v>
          </cell>
          <cell r="HJ420">
            <v>17.600000000000001</v>
          </cell>
          <cell r="HK420">
            <v>17.600000000000001</v>
          </cell>
          <cell r="HL420">
            <v>17.600000000000001</v>
          </cell>
          <cell r="HM420">
            <v>17.600000000000001</v>
          </cell>
          <cell r="HN420">
            <v>17.600000000000001</v>
          </cell>
          <cell r="HO420">
            <v>17.600000000000001</v>
          </cell>
          <cell r="HP420">
            <v>17.600000000000001</v>
          </cell>
          <cell r="HQ420">
            <v>17.600000000000001</v>
          </cell>
          <cell r="HR420">
            <v>17.600000000000001</v>
          </cell>
          <cell r="HS420">
            <v>17.600000000000001</v>
          </cell>
          <cell r="HT420">
            <v>17.600000000000001</v>
          </cell>
          <cell r="HU420">
            <v>17.600000000000001</v>
          </cell>
          <cell r="HV420">
            <v>17.600000000000001</v>
          </cell>
          <cell r="HW420">
            <v>17.600000000000001</v>
          </cell>
          <cell r="HX420">
            <v>17.600000000000001</v>
          </cell>
          <cell r="HY420">
            <v>17.600000000000001</v>
          </cell>
          <cell r="HZ420">
            <v>17.600000000000001</v>
          </cell>
          <cell r="IA420">
            <v>17.600000000000001</v>
          </cell>
          <cell r="IB420">
            <v>17.600000000000001</v>
          </cell>
          <cell r="IC420">
            <v>17.600000000000001</v>
          </cell>
          <cell r="ID420">
            <v>17.600000000000001</v>
          </cell>
          <cell r="IE420">
            <v>17.600000000000001</v>
          </cell>
          <cell r="IF420">
            <v>17.600000000000001</v>
          </cell>
          <cell r="IG420">
            <v>17.600000000000001</v>
          </cell>
          <cell r="IH420">
            <v>17.600000000000001</v>
          </cell>
          <cell r="II420">
            <v>17.600000000000001</v>
          </cell>
        </row>
        <row r="421">
          <cell r="C421" t="str">
            <v>Ave mmBtu/ton Bitumin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Spot mmBtu/ton Bitumin</v>
          </cell>
          <cell r="D422">
            <v>22</v>
          </cell>
          <cell r="E422">
            <v>22</v>
          </cell>
          <cell r="F422">
            <v>22</v>
          </cell>
          <cell r="G422">
            <v>22</v>
          </cell>
          <cell r="H422">
            <v>22</v>
          </cell>
          <cell r="I422">
            <v>22</v>
          </cell>
          <cell r="J422">
            <v>22</v>
          </cell>
          <cell r="K422">
            <v>22</v>
          </cell>
          <cell r="L422">
            <v>22</v>
          </cell>
          <cell r="M422">
            <v>22</v>
          </cell>
          <cell r="N422">
            <v>22</v>
          </cell>
          <cell r="O422">
            <v>22</v>
          </cell>
          <cell r="P422">
            <v>22</v>
          </cell>
          <cell r="Q422">
            <v>22</v>
          </cell>
          <cell r="R422">
            <v>22</v>
          </cell>
          <cell r="S422">
            <v>22</v>
          </cell>
          <cell r="T422">
            <v>22</v>
          </cell>
          <cell r="U422">
            <v>22</v>
          </cell>
          <cell r="V422">
            <v>22</v>
          </cell>
          <cell r="W422">
            <v>22</v>
          </cell>
          <cell r="X422">
            <v>22</v>
          </cell>
          <cell r="Y422">
            <v>22</v>
          </cell>
          <cell r="Z422">
            <v>22</v>
          </cell>
          <cell r="AA422">
            <v>22</v>
          </cell>
          <cell r="AB422">
            <v>22</v>
          </cell>
          <cell r="AC422">
            <v>22</v>
          </cell>
          <cell r="AD422">
            <v>22</v>
          </cell>
          <cell r="AE422">
            <v>22</v>
          </cell>
          <cell r="AF422">
            <v>22</v>
          </cell>
          <cell r="AG422">
            <v>22</v>
          </cell>
          <cell r="AH422">
            <v>22</v>
          </cell>
          <cell r="AI422">
            <v>22</v>
          </cell>
          <cell r="AJ422">
            <v>22</v>
          </cell>
          <cell r="AK422">
            <v>22</v>
          </cell>
          <cell r="AL422">
            <v>22</v>
          </cell>
          <cell r="AM422">
            <v>22</v>
          </cell>
          <cell r="AN422">
            <v>22</v>
          </cell>
          <cell r="AO422">
            <v>22</v>
          </cell>
          <cell r="AP422">
            <v>22</v>
          </cell>
          <cell r="AQ422">
            <v>22</v>
          </cell>
          <cell r="AR422">
            <v>22</v>
          </cell>
          <cell r="AS422">
            <v>22</v>
          </cell>
          <cell r="AT422">
            <v>22</v>
          </cell>
          <cell r="AU422">
            <v>22</v>
          </cell>
          <cell r="AV422">
            <v>22</v>
          </cell>
          <cell r="AW422">
            <v>22</v>
          </cell>
          <cell r="AX422">
            <v>22</v>
          </cell>
          <cell r="AY422">
            <v>22</v>
          </cell>
          <cell r="AZ422">
            <v>22</v>
          </cell>
          <cell r="BA422">
            <v>22</v>
          </cell>
          <cell r="BB422">
            <v>22</v>
          </cell>
          <cell r="BC422">
            <v>22</v>
          </cell>
          <cell r="BD422">
            <v>22</v>
          </cell>
          <cell r="BE422">
            <v>22</v>
          </cell>
          <cell r="BF422">
            <v>22</v>
          </cell>
          <cell r="BG422">
            <v>22</v>
          </cell>
          <cell r="BH422">
            <v>22</v>
          </cell>
          <cell r="BI422">
            <v>22</v>
          </cell>
          <cell r="BJ422">
            <v>22</v>
          </cell>
          <cell r="BK422">
            <v>22</v>
          </cell>
          <cell r="BL422">
            <v>22</v>
          </cell>
          <cell r="BM422">
            <v>22</v>
          </cell>
          <cell r="BN422">
            <v>22</v>
          </cell>
          <cell r="BO422">
            <v>22</v>
          </cell>
          <cell r="BP422">
            <v>22</v>
          </cell>
          <cell r="BQ422">
            <v>22</v>
          </cell>
          <cell r="BR422">
            <v>22</v>
          </cell>
          <cell r="BS422">
            <v>22</v>
          </cell>
          <cell r="BT422">
            <v>22</v>
          </cell>
          <cell r="BU422">
            <v>22</v>
          </cell>
          <cell r="BV422">
            <v>22</v>
          </cell>
          <cell r="BW422">
            <v>22</v>
          </cell>
          <cell r="BX422">
            <v>22</v>
          </cell>
          <cell r="BY422">
            <v>22</v>
          </cell>
          <cell r="BZ422">
            <v>22</v>
          </cell>
          <cell r="CA422">
            <v>22</v>
          </cell>
          <cell r="CB422">
            <v>22</v>
          </cell>
          <cell r="CC422">
            <v>22</v>
          </cell>
          <cell r="CD422">
            <v>22</v>
          </cell>
          <cell r="CE422">
            <v>22</v>
          </cell>
          <cell r="CF422">
            <v>22</v>
          </cell>
          <cell r="CG422">
            <v>22</v>
          </cell>
          <cell r="CH422">
            <v>22</v>
          </cell>
          <cell r="CI422">
            <v>22</v>
          </cell>
          <cell r="CJ422">
            <v>22</v>
          </cell>
          <cell r="CK422">
            <v>22</v>
          </cell>
          <cell r="CL422">
            <v>22</v>
          </cell>
          <cell r="CM422">
            <v>22</v>
          </cell>
          <cell r="CN422">
            <v>22</v>
          </cell>
          <cell r="CO422">
            <v>22</v>
          </cell>
          <cell r="CP422">
            <v>22</v>
          </cell>
          <cell r="CQ422">
            <v>22</v>
          </cell>
          <cell r="CR422">
            <v>22</v>
          </cell>
          <cell r="CS422">
            <v>22</v>
          </cell>
          <cell r="CT422">
            <v>22</v>
          </cell>
          <cell r="CU422">
            <v>22</v>
          </cell>
          <cell r="CV422">
            <v>22</v>
          </cell>
          <cell r="CW422">
            <v>22</v>
          </cell>
          <cell r="CX422">
            <v>22</v>
          </cell>
          <cell r="CY422">
            <v>22</v>
          </cell>
          <cell r="CZ422">
            <v>22</v>
          </cell>
          <cell r="DA422">
            <v>22</v>
          </cell>
          <cell r="DB422">
            <v>22</v>
          </cell>
          <cell r="DC422">
            <v>22</v>
          </cell>
          <cell r="DD422">
            <v>22</v>
          </cell>
          <cell r="DE422">
            <v>22</v>
          </cell>
          <cell r="DF422">
            <v>22</v>
          </cell>
          <cell r="DG422">
            <v>22</v>
          </cell>
          <cell r="DH422">
            <v>22</v>
          </cell>
          <cell r="DI422">
            <v>22</v>
          </cell>
          <cell r="DJ422">
            <v>22</v>
          </cell>
          <cell r="DK422">
            <v>22</v>
          </cell>
          <cell r="DL422">
            <v>22</v>
          </cell>
          <cell r="DM422">
            <v>22</v>
          </cell>
          <cell r="DN422">
            <v>22</v>
          </cell>
          <cell r="DO422">
            <v>22</v>
          </cell>
          <cell r="DP422">
            <v>22</v>
          </cell>
          <cell r="DQ422">
            <v>22</v>
          </cell>
          <cell r="DR422">
            <v>22</v>
          </cell>
          <cell r="DS422">
            <v>22</v>
          </cell>
          <cell r="DT422">
            <v>22</v>
          </cell>
          <cell r="DU422">
            <v>22</v>
          </cell>
          <cell r="DV422">
            <v>22</v>
          </cell>
          <cell r="DW422">
            <v>22</v>
          </cell>
          <cell r="DX422">
            <v>22</v>
          </cell>
          <cell r="DY422">
            <v>22</v>
          </cell>
          <cell r="DZ422">
            <v>22</v>
          </cell>
          <cell r="EA422">
            <v>22</v>
          </cell>
          <cell r="EB422">
            <v>22</v>
          </cell>
          <cell r="EC422">
            <v>22</v>
          </cell>
          <cell r="ED422">
            <v>22</v>
          </cell>
          <cell r="EE422">
            <v>22</v>
          </cell>
          <cell r="EF422">
            <v>22</v>
          </cell>
          <cell r="EG422">
            <v>22</v>
          </cell>
          <cell r="EH422">
            <v>22</v>
          </cell>
          <cell r="EI422">
            <v>22</v>
          </cell>
          <cell r="EJ422">
            <v>22</v>
          </cell>
          <cell r="EK422">
            <v>22</v>
          </cell>
          <cell r="EL422">
            <v>22</v>
          </cell>
          <cell r="EM422">
            <v>22</v>
          </cell>
          <cell r="EN422">
            <v>22</v>
          </cell>
          <cell r="EO422">
            <v>22</v>
          </cell>
          <cell r="EP422">
            <v>22</v>
          </cell>
          <cell r="EQ422">
            <v>22</v>
          </cell>
          <cell r="ER422">
            <v>22</v>
          </cell>
          <cell r="ES422">
            <v>22</v>
          </cell>
          <cell r="ET422">
            <v>22</v>
          </cell>
          <cell r="EU422">
            <v>22</v>
          </cell>
          <cell r="EV422">
            <v>22</v>
          </cell>
          <cell r="EW422">
            <v>22</v>
          </cell>
          <cell r="EX422">
            <v>22</v>
          </cell>
          <cell r="EY422">
            <v>22</v>
          </cell>
          <cell r="EZ422">
            <v>22</v>
          </cell>
          <cell r="FA422">
            <v>22</v>
          </cell>
          <cell r="FB422">
            <v>22</v>
          </cell>
          <cell r="FC422">
            <v>22</v>
          </cell>
          <cell r="FD422">
            <v>22</v>
          </cell>
          <cell r="FE422">
            <v>22</v>
          </cell>
          <cell r="FF422">
            <v>22</v>
          </cell>
          <cell r="FG422">
            <v>22</v>
          </cell>
          <cell r="FH422">
            <v>22</v>
          </cell>
          <cell r="FI422">
            <v>22</v>
          </cell>
          <cell r="FJ422">
            <v>22</v>
          </cell>
          <cell r="FK422">
            <v>22</v>
          </cell>
          <cell r="FL422">
            <v>22</v>
          </cell>
          <cell r="FM422">
            <v>22</v>
          </cell>
          <cell r="FN422">
            <v>22</v>
          </cell>
          <cell r="FO422">
            <v>22</v>
          </cell>
          <cell r="FP422">
            <v>22</v>
          </cell>
          <cell r="FQ422">
            <v>22</v>
          </cell>
          <cell r="FR422">
            <v>22</v>
          </cell>
          <cell r="FS422">
            <v>22</v>
          </cell>
          <cell r="FT422">
            <v>22</v>
          </cell>
          <cell r="FU422">
            <v>22</v>
          </cell>
          <cell r="FV422">
            <v>22</v>
          </cell>
          <cell r="FW422">
            <v>22</v>
          </cell>
          <cell r="FX422">
            <v>22</v>
          </cell>
          <cell r="FY422">
            <v>22</v>
          </cell>
          <cell r="FZ422">
            <v>22</v>
          </cell>
          <cell r="GA422">
            <v>22</v>
          </cell>
          <cell r="GB422">
            <v>22</v>
          </cell>
          <cell r="GC422">
            <v>22</v>
          </cell>
          <cell r="GD422">
            <v>22</v>
          </cell>
          <cell r="GE422">
            <v>22</v>
          </cell>
          <cell r="GF422">
            <v>22</v>
          </cell>
          <cell r="GG422">
            <v>22</v>
          </cell>
          <cell r="GH422">
            <v>22</v>
          </cell>
          <cell r="GI422">
            <v>22</v>
          </cell>
          <cell r="GJ422">
            <v>22</v>
          </cell>
          <cell r="GK422">
            <v>22</v>
          </cell>
          <cell r="GL422">
            <v>22</v>
          </cell>
          <cell r="GM422">
            <v>22</v>
          </cell>
          <cell r="GN422">
            <v>22</v>
          </cell>
          <cell r="GO422">
            <v>22</v>
          </cell>
          <cell r="GP422">
            <v>22</v>
          </cell>
          <cell r="GQ422">
            <v>22</v>
          </cell>
          <cell r="GR422">
            <v>22</v>
          </cell>
          <cell r="GS422">
            <v>22</v>
          </cell>
          <cell r="GT422">
            <v>22</v>
          </cell>
          <cell r="GU422">
            <v>22</v>
          </cell>
          <cell r="GV422">
            <v>22</v>
          </cell>
          <cell r="GW422">
            <v>22</v>
          </cell>
          <cell r="GX422">
            <v>22</v>
          </cell>
          <cell r="GY422">
            <v>22</v>
          </cell>
          <cell r="GZ422">
            <v>22</v>
          </cell>
          <cell r="HA422">
            <v>22</v>
          </cell>
          <cell r="HB422">
            <v>22</v>
          </cell>
          <cell r="HC422">
            <v>22</v>
          </cell>
          <cell r="HD422">
            <v>22</v>
          </cell>
          <cell r="HE422">
            <v>22</v>
          </cell>
          <cell r="HF422">
            <v>22</v>
          </cell>
          <cell r="HG422">
            <v>22</v>
          </cell>
          <cell r="HH422">
            <v>22</v>
          </cell>
          <cell r="HI422">
            <v>22</v>
          </cell>
          <cell r="HJ422">
            <v>22</v>
          </cell>
          <cell r="HK422">
            <v>22</v>
          </cell>
          <cell r="HL422">
            <v>22</v>
          </cell>
          <cell r="HM422">
            <v>22</v>
          </cell>
          <cell r="HN422">
            <v>22</v>
          </cell>
          <cell r="HO422">
            <v>22</v>
          </cell>
          <cell r="HP422">
            <v>22</v>
          </cell>
          <cell r="HQ422">
            <v>22</v>
          </cell>
          <cell r="HR422">
            <v>22</v>
          </cell>
          <cell r="HS422">
            <v>22</v>
          </cell>
          <cell r="HT422">
            <v>22</v>
          </cell>
          <cell r="HU422">
            <v>22</v>
          </cell>
          <cell r="HV422">
            <v>22</v>
          </cell>
          <cell r="HW422">
            <v>22</v>
          </cell>
          <cell r="HX422">
            <v>22</v>
          </cell>
          <cell r="HY422">
            <v>22</v>
          </cell>
          <cell r="HZ422">
            <v>22</v>
          </cell>
          <cell r="IA422">
            <v>22</v>
          </cell>
          <cell r="IB422">
            <v>22</v>
          </cell>
          <cell r="IC422">
            <v>22</v>
          </cell>
          <cell r="ID422">
            <v>22</v>
          </cell>
          <cell r="IE422">
            <v>22</v>
          </cell>
          <cell r="IF422">
            <v>22</v>
          </cell>
          <cell r="IG422">
            <v>22</v>
          </cell>
          <cell r="IH422">
            <v>22</v>
          </cell>
          <cell r="II422">
            <v>22</v>
          </cell>
        </row>
        <row r="423">
          <cell r="C423" t="str">
            <v>WtAve mmBtu/ton Bit</v>
          </cell>
          <cell r="D423">
            <v>22</v>
          </cell>
          <cell r="E423">
            <v>22</v>
          </cell>
          <cell r="F423">
            <v>22</v>
          </cell>
          <cell r="G423">
            <v>22</v>
          </cell>
          <cell r="H423">
            <v>22</v>
          </cell>
          <cell r="I423">
            <v>22</v>
          </cell>
          <cell r="J423">
            <v>22</v>
          </cell>
          <cell r="K423">
            <v>22</v>
          </cell>
          <cell r="L423">
            <v>22</v>
          </cell>
          <cell r="M423">
            <v>22</v>
          </cell>
          <cell r="N423">
            <v>22</v>
          </cell>
          <cell r="O423">
            <v>22</v>
          </cell>
          <cell r="P423">
            <v>22</v>
          </cell>
          <cell r="Q423">
            <v>22</v>
          </cell>
          <cell r="R423">
            <v>22</v>
          </cell>
          <cell r="S423">
            <v>22</v>
          </cell>
          <cell r="T423">
            <v>22</v>
          </cell>
          <cell r="U423">
            <v>22</v>
          </cell>
          <cell r="V423">
            <v>22</v>
          </cell>
          <cell r="W423">
            <v>22</v>
          </cell>
          <cell r="X423">
            <v>22</v>
          </cell>
          <cell r="Y423">
            <v>22</v>
          </cell>
          <cell r="Z423">
            <v>22</v>
          </cell>
          <cell r="AA423">
            <v>22</v>
          </cell>
          <cell r="AB423">
            <v>22</v>
          </cell>
          <cell r="AC423">
            <v>22</v>
          </cell>
          <cell r="AD423">
            <v>22</v>
          </cell>
          <cell r="AE423">
            <v>22</v>
          </cell>
          <cell r="AF423">
            <v>22</v>
          </cell>
          <cell r="AG423">
            <v>22</v>
          </cell>
          <cell r="AH423">
            <v>22</v>
          </cell>
          <cell r="AI423">
            <v>22</v>
          </cell>
          <cell r="AJ423">
            <v>22</v>
          </cell>
          <cell r="AK423">
            <v>22</v>
          </cell>
          <cell r="AL423">
            <v>22</v>
          </cell>
          <cell r="AM423">
            <v>22</v>
          </cell>
          <cell r="AN423">
            <v>22</v>
          </cell>
          <cell r="AO423">
            <v>22</v>
          </cell>
          <cell r="AP423">
            <v>22</v>
          </cell>
          <cell r="AQ423">
            <v>22</v>
          </cell>
          <cell r="AR423">
            <v>22</v>
          </cell>
          <cell r="AS423">
            <v>22</v>
          </cell>
          <cell r="AT423">
            <v>22</v>
          </cell>
          <cell r="AU423">
            <v>22</v>
          </cell>
          <cell r="AV423">
            <v>22</v>
          </cell>
          <cell r="AW423">
            <v>22</v>
          </cell>
          <cell r="AX423">
            <v>22</v>
          </cell>
          <cell r="AY423">
            <v>22</v>
          </cell>
          <cell r="AZ423">
            <v>22</v>
          </cell>
          <cell r="BA423">
            <v>22</v>
          </cell>
          <cell r="BB423">
            <v>22</v>
          </cell>
          <cell r="BC423">
            <v>22</v>
          </cell>
          <cell r="BD423">
            <v>22</v>
          </cell>
          <cell r="BE423">
            <v>22</v>
          </cell>
          <cell r="BF423">
            <v>22</v>
          </cell>
          <cell r="BG423">
            <v>22</v>
          </cell>
          <cell r="BH423">
            <v>22</v>
          </cell>
          <cell r="BI423">
            <v>22</v>
          </cell>
          <cell r="BJ423">
            <v>22</v>
          </cell>
          <cell r="BK423">
            <v>22</v>
          </cell>
          <cell r="BL423">
            <v>22</v>
          </cell>
          <cell r="BM423">
            <v>22</v>
          </cell>
          <cell r="BN423">
            <v>22</v>
          </cell>
          <cell r="BO423">
            <v>22</v>
          </cell>
          <cell r="BP423">
            <v>22</v>
          </cell>
          <cell r="BQ423">
            <v>22</v>
          </cell>
          <cell r="BR423">
            <v>22</v>
          </cell>
          <cell r="BS423">
            <v>22</v>
          </cell>
          <cell r="BT423">
            <v>22</v>
          </cell>
          <cell r="BU423">
            <v>22</v>
          </cell>
          <cell r="BV423">
            <v>22</v>
          </cell>
          <cell r="BW423">
            <v>22</v>
          </cell>
          <cell r="BX423">
            <v>22</v>
          </cell>
          <cell r="BY423">
            <v>22</v>
          </cell>
          <cell r="BZ423">
            <v>22</v>
          </cell>
          <cell r="CA423">
            <v>22</v>
          </cell>
          <cell r="CB423">
            <v>22</v>
          </cell>
          <cell r="CC423">
            <v>22</v>
          </cell>
          <cell r="CD423">
            <v>22</v>
          </cell>
          <cell r="CE423">
            <v>22</v>
          </cell>
          <cell r="CF423">
            <v>22</v>
          </cell>
          <cell r="CG423">
            <v>22</v>
          </cell>
          <cell r="CH423">
            <v>22</v>
          </cell>
          <cell r="CI423">
            <v>22</v>
          </cell>
          <cell r="CJ423">
            <v>22</v>
          </cell>
          <cell r="CK423">
            <v>22</v>
          </cell>
          <cell r="CL423">
            <v>22</v>
          </cell>
          <cell r="CM423">
            <v>22</v>
          </cell>
          <cell r="CN423">
            <v>22</v>
          </cell>
          <cell r="CO423">
            <v>22</v>
          </cell>
          <cell r="CP423">
            <v>22</v>
          </cell>
          <cell r="CQ423">
            <v>22</v>
          </cell>
          <cell r="CR423">
            <v>22</v>
          </cell>
          <cell r="CS423">
            <v>22</v>
          </cell>
          <cell r="CT423">
            <v>22</v>
          </cell>
          <cell r="CU423">
            <v>22</v>
          </cell>
          <cell r="CV423">
            <v>22</v>
          </cell>
          <cell r="CW423">
            <v>22</v>
          </cell>
          <cell r="CX423">
            <v>22</v>
          </cell>
          <cell r="CY423">
            <v>22</v>
          </cell>
          <cell r="CZ423">
            <v>22</v>
          </cell>
          <cell r="DA423">
            <v>22</v>
          </cell>
          <cell r="DB423">
            <v>22</v>
          </cell>
          <cell r="DC423">
            <v>22</v>
          </cell>
          <cell r="DD423">
            <v>22</v>
          </cell>
          <cell r="DE423">
            <v>22</v>
          </cell>
          <cell r="DF423">
            <v>22</v>
          </cell>
          <cell r="DG423">
            <v>22</v>
          </cell>
          <cell r="DH423">
            <v>22</v>
          </cell>
          <cell r="DI423">
            <v>22</v>
          </cell>
          <cell r="DJ423">
            <v>22</v>
          </cell>
          <cell r="DK423">
            <v>22</v>
          </cell>
          <cell r="DL423">
            <v>22</v>
          </cell>
          <cell r="DM423">
            <v>22</v>
          </cell>
          <cell r="DN423">
            <v>22</v>
          </cell>
          <cell r="DO423">
            <v>22</v>
          </cell>
          <cell r="DP423">
            <v>22</v>
          </cell>
          <cell r="DQ423">
            <v>22</v>
          </cell>
          <cell r="DR423">
            <v>22</v>
          </cell>
          <cell r="DS423">
            <v>22</v>
          </cell>
          <cell r="DT423">
            <v>22</v>
          </cell>
          <cell r="DU423">
            <v>22</v>
          </cell>
          <cell r="DV423">
            <v>22</v>
          </cell>
          <cell r="DW423">
            <v>22</v>
          </cell>
          <cell r="DX423">
            <v>22</v>
          </cell>
          <cell r="DY423">
            <v>22</v>
          </cell>
          <cell r="DZ423">
            <v>22</v>
          </cell>
          <cell r="EA423">
            <v>22</v>
          </cell>
          <cell r="EB423">
            <v>22</v>
          </cell>
          <cell r="EC423">
            <v>22</v>
          </cell>
          <cell r="ED423">
            <v>22</v>
          </cell>
          <cell r="EE423">
            <v>22</v>
          </cell>
          <cell r="EF423">
            <v>22</v>
          </cell>
          <cell r="EG423">
            <v>22</v>
          </cell>
          <cell r="EH423">
            <v>22</v>
          </cell>
          <cell r="EI423">
            <v>22</v>
          </cell>
          <cell r="EJ423">
            <v>22</v>
          </cell>
          <cell r="EK423">
            <v>22</v>
          </cell>
          <cell r="EL423">
            <v>22</v>
          </cell>
          <cell r="EM423">
            <v>22</v>
          </cell>
          <cell r="EN423">
            <v>22</v>
          </cell>
          <cell r="EO423">
            <v>22</v>
          </cell>
          <cell r="EP423">
            <v>22</v>
          </cell>
          <cell r="EQ423">
            <v>22</v>
          </cell>
          <cell r="ER423">
            <v>22</v>
          </cell>
          <cell r="ES423">
            <v>22</v>
          </cell>
          <cell r="ET423">
            <v>22</v>
          </cell>
          <cell r="EU423">
            <v>22</v>
          </cell>
          <cell r="EV423">
            <v>22</v>
          </cell>
          <cell r="EW423">
            <v>22</v>
          </cell>
          <cell r="EX423">
            <v>22</v>
          </cell>
          <cell r="EY423">
            <v>22</v>
          </cell>
          <cell r="EZ423">
            <v>22</v>
          </cell>
          <cell r="FA423">
            <v>22</v>
          </cell>
          <cell r="FB423">
            <v>22</v>
          </cell>
          <cell r="FC423">
            <v>22</v>
          </cell>
          <cell r="FD423">
            <v>22</v>
          </cell>
          <cell r="FE423">
            <v>22</v>
          </cell>
          <cell r="FF423">
            <v>22</v>
          </cell>
          <cell r="FG423">
            <v>22</v>
          </cell>
          <cell r="FH423">
            <v>22</v>
          </cell>
          <cell r="FI423">
            <v>22</v>
          </cell>
          <cell r="FJ423">
            <v>22</v>
          </cell>
          <cell r="FK423">
            <v>22</v>
          </cell>
          <cell r="FL423">
            <v>22</v>
          </cell>
          <cell r="FM423">
            <v>22</v>
          </cell>
          <cell r="FN423">
            <v>22</v>
          </cell>
          <cell r="FO423">
            <v>22</v>
          </cell>
          <cell r="FP423">
            <v>22</v>
          </cell>
          <cell r="FQ423">
            <v>22</v>
          </cell>
          <cell r="FR423">
            <v>22</v>
          </cell>
          <cell r="FS423">
            <v>22</v>
          </cell>
          <cell r="FT423">
            <v>22</v>
          </cell>
          <cell r="FU423">
            <v>22</v>
          </cell>
          <cell r="FV423">
            <v>22</v>
          </cell>
          <cell r="FW423">
            <v>22</v>
          </cell>
          <cell r="FX423">
            <v>22</v>
          </cell>
          <cell r="FY423">
            <v>22</v>
          </cell>
          <cell r="FZ423">
            <v>22</v>
          </cell>
          <cell r="GA423">
            <v>22</v>
          </cell>
          <cell r="GB423">
            <v>22</v>
          </cell>
          <cell r="GC423">
            <v>22</v>
          </cell>
          <cell r="GD423">
            <v>22</v>
          </cell>
          <cell r="GE423">
            <v>22</v>
          </cell>
          <cell r="GF423">
            <v>22</v>
          </cell>
          <cell r="GG423">
            <v>22</v>
          </cell>
          <cell r="GH423">
            <v>22</v>
          </cell>
          <cell r="GI423">
            <v>22</v>
          </cell>
          <cell r="GJ423">
            <v>22</v>
          </cell>
          <cell r="GK423">
            <v>22</v>
          </cell>
          <cell r="GL423">
            <v>22</v>
          </cell>
          <cell r="GM423">
            <v>22</v>
          </cell>
          <cell r="GN423">
            <v>22</v>
          </cell>
          <cell r="GO423">
            <v>22</v>
          </cell>
          <cell r="GP423">
            <v>22</v>
          </cell>
          <cell r="GQ423">
            <v>22</v>
          </cell>
          <cell r="GR423">
            <v>22</v>
          </cell>
          <cell r="GS423">
            <v>22</v>
          </cell>
          <cell r="GT423">
            <v>22</v>
          </cell>
          <cell r="GU423">
            <v>22</v>
          </cell>
          <cell r="GV423">
            <v>22</v>
          </cell>
          <cell r="GW423">
            <v>22</v>
          </cell>
          <cell r="GX423">
            <v>22</v>
          </cell>
          <cell r="GY423">
            <v>22</v>
          </cell>
          <cell r="GZ423">
            <v>22</v>
          </cell>
          <cell r="HA423">
            <v>22</v>
          </cell>
          <cell r="HB423">
            <v>22</v>
          </cell>
          <cell r="HC423">
            <v>22</v>
          </cell>
          <cell r="HD423">
            <v>22</v>
          </cell>
          <cell r="HE423">
            <v>22</v>
          </cell>
          <cell r="HF423">
            <v>22</v>
          </cell>
          <cell r="HG423">
            <v>22</v>
          </cell>
          <cell r="HH423">
            <v>22</v>
          </cell>
          <cell r="HI423">
            <v>22</v>
          </cell>
          <cell r="HJ423">
            <v>22</v>
          </cell>
          <cell r="HK423">
            <v>22</v>
          </cell>
          <cell r="HL423">
            <v>22</v>
          </cell>
          <cell r="HM423">
            <v>22</v>
          </cell>
          <cell r="HN423">
            <v>22</v>
          </cell>
          <cell r="HO423">
            <v>22</v>
          </cell>
          <cell r="HP423">
            <v>22</v>
          </cell>
          <cell r="HQ423">
            <v>22</v>
          </cell>
          <cell r="HR423">
            <v>22</v>
          </cell>
          <cell r="HS423">
            <v>22</v>
          </cell>
          <cell r="HT423">
            <v>22</v>
          </cell>
          <cell r="HU423">
            <v>22</v>
          </cell>
          <cell r="HV423">
            <v>22</v>
          </cell>
          <cell r="HW423">
            <v>22</v>
          </cell>
          <cell r="HX423">
            <v>22</v>
          </cell>
          <cell r="HY423">
            <v>22</v>
          </cell>
          <cell r="HZ423">
            <v>22</v>
          </cell>
          <cell r="IA423">
            <v>22</v>
          </cell>
          <cell r="IB423">
            <v>22</v>
          </cell>
          <cell r="IC423">
            <v>22</v>
          </cell>
          <cell r="ID423">
            <v>22</v>
          </cell>
          <cell r="IE423">
            <v>22</v>
          </cell>
          <cell r="IF423">
            <v>22</v>
          </cell>
          <cell r="IG423">
            <v>22</v>
          </cell>
          <cell r="IH423">
            <v>22</v>
          </cell>
          <cell r="II423">
            <v>22</v>
          </cell>
        </row>
        <row r="424">
          <cell r="C424" t="str">
            <v>WtAve mmBtu Total</v>
          </cell>
          <cell r="D424">
            <v>17.345213020584012</v>
          </cell>
          <cell r="E424">
            <v>17.345213020584012</v>
          </cell>
          <cell r="F424">
            <v>17.345213020584012</v>
          </cell>
          <cell r="G424">
            <v>17.345213020584012</v>
          </cell>
          <cell r="H424">
            <v>17.345213020584012</v>
          </cell>
          <cell r="I424">
            <v>17.345213020584012</v>
          </cell>
          <cell r="J424">
            <v>17.345213020584012</v>
          </cell>
          <cell r="K424">
            <v>17.345213020584012</v>
          </cell>
          <cell r="L424">
            <v>17.345213020584012</v>
          </cell>
          <cell r="M424">
            <v>17.345213020584012</v>
          </cell>
          <cell r="N424">
            <v>17.345213020584012</v>
          </cell>
          <cell r="O424">
            <v>17.345213020584012</v>
          </cell>
          <cell r="P424">
            <v>17.555268817204301</v>
          </cell>
          <cell r="Q424">
            <v>17.555268817204301</v>
          </cell>
          <cell r="R424">
            <v>17.555268817204301</v>
          </cell>
          <cell r="S424">
            <v>17.555268817204301</v>
          </cell>
          <cell r="T424">
            <v>17.555268817204301</v>
          </cell>
          <cell r="U424">
            <v>17.555268817204301</v>
          </cell>
          <cell r="V424">
            <v>17.555268817204301</v>
          </cell>
          <cell r="W424">
            <v>17.555268817204301</v>
          </cell>
          <cell r="X424">
            <v>17.555268817204301</v>
          </cell>
          <cell r="Y424">
            <v>17.555268817204301</v>
          </cell>
          <cell r="Z424">
            <v>17.555268817204301</v>
          </cell>
          <cell r="AA424">
            <v>17.555268817204301</v>
          </cell>
          <cell r="AB424">
            <v>17.572237645752363</v>
          </cell>
          <cell r="AC424">
            <v>17.572237645752363</v>
          </cell>
          <cell r="AD424">
            <v>17.572237645752363</v>
          </cell>
          <cell r="AE424">
            <v>17.572237645752363</v>
          </cell>
          <cell r="AF424">
            <v>17.572237645752363</v>
          </cell>
          <cell r="AG424">
            <v>17.572237645752363</v>
          </cell>
          <cell r="AH424">
            <v>17.572237645752363</v>
          </cell>
          <cell r="AI424">
            <v>17.572237645752363</v>
          </cell>
          <cell r="AJ424">
            <v>17.572237645752363</v>
          </cell>
          <cell r="AK424">
            <v>17.572237645752363</v>
          </cell>
          <cell r="AL424">
            <v>17.572237645752363</v>
          </cell>
          <cell r="AM424">
            <v>17.572237645752363</v>
          </cell>
          <cell r="AN424">
            <v>17.600000000000001</v>
          </cell>
          <cell r="AO424">
            <v>17.600000000000001</v>
          </cell>
          <cell r="AP424">
            <v>17.600000000000001</v>
          </cell>
          <cell r="AQ424">
            <v>17.600000000000001</v>
          </cell>
          <cell r="AR424">
            <v>17.600000000000001</v>
          </cell>
          <cell r="AS424">
            <v>17.600000000000001</v>
          </cell>
          <cell r="AT424">
            <v>17.600000000000001</v>
          </cell>
          <cell r="AU424">
            <v>17.600000000000001</v>
          </cell>
          <cell r="AV424">
            <v>17.600000000000001</v>
          </cell>
          <cell r="AW424">
            <v>17.600000000000001</v>
          </cell>
          <cell r="AX424">
            <v>17.600000000000001</v>
          </cell>
          <cell r="AY424">
            <v>17.600000000000001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6">
          <cell r="C426" t="str">
            <v>Ave PRB Contract Price</v>
          </cell>
          <cell r="D426">
            <v>13.594207754906655</v>
          </cell>
          <cell r="E426">
            <v>13.594207754906655</v>
          </cell>
          <cell r="F426">
            <v>13.594207754906655</v>
          </cell>
          <cell r="G426">
            <v>12.660172331258977</v>
          </cell>
          <cell r="H426">
            <v>12.660172331258977</v>
          </cell>
          <cell r="I426">
            <v>12.660172331258977</v>
          </cell>
          <cell r="J426">
            <v>12.302125418860697</v>
          </cell>
          <cell r="K426">
            <v>12.302125418860697</v>
          </cell>
          <cell r="L426">
            <v>12.302125418860697</v>
          </cell>
          <cell r="M426">
            <v>12.587525131641934</v>
          </cell>
          <cell r="N426">
            <v>12.587525131641934</v>
          </cell>
          <cell r="O426">
            <v>12.587525131641934</v>
          </cell>
          <cell r="P426">
            <v>14.289032258064516</v>
          </cell>
          <cell r="Q426">
            <v>14.289032258064516</v>
          </cell>
          <cell r="R426">
            <v>14.289032258064516</v>
          </cell>
          <cell r="S426">
            <v>14.302473118279568</v>
          </cell>
          <cell r="T426">
            <v>14.302473118279568</v>
          </cell>
          <cell r="U426">
            <v>14.302473118279568</v>
          </cell>
          <cell r="V426">
            <v>14.634205856253484</v>
          </cell>
          <cell r="W426">
            <v>14.634205856253484</v>
          </cell>
          <cell r="X426">
            <v>14.634205856253484</v>
          </cell>
          <cell r="Y426">
            <v>14.634205856253484</v>
          </cell>
          <cell r="Z426">
            <v>14.634205856253484</v>
          </cell>
          <cell r="AA426">
            <v>14.634205856253484</v>
          </cell>
          <cell r="AB426">
            <v>15.147506144839173</v>
          </cell>
          <cell r="AC426">
            <v>15.147506144839173</v>
          </cell>
          <cell r="AD426">
            <v>15.147506144839173</v>
          </cell>
          <cell r="AE426">
            <v>15.147506144839173</v>
          </cell>
          <cell r="AF426">
            <v>15.147506144839173</v>
          </cell>
          <cell r="AG426">
            <v>15.147506144839173</v>
          </cell>
          <cell r="AH426">
            <v>15.147506144839173</v>
          </cell>
          <cell r="AI426">
            <v>15.147506144839173</v>
          </cell>
          <cell r="AJ426">
            <v>15.147506144839173</v>
          </cell>
          <cell r="AK426">
            <v>15.147506144839173</v>
          </cell>
          <cell r="AL426">
            <v>15.147506144839173</v>
          </cell>
          <cell r="AM426">
            <v>15.147506144839173</v>
          </cell>
          <cell r="AN426">
            <v>16.674999999999997</v>
          </cell>
          <cell r="AO426">
            <v>16.674999999999997</v>
          </cell>
          <cell r="AP426">
            <v>16.674999999999997</v>
          </cell>
          <cell r="AQ426">
            <v>16.674999999999997</v>
          </cell>
          <cell r="AR426">
            <v>16.674999999999997</v>
          </cell>
          <cell r="AS426">
            <v>16.674999999999997</v>
          </cell>
          <cell r="AT426">
            <v>16.674999999999997</v>
          </cell>
          <cell r="AU426">
            <v>16.674999999999997</v>
          </cell>
          <cell r="AV426">
            <v>16.674999999999997</v>
          </cell>
          <cell r="AW426">
            <v>16.674999999999997</v>
          </cell>
          <cell r="AX426">
            <v>16.674999999999997</v>
          </cell>
          <cell r="AY426">
            <v>16.674999999999997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0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>
            <v>0</v>
          </cell>
          <cell r="FY426">
            <v>0</v>
          </cell>
          <cell r="FZ426">
            <v>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  <cell r="GP426">
            <v>0</v>
          </cell>
          <cell r="GQ426">
            <v>0</v>
          </cell>
          <cell r="GR426">
            <v>0</v>
          </cell>
          <cell r="GS426">
            <v>0</v>
          </cell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0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0</v>
          </cell>
          <cell r="HM426">
            <v>0</v>
          </cell>
          <cell r="HN426">
            <v>0</v>
          </cell>
          <cell r="HO426">
            <v>0</v>
          </cell>
          <cell r="HP426">
            <v>0</v>
          </cell>
          <cell r="HQ426">
            <v>0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</row>
        <row r="427">
          <cell r="C427" t="str">
            <v>Ave SO2 Adj PRB</v>
          </cell>
          <cell r="D427">
            <v>5.8523718246041966E-4</v>
          </cell>
          <cell r="E427">
            <v>5.8523718246041966E-4</v>
          </cell>
          <cell r="F427">
            <v>5.8523718246041966E-4</v>
          </cell>
          <cell r="G427">
            <v>5.8523718246041966E-4</v>
          </cell>
          <cell r="H427">
            <v>5.8523718246041966E-4</v>
          </cell>
          <cell r="I427">
            <v>5.8523718246041966E-4</v>
          </cell>
          <cell r="J427">
            <v>5.8523718246041966E-4</v>
          </cell>
          <cell r="K427">
            <v>5.8523718246041966E-4</v>
          </cell>
          <cell r="L427">
            <v>5.8523718246041966E-4</v>
          </cell>
          <cell r="M427">
            <v>5.8523718246041966E-4</v>
          </cell>
          <cell r="N427">
            <v>5.8523718246041966E-4</v>
          </cell>
          <cell r="O427">
            <v>5.8523718246041966E-4</v>
          </cell>
          <cell r="P427">
            <v>9.1300215053763531E-4</v>
          </cell>
          <cell r="Q427">
            <v>9.1300215053763531E-4</v>
          </cell>
          <cell r="R427">
            <v>9.1300215053763531E-4</v>
          </cell>
          <cell r="S427">
            <v>9.1300215053763531E-4</v>
          </cell>
          <cell r="T427">
            <v>9.1300215053763531E-4</v>
          </cell>
          <cell r="U427">
            <v>9.1300215053763531E-4</v>
          </cell>
          <cell r="V427">
            <v>9.1300215053763531E-4</v>
          </cell>
          <cell r="W427">
            <v>9.1300215053763531E-4</v>
          </cell>
          <cell r="X427">
            <v>9.1300215053763531E-4</v>
          </cell>
          <cell r="Y427">
            <v>9.1300215053763531E-4</v>
          </cell>
          <cell r="Z427">
            <v>9.1300215053763531E-4</v>
          </cell>
          <cell r="AA427">
            <v>9.1300215053763531E-4</v>
          </cell>
          <cell r="AB427">
            <v>1.5244016015625013E-3</v>
          </cell>
          <cell r="AC427">
            <v>1.5244016015625013E-3</v>
          </cell>
          <cell r="AD427">
            <v>1.5244016015625013E-3</v>
          </cell>
          <cell r="AE427">
            <v>1.5244016015625013E-3</v>
          </cell>
          <cell r="AF427">
            <v>1.5244016015625013E-3</v>
          </cell>
          <cell r="AG427">
            <v>1.5244016015625013E-3</v>
          </cell>
          <cell r="AH427">
            <v>1.5244016015625013E-3</v>
          </cell>
          <cell r="AI427">
            <v>1.5244016015625013E-3</v>
          </cell>
          <cell r="AJ427">
            <v>1.5244016015625013E-3</v>
          </cell>
          <cell r="AK427">
            <v>1.5244016015625013E-3</v>
          </cell>
          <cell r="AL427">
            <v>1.5244016015625013E-3</v>
          </cell>
          <cell r="AM427">
            <v>1.5244016015625013E-3</v>
          </cell>
          <cell r="AN427">
            <v>8.1106666666666755E-4</v>
          </cell>
          <cell r="AO427">
            <v>8.1106666666666755E-4</v>
          </cell>
          <cell r="AP427">
            <v>8.1106666666666755E-4</v>
          </cell>
          <cell r="AQ427">
            <v>8.1106666666666755E-4</v>
          </cell>
          <cell r="AR427">
            <v>8.1106666666666755E-4</v>
          </cell>
          <cell r="AS427">
            <v>8.1106666666666755E-4</v>
          </cell>
          <cell r="AT427">
            <v>8.1106666666666755E-4</v>
          </cell>
          <cell r="AU427">
            <v>8.1106666666666755E-4</v>
          </cell>
          <cell r="AV427">
            <v>8.1106666666666755E-4</v>
          </cell>
          <cell r="AW427">
            <v>8.1106666666666755E-4</v>
          </cell>
          <cell r="AX427">
            <v>8.1106666666666755E-4</v>
          </cell>
          <cell r="AY427">
            <v>8.1106666666666755E-4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0</v>
          </cell>
          <cell r="GA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0</v>
          </cell>
          <cell r="GS427">
            <v>0</v>
          </cell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0</v>
          </cell>
          <cell r="HG427">
            <v>0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0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0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</row>
        <row r="428">
          <cell r="C428" t="str">
            <v>PRB Spot Price</v>
          </cell>
          <cell r="D428">
            <v>10.614849399870725</v>
          </cell>
          <cell r="E428">
            <v>10.614849399870725</v>
          </cell>
          <cell r="F428">
            <v>10.614849399870725</v>
          </cell>
          <cell r="G428">
            <v>10.614849399870725</v>
          </cell>
          <cell r="H428">
            <v>10.614849399870725</v>
          </cell>
          <cell r="I428">
            <v>10.614849399870725</v>
          </cell>
          <cell r="J428">
            <v>10.614849399870725</v>
          </cell>
          <cell r="K428">
            <v>10.614849399870725</v>
          </cell>
          <cell r="L428">
            <v>10.614849399870725</v>
          </cell>
          <cell r="M428">
            <v>10.614849399870725</v>
          </cell>
          <cell r="N428">
            <v>10.614849399870725</v>
          </cell>
          <cell r="O428">
            <v>10.614849399870725</v>
          </cell>
          <cell r="P428">
            <v>11.834045785262965</v>
          </cell>
          <cell r="Q428">
            <v>11.834045785262965</v>
          </cell>
          <cell r="R428">
            <v>11.834045785262965</v>
          </cell>
          <cell r="S428">
            <v>11.834045785262965</v>
          </cell>
          <cell r="T428">
            <v>11.834045785262965</v>
          </cell>
          <cell r="U428">
            <v>11.834045785262965</v>
          </cell>
          <cell r="V428">
            <v>11.834045785262965</v>
          </cell>
          <cell r="W428">
            <v>11.834045785262965</v>
          </cell>
          <cell r="X428">
            <v>11.834045785262965</v>
          </cell>
          <cell r="Y428">
            <v>11.834045785262965</v>
          </cell>
          <cell r="Z428">
            <v>11.834045785262965</v>
          </cell>
          <cell r="AA428">
            <v>11.834045785262965</v>
          </cell>
          <cell r="AB428">
            <v>13.374717449109028</v>
          </cell>
          <cell r="AC428">
            <v>13.374717449109028</v>
          </cell>
          <cell r="AD428">
            <v>13.374717449109028</v>
          </cell>
          <cell r="AE428">
            <v>13.374717449109028</v>
          </cell>
          <cell r="AF428">
            <v>13.374717449109028</v>
          </cell>
          <cell r="AG428">
            <v>13.374717449109028</v>
          </cell>
          <cell r="AH428">
            <v>13.374717449109028</v>
          </cell>
          <cell r="AI428">
            <v>13.374717449109028</v>
          </cell>
          <cell r="AJ428">
            <v>13.374717449109028</v>
          </cell>
          <cell r="AK428">
            <v>13.374717449109028</v>
          </cell>
          <cell r="AL428">
            <v>13.374717449109028</v>
          </cell>
          <cell r="AM428">
            <v>13.374717449109028</v>
          </cell>
          <cell r="AN428">
            <v>14.859479743524059</v>
          </cell>
          <cell r="AO428">
            <v>14.859479743524059</v>
          </cell>
          <cell r="AP428">
            <v>14.859479743524059</v>
          </cell>
          <cell r="AQ428">
            <v>14.859479743524059</v>
          </cell>
          <cell r="AR428">
            <v>14.859479743524059</v>
          </cell>
          <cell r="AS428">
            <v>14.859479743524059</v>
          </cell>
          <cell r="AT428">
            <v>14.859479743524059</v>
          </cell>
          <cell r="AU428">
            <v>14.859479743524059</v>
          </cell>
          <cell r="AV428">
            <v>14.859479743524059</v>
          </cell>
          <cell r="AW428">
            <v>14.859479743524059</v>
          </cell>
          <cell r="AX428">
            <v>14.859479743524059</v>
          </cell>
          <cell r="AY428">
            <v>14.859479743524059</v>
          </cell>
          <cell r="AZ428">
            <v>15.224269593144367</v>
          </cell>
          <cell r="BA428">
            <v>15.224269593144367</v>
          </cell>
          <cell r="BB428">
            <v>15.224269593144367</v>
          </cell>
          <cell r="BC428">
            <v>15.224269593144367</v>
          </cell>
          <cell r="BD428">
            <v>15.224269593144367</v>
          </cell>
          <cell r="BE428">
            <v>15.224269593144367</v>
          </cell>
          <cell r="BF428">
            <v>15.224269593144367</v>
          </cell>
          <cell r="BG428">
            <v>15.224269593144367</v>
          </cell>
          <cell r="BH428">
            <v>15.224269593144367</v>
          </cell>
          <cell r="BI428">
            <v>15.224269593144367</v>
          </cell>
          <cell r="BJ428">
            <v>15.224269593144367</v>
          </cell>
          <cell r="BK428">
            <v>15.224269593144367</v>
          </cell>
          <cell r="BL428">
            <v>16.022656177430427</v>
          </cell>
          <cell r="BM428">
            <v>16.022656177430427</v>
          </cell>
          <cell r="BN428">
            <v>16.022656177430427</v>
          </cell>
          <cell r="BO428">
            <v>16.022656177430427</v>
          </cell>
          <cell r="BP428">
            <v>16.022656177430427</v>
          </cell>
          <cell r="BQ428">
            <v>16.022656177430427</v>
          </cell>
          <cell r="BR428">
            <v>16.022656177430427</v>
          </cell>
          <cell r="BS428">
            <v>16.022656177430427</v>
          </cell>
          <cell r="BT428">
            <v>16.022656177430427</v>
          </cell>
          <cell r="BU428">
            <v>16.022656177430427</v>
          </cell>
          <cell r="BV428">
            <v>16.022656177430427</v>
          </cell>
          <cell r="BW428">
            <v>16.022656177430427</v>
          </cell>
          <cell r="BX428">
            <v>16.601003234068525</v>
          </cell>
          <cell r="BY428">
            <v>16.601003234068525</v>
          </cell>
          <cell r="BZ428">
            <v>16.601003234068525</v>
          </cell>
          <cell r="CA428">
            <v>16.601003234068525</v>
          </cell>
          <cell r="CB428">
            <v>16.601003234068525</v>
          </cell>
          <cell r="CC428">
            <v>16.601003234068525</v>
          </cell>
          <cell r="CD428">
            <v>16.601003234068525</v>
          </cell>
          <cell r="CE428">
            <v>16.601003234068525</v>
          </cell>
          <cell r="CF428">
            <v>16.601003234068525</v>
          </cell>
          <cell r="CG428">
            <v>16.601003234068525</v>
          </cell>
          <cell r="CH428">
            <v>16.601003234068525</v>
          </cell>
          <cell r="CI428">
            <v>16.601003234068525</v>
          </cell>
          <cell r="CJ428">
            <v>17.138882264862293</v>
          </cell>
          <cell r="CK428">
            <v>17.138882264862293</v>
          </cell>
          <cell r="CL428">
            <v>17.138882264862293</v>
          </cell>
          <cell r="CM428">
            <v>17.138882264862293</v>
          </cell>
          <cell r="CN428">
            <v>17.138882264862293</v>
          </cell>
          <cell r="CO428">
            <v>17.138882264862293</v>
          </cell>
          <cell r="CP428">
            <v>17.138882264862293</v>
          </cell>
          <cell r="CQ428">
            <v>17.138882264862293</v>
          </cell>
          <cell r="CR428">
            <v>17.138882264862293</v>
          </cell>
          <cell r="CS428">
            <v>17.138882264862293</v>
          </cell>
          <cell r="CT428">
            <v>17.138882264862293</v>
          </cell>
          <cell r="CU428">
            <v>17.138882264862293</v>
          </cell>
          <cell r="CV428">
            <v>17.671000229124878</v>
          </cell>
          <cell r="CW428">
            <v>17.671000229124878</v>
          </cell>
          <cell r="CX428">
            <v>17.671000229124878</v>
          </cell>
          <cell r="CY428">
            <v>17.671000229124878</v>
          </cell>
          <cell r="CZ428">
            <v>17.671000229124878</v>
          </cell>
          <cell r="DA428">
            <v>17.671000229124878</v>
          </cell>
          <cell r="DB428">
            <v>17.671000229124878</v>
          </cell>
          <cell r="DC428">
            <v>17.671000229124878</v>
          </cell>
          <cell r="DD428">
            <v>17.671000229124878</v>
          </cell>
          <cell r="DE428">
            <v>17.671000229124878</v>
          </cell>
          <cell r="DF428">
            <v>17.671000229124878</v>
          </cell>
          <cell r="DG428">
            <v>17.671000229124878</v>
          </cell>
          <cell r="DH428">
            <v>18.317790392535898</v>
          </cell>
          <cell r="DI428">
            <v>18.317790392535898</v>
          </cell>
          <cell r="DJ428">
            <v>18.317790392535898</v>
          </cell>
          <cell r="DK428">
            <v>18.317790392535898</v>
          </cell>
          <cell r="DL428">
            <v>18.317790392535898</v>
          </cell>
          <cell r="DM428">
            <v>18.317790392535898</v>
          </cell>
          <cell r="DN428">
            <v>18.317790392535898</v>
          </cell>
          <cell r="DO428">
            <v>18.317790392535898</v>
          </cell>
          <cell r="DP428">
            <v>18.317790392535898</v>
          </cell>
          <cell r="DQ428">
            <v>18.317790392535898</v>
          </cell>
          <cell r="DR428">
            <v>18.317790392535898</v>
          </cell>
          <cell r="DS428">
            <v>18.317790392535898</v>
          </cell>
          <cell r="DT428">
            <v>18.961038997489332</v>
          </cell>
          <cell r="DU428">
            <v>18.961038997489332</v>
          </cell>
          <cell r="DV428">
            <v>18.961038997489332</v>
          </cell>
          <cell r="DW428">
            <v>18.961038997489332</v>
          </cell>
          <cell r="DX428">
            <v>18.961038997489332</v>
          </cell>
          <cell r="DY428">
            <v>18.961038997489332</v>
          </cell>
          <cell r="DZ428">
            <v>18.961038997489332</v>
          </cell>
          <cell r="EA428">
            <v>18.961038997489332</v>
          </cell>
          <cell r="EB428">
            <v>18.961038997489332</v>
          </cell>
          <cell r="EC428">
            <v>18.961038997489332</v>
          </cell>
          <cell r="ED428">
            <v>18.961038997489332</v>
          </cell>
          <cell r="EE428">
            <v>18.961038997489332</v>
          </cell>
          <cell r="EF428">
            <v>19.67159265240856</v>
          </cell>
          <cell r="EG428">
            <v>19.67159265240856</v>
          </cell>
          <cell r="EH428">
            <v>19.67159265240856</v>
          </cell>
          <cell r="EI428">
            <v>19.67159265240856</v>
          </cell>
          <cell r="EJ428">
            <v>19.67159265240856</v>
          </cell>
          <cell r="EK428">
            <v>19.67159265240856</v>
          </cell>
          <cell r="EL428">
            <v>19.67159265240856</v>
          </cell>
          <cell r="EM428">
            <v>19.67159265240856</v>
          </cell>
          <cell r="EN428">
            <v>19.67159265240856</v>
          </cell>
          <cell r="EO428">
            <v>19.67159265240856</v>
          </cell>
          <cell r="EP428">
            <v>19.67159265240856</v>
          </cell>
          <cell r="EQ428">
            <v>19.67159265240856</v>
          </cell>
          <cell r="ER428">
            <v>20.329370929293727</v>
          </cell>
          <cell r="ES428">
            <v>20.329370929293727</v>
          </cell>
          <cell r="ET428">
            <v>20.329370929293727</v>
          </cell>
          <cell r="EU428">
            <v>20.329370929293727</v>
          </cell>
          <cell r="EV428">
            <v>20.329370929293727</v>
          </cell>
          <cell r="EW428">
            <v>20.329370929293727</v>
          </cell>
          <cell r="EX428">
            <v>20.329370929293727</v>
          </cell>
          <cell r="EY428">
            <v>20.329370929293727</v>
          </cell>
          <cell r="EZ428">
            <v>20.329370929293727</v>
          </cell>
          <cell r="FA428">
            <v>20.329370929293727</v>
          </cell>
          <cell r="FB428">
            <v>20.329370929293727</v>
          </cell>
          <cell r="FC428">
            <v>20.329370929293727</v>
          </cell>
          <cell r="FD428">
            <v>21.064828007710549</v>
          </cell>
          <cell r="FE428">
            <v>21.064828007710549</v>
          </cell>
          <cell r="FF428">
            <v>21.064828007710549</v>
          </cell>
          <cell r="FG428">
            <v>21.064828007710549</v>
          </cell>
          <cell r="FH428">
            <v>21.064828007710549</v>
          </cell>
          <cell r="FI428">
            <v>21.064828007710549</v>
          </cell>
          <cell r="FJ428">
            <v>21.064828007710549</v>
          </cell>
          <cell r="FK428">
            <v>21.064828007710549</v>
          </cell>
          <cell r="FL428">
            <v>21.064828007710549</v>
          </cell>
          <cell r="FM428">
            <v>21.064828007710549</v>
          </cell>
          <cell r="FN428">
            <v>21.064828007710549</v>
          </cell>
          <cell r="FO428">
            <v>21.064828007710549</v>
          </cell>
          <cell r="FP428">
            <v>21.874212896576317</v>
          </cell>
          <cell r="FQ428">
            <v>21.874212896576317</v>
          </cell>
          <cell r="FR428">
            <v>21.874212896576317</v>
          </cell>
          <cell r="FS428">
            <v>21.874212896576317</v>
          </cell>
          <cell r="FT428">
            <v>21.874212896576317</v>
          </cell>
          <cell r="FU428">
            <v>21.874212896576317</v>
          </cell>
          <cell r="FV428">
            <v>21.874212896576317</v>
          </cell>
          <cell r="FW428">
            <v>21.874212896576317</v>
          </cell>
          <cell r="FX428">
            <v>21.874212896576317</v>
          </cell>
          <cell r="FY428">
            <v>21.874212896576317</v>
          </cell>
          <cell r="FZ428">
            <v>21.874212896576317</v>
          </cell>
          <cell r="GA428">
            <v>21.874212896576317</v>
          </cell>
          <cell r="GB428">
            <v>22.81228840589289</v>
          </cell>
          <cell r="GC428">
            <v>22.81228840589289</v>
          </cell>
          <cell r="GD428">
            <v>22.81228840589289</v>
          </cell>
          <cell r="GE428">
            <v>22.81228840589289</v>
          </cell>
          <cell r="GF428">
            <v>22.81228840589289</v>
          </cell>
          <cell r="GG428">
            <v>22.81228840589289</v>
          </cell>
          <cell r="GH428">
            <v>22.81228840589289</v>
          </cell>
          <cell r="GI428">
            <v>22.81228840589289</v>
          </cell>
          <cell r="GJ428">
            <v>22.81228840589289</v>
          </cell>
          <cell r="GK428">
            <v>22.81228840589289</v>
          </cell>
          <cell r="GL428">
            <v>22.81228840589289</v>
          </cell>
          <cell r="GM428">
            <v>22.81228840589289</v>
          </cell>
          <cell r="GN428">
            <v>23.63381520518492</v>
          </cell>
          <cell r="GO428">
            <v>23.63381520518492</v>
          </cell>
          <cell r="GP428">
            <v>23.63381520518492</v>
          </cell>
          <cell r="GQ428">
            <v>23.63381520518492</v>
          </cell>
          <cell r="GR428">
            <v>23.63381520518492</v>
          </cell>
          <cell r="GS428">
            <v>23.63381520518492</v>
          </cell>
          <cell r="GT428">
            <v>23.63381520518492</v>
          </cell>
          <cell r="GU428">
            <v>23.63381520518492</v>
          </cell>
          <cell r="GV428">
            <v>23.63381520518492</v>
          </cell>
          <cell r="GW428">
            <v>23.63381520518492</v>
          </cell>
          <cell r="GX428">
            <v>23.63381520518492</v>
          </cell>
          <cell r="GY428">
            <v>23.63381520518492</v>
          </cell>
          <cell r="GZ428">
            <v>24.483811666908444</v>
          </cell>
          <cell r="HA428">
            <v>24.483811666908444</v>
          </cell>
          <cell r="HB428">
            <v>24.483811666908444</v>
          </cell>
          <cell r="HC428">
            <v>24.483811666908444</v>
          </cell>
          <cell r="HD428">
            <v>24.483811666908444</v>
          </cell>
          <cell r="HE428">
            <v>24.483811666908444</v>
          </cell>
          <cell r="HF428">
            <v>24.483811666908444</v>
          </cell>
          <cell r="HG428">
            <v>24.483811666908444</v>
          </cell>
          <cell r="HH428">
            <v>24.483811666908444</v>
          </cell>
          <cell r="HI428">
            <v>24.483811666908444</v>
          </cell>
          <cell r="HJ428">
            <v>24.483811666908444</v>
          </cell>
          <cell r="HK428">
            <v>24.483811666908444</v>
          </cell>
          <cell r="HL428">
            <v>25.317994850127896</v>
          </cell>
          <cell r="HM428">
            <v>25.317994850127896</v>
          </cell>
          <cell r="HN428">
            <v>25.317994850127896</v>
          </cell>
          <cell r="HO428">
            <v>25.317994850127896</v>
          </cell>
          <cell r="HP428">
            <v>25.317994850127896</v>
          </cell>
          <cell r="HQ428">
            <v>25.317994850127896</v>
          </cell>
          <cell r="HR428">
            <v>25.317994850127896</v>
          </cell>
          <cell r="HS428">
            <v>25.317994850127896</v>
          </cell>
          <cell r="HT428">
            <v>25.317994850127896</v>
          </cell>
          <cell r="HU428">
            <v>25.317994850127896</v>
          </cell>
          <cell r="HV428">
            <v>25.317994850127896</v>
          </cell>
          <cell r="HW428">
            <v>25.317994850127896</v>
          </cell>
          <cell r="HX428">
            <v>26.097008830513818</v>
          </cell>
          <cell r="HY428">
            <v>26.097008830513818</v>
          </cell>
          <cell r="HZ428">
            <v>26.097008830513818</v>
          </cell>
          <cell r="IA428">
            <v>26.097008830513818</v>
          </cell>
          <cell r="IB428">
            <v>26.097008830513818</v>
          </cell>
          <cell r="IC428">
            <v>26.097008830513818</v>
          </cell>
          <cell r="ID428">
            <v>26.097008830513818</v>
          </cell>
          <cell r="IE428">
            <v>26.097008830513818</v>
          </cell>
          <cell r="IF428">
            <v>26.097008830513818</v>
          </cell>
          <cell r="IG428">
            <v>26.097008830513818</v>
          </cell>
          <cell r="IH428">
            <v>26.097008830513818</v>
          </cell>
          <cell r="II428">
            <v>26.097008830513818</v>
          </cell>
        </row>
        <row r="430">
          <cell r="C430" t="str">
            <v>Ave Bit Contract Price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0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>
            <v>0</v>
          </cell>
          <cell r="FY430">
            <v>0</v>
          </cell>
          <cell r="FZ430">
            <v>0</v>
          </cell>
          <cell r="GA430">
            <v>0</v>
          </cell>
          <cell r="GB430">
            <v>0</v>
          </cell>
          <cell r="GC430">
            <v>0</v>
          </cell>
          <cell r="GD430">
            <v>0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0</v>
          </cell>
          <cell r="GP430">
            <v>0</v>
          </cell>
          <cell r="GQ430">
            <v>0</v>
          </cell>
          <cell r="GR430">
            <v>0</v>
          </cell>
          <cell r="GS430">
            <v>0</v>
          </cell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  <cell r="HA430">
            <v>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0</v>
          </cell>
          <cell r="HG430">
            <v>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0</v>
          </cell>
          <cell r="HM430">
            <v>0</v>
          </cell>
          <cell r="HN430">
            <v>0</v>
          </cell>
          <cell r="HO430">
            <v>0</v>
          </cell>
          <cell r="HP430">
            <v>0</v>
          </cell>
          <cell r="HQ430">
            <v>0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</row>
        <row r="431">
          <cell r="C431" t="str">
            <v>Ave SO2 Adj Bitumin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Bitumin Spot Price</v>
          </cell>
          <cell r="D432">
            <v>40.840679683926723</v>
          </cell>
          <cell r="E432">
            <v>40.840679683926723</v>
          </cell>
          <cell r="F432">
            <v>40.840679683926723</v>
          </cell>
          <cell r="G432">
            <v>40.840679683926723</v>
          </cell>
          <cell r="H432">
            <v>40.840679683926723</v>
          </cell>
          <cell r="I432">
            <v>40.840679683926723</v>
          </cell>
          <cell r="J432">
            <v>40.840679683926723</v>
          </cell>
          <cell r="K432">
            <v>40.840679683926723</v>
          </cell>
          <cell r="L432">
            <v>40.840679683926723</v>
          </cell>
          <cell r="M432">
            <v>40.840679683926723</v>
          </cell>
          <cell r="N432">
            <v>40.840679683926723</v>
          </cell>
          <cell r="O432">
            <v>40.840679683926723</v>
          </cell>
          <cell r="P432">
            <v>42.481033573844272</v>
          </cell>
          <cell r="Q432">
            <v>42.481033573844272</v>
          </cell>
          <cell r="R432">
            <v>42.481033573844272</v>
          </cell>
          <cell r="S432">
            <v>42.481033573844272</v>
          </cell>
          <cell r="T432">
            <v>42.481033573844272</v>
          </cell>
          <cell r="U432">
            <v>42.481033573844272</v>
          </cell>
          <cell r="V432">
            <v>42.481033573844272</v>
          </cell>
          <cell r="W432">
            <v>42.481033573844272</v>
          </cell>
          <cell r="X432">
            <v>42.481033573844272</v>
          </cell>
          <cell r="Y432">
            <v>42.481033573844272</v>
          </cell>
          <cell r="Z432">
            <v>42.481033573844272</v>
          </cell>
          <cell r="AA432">
            <v>42.481033573844272</v>
          </cell>
          <cell r="AB432">
            <v>45.562882794538766</v>
          </cell>
          <cell r="AC432">
            <v>45.562882794538766</v>
          </cell>
          <cell r="AD432">
            <v>45.562882794538766</v>
          </cell>
          <cell r="AE432">
            <v>45.562882794538766</v>
          </cell>
          <cell r="AF432">
            <v>45.562882794538766</v>
          </cell>
          <cell r="AG432">
            <v>45.562882794538766</v>
          </cell>
          <cell r="AH432">
            <v>45.562882794538766</v>
          </cell>
          <cell r="AI432">
            <v>45.562882794538766</v>
          </cell>
          <cell r="AJ432">
            <v>45.562882794538766</v>
          </cell>
          <cell r="AK432">
            <v>45.562882794538766</v>
          </cell>
          <cell r="AL432">
            <v>45.562882794538766</v>
          </cell>
          <cell r="AM432">
            <v>45.562882794538766</v>
          </cell>
          <cell r="AN432">
            <v>49.575400173748633</v>
          </cell>
          <cell r="AO432">
            <v>49.575400173748633</v>
          </cell>
          <cell r="AP432">
            <v>49.575400173748633</v>
          </cell>
          <cell r="AQ432">
            <v>49.575400173748633</v>
          </cell>
          <cell r="AR432">
            <v>49.575400173748633</v>
          </cell>
          <cell r="AS432">
            <v>49.575400173748633</v>
          </cell>
          <cell r="AT432">
            <v>49.575400173748633</v>
          </cell>
          <cell r="AU432">
            <v>49.575400173748633</v>
          </cell>
          <cell r="AV432">
            <v>49.575400173748633</v>
          </cell>
          <cell r="AW432">
            <v>49.575400173748633</v>
          </cell>
          <cell r="AX432">
            <v>49.575400173748633</v>
          </cell>
          <cell r="AY432">
            <v>49.575400173748633</v>
          </cell>
          <cell r="AZ432">
            <v>51.695934975726843</v>
          </cell>
          <cell r="BA432">
            <v>51.695934975726843</v>
          </cell>
          <cell r="BB432">
            <v>51.695934975726843</v>
          </cell>
          <cell r="BC432">
            <v>51.695934975726843</v>
          </cell>
          <cell r="BD432">
            <v>51.695934975726843</v>
          </cell>
          <cell r="BE432">
            <v>51.695934975726843</v>
          </cell>
          <cell r="BF432">
            <v>51.695934975726843</v>
          </cell>
          <cell r="BG432">
            <v>51.695934975726843</v>
          </cell>
          <cell r="BH432">
            <v>51.695934975726843</v>
          </cell>
          <cell r="BI432">
            <v>51.695934975726843</v>
          </cell>
          <cell r="BJ432">
            <v>51.695934975726843</v>
          </cell>
          <cell r="BK432">
            <v>51.695934975726843</v>
          </cell>
          <cell r="BL432">
            <v>53.219990266545565</v>
          </cell>
          <cell r="BM432">
            <v>53.219990266545565</v>
          </cell>
          <cell r="BN432">
            <v>53.219990266545565</v>
          </cell>
          <cell r="BO432">
            <v>53.219990266545565</v>
          </cell>
          <cell r="BP432">
            <v>53.219990266545565</v>
          </cell>
          <cell r="BQ432">
            <v>53.219990266545565</v>
          </cell>
          <cell r="BR432">
            <v>53.219990266545565</v>
          </cell>
          <cell r="BS432">
            <v>53.219990266545565</v>
          </cell>
          <cell r="BT432">
            <v>53.219990266545565</v>
          </cell>
          <cell r="BU432">
            <v>53.219990266545565</v>
          </cell>
          <cell r="BV432">
            <v>53.219990266545565</v>
          </cell>
          <cell r="BW432">
            <v>53.219990266545565</v>
          </cell>
          <cell r="BX432">
            <v>54.79306362591835</v>
          </cell>
          <cell r="BY432">
            <v>54.79306362591835</v>
          </cell>
          <cell r="BZ432">
            <v>54.79306362591835</v>
          </cell>
          <cell r="CA432">
            <v>54.79306362591835</v>
          </cell>
          <cell r="CB432">
            <v>54.79306362591835</v>
          </cell>
          <cell r="CC432">
            <v>54.79306362591835</v>
          </cell>
          <cell r="CD432">
            <v>54.79306362591835</v>
          </cell>
          <cell r="CE432">
            <v>54.79306362591835</v>
          </cell>
          <cell r="CF432">
            <v>54.79306362591835</v>
          </cell>
          <cell r="CG432">
            <v>54.79306362591835</v>
          </cell>
          <cell r="CH432">
            <v>54.79306362591835</v>
          </cell>
          <cell r="CI432">
            <v>54.79306362591835</v>
          </cell>
          <cell r="CJ432">
            <v>56.583521505597467</v>
          </cell>
          <cell r="CK432">
            <v>56.583521505597467</v>
          </cell>
          <cell r="CL432">
            <v>56.583521505597467</v>
          </cell>
          <cell r="CM432">
            <v>56.583521505597467</v>
          </cell>
          <cell r="CN432">
            <v>56.583521505597467</v>
          </cell>
          <cell r="CO432">
            <v>56.583521505597467</v>
          </cell>
          <cell r="CP432">
            <v>56.583521505597467</v>
          </cell>
          <cell r="CQ432">
            <v>56.583521505597467</v>
          </cell>
          <cell r="CR432">
            <v>56.583521505597467</v>
          </cell>
          <cell r="CS432">
            <v>56.583521505597467</v>
          </cell>
          <cell r="CT432">
            <v>56.583521505597467</v>
          </cell>
          <cell r="CU432">
            <v>56.583521505597467</v>
          </cell>
          <cell r="CV432">
            <v>57.877003280346116</v>
          </cell>
          <cell r="CW432">
            <v>57.877003280346116</v>
          </cell>
          <cell r="CX432">
            <v>57.877003280346116</v>
          </cell>
          <cell r="CY432">
            <v>57.877003280346116</v>
          </cell>
          <cell r="CZ432">
            <v>57.877003280346116</v>
          </cell>
          <cell r="DA432">
            <v>57.877003280346116</v>
          </cell>
          <cell r="DB432">
            <v>57.877003280346116</v>
          </cell>
          <cell r="DC432">
            <v>57.877003280346116</v>
          </cell>
          <cell r="DD432">
            <v>57.877003280346116</v>
          </cell>
          <cell r="DE432">
            <v>57.877003280346116</v>
          </cell>
          <cell r="DF432">
            <v>57.877003280346116</v>
          </cell>
          <cell r="DG432">
            <v>57.877003280346116</v>
          </cell>
          <cell r="DH432">
            <v>59.380949956622068</v>
          </cell>
          <cell r="DI432">
            <v>59.380949956622068</v>
          </cell>
          <cell r="DJ432">
            <v>59.380949956622068</v>
          </cell>
          <cell r="DK432">
            <v>59.380949956622068</v>
          </cell>
          <cell r="DL432">
            <v>59.380949956622068</v>
          </cell>
          <cell r="DM432">
            <v>59.380949956622068</v>
          </cell>
          <cell r="DN432">
            <v>59.380949956622068</v>
          </cell>
          <cell r="DO432">
            <v>59.380949956622068</v>
          </cell>
          <cell r="DP432">
            <v>59.380949956622068</v>
          </cell>
          <cell r="DQ432">
            <v>59.380949956622068</v>
          </cell>
          <cell r="DR432">
            <v>59.380949956622068</v>
          </cell>
          <cell r="DS432">
            <v>59.380949956622068</v>
          </cell>
          <cell r="DT432">
            <v>60.957821732346019</v>
          </cell>
          <cell r="DU432">
            <v>60.957821732346019</v>
          </cell>
          <cell r="DV432">
            <v>60.957821732346019</v>
          </cell>
          <cell r="DW432">
            <v>60.957821732346019</v>
          </cell>
          <cell r="DX432">
            <v>60.957821732346019</v>
          </cell>
          <cell r="DY432">
            <v>60.957821732346019</v>
          </cell>
          <cell r="DZ432">
            <v>60.957821732346019</v>
          </cell>
          <cell r="EA432">
            <v>60.957821732346019</v>
          </cell>
          <cell r="EB432">
            <v>60.957821732346019</v>
          </cell>
          <cell r="EC432">
            <v>60.957821732346019</v>
          </cell>
          <cell r="ED432">
            <v>60.957821732346019</v>
          </cell>
          <cell r="EE432">
            <v>60.957821732346019</v>
          </cell>
          <cell r="EF432">
            <v>62.55476343158049</v>
          </cell>
          <cell r="EG432">
            <v>62.55476343158049</v>
          </cell>
          <cell r="EH432">
            <v>62.55476343158049</v>
          </cell>
          <cell r="EI432">
            <v>62.55476343158049</v>
          </cell>
          <cell r="EJ432">
            <v>62.55476343158049</v>
          </cell>
          <cell r="EK432">
            <v>62.55476343158049</v>
          </cell>
          <cell r="EL432">
            <v>62.55476343158049</v>
          </cell>
          <cell r="EM432">
            <v>62.55476343158049</v>
          </cell>
          <cell r="EN432">
            <v>62.55476343158049</v>
          </cell>
          <cell r="EO432">
            <v>62.55476343158049</v>
          </cell>
          <cell r="EP432">
            <v>62.55476343158049</v>
          </cell>
          <cell r="EQ432">
            <v>62.55476343158049</v>
          </cell>
          <cell r="ER432">
            <v>64.033202265980179</v>
          </cell>
          <cell r="ES432">
            <v>64.033202265980179</v>
          </cell>
          <cell r="ET432">
            <v>64.033202265980179</v>
          </cell>
          <cell r="EU432">
            <v>64.033202265980179</v>
          </cell>
          <cell r="EV432">
            <v>64.033202265980179</v>
          </cell>
          <cell r="EW432">
            <v>64.033202265980179</v>
          </cell>
          <cell r="EX432">
            <v>64.033202265980179</v>
          </cell>
          <cell r="EY432">
            <v>64.033202265980179</v>
          </cell>
          <cell r="EZ432">
            <v>64.033202265980179</v>
          </cell>
          <cell r="FA432">
            <v>64.033202265980179</v>
          </cell>
          <cell r="FB432">
            <v>64.033202265980179</v>
          </cell>
          <cell r="FC432">
            <v>64.033202265980179</v>
          </cell>
          <cell r="FD432">
            <v>65.547132428248702</v>
          </cell>
          <cell r="FE432">
            <v>65.547132428248702</v>
          </cell>
          <cell r="FF432">
            <v>65.547132428248702</v>
          </cell>
          <cell r="FG432">
            <v>65.547132428248702</v>
          </cell>
          <cell r="FH432">
            <v>65.547132428248702</v>
          </cell>
          <cell r="FI432">
            <v>65.547132428248702</v>
          </cell>
          <cell r="FJ432">
            <v>65.547132428248702</v>
          </cell>
          <cell r="FK432">
            <v>65.547132428248702</v>
          </cell>
          <cell r="FL432">
            <v>65.547132428248702</v>
          </cell>
          <cell r="FM432">
            <v>65.547132428248702</v>
          </cell>
          <cell r="FN432">
            <v>65.547132428248702</v>
          </cell>
          <cell r="FO432">
            <v>65.547132428248702</v>
          </cell>
          <cell r="FP432">
            <v>67.276796466989481</v>
          </cell>
          <cell r="FQ432">
            <v>67.276796466989481</v>
          </cell>
          <cell r="FR432">
            <v>67.276796466989481</v>
          </cell>
          <cell r="FS432">
            <v>67.276796466989481</v>
          </cell>
          <cell r="FT432">
            <v>67.276796466989481</v>
          </cell>
          <cell r="FU432">
            <v>67.276796466989481</v>
          </cell>
          <cell r="FV432">
            <v>67.276796466989481</v>
          </cell>
          <cell r="FW432">
            <v>67.276796466989481</v>
          </cell>
          <cell r="FX432">
            <v>67.276796466989481</v>
          </cell>
          <cell r="FY432">
            <v>67.276796466989481</v>
          </cell>
          <cell r="FZ432">
            <v>67.276796466989481</v>
          </cell>
          <cell r="GA432">
            <v>67.276796466989481</v>
          </cell>
          <cell r="GB432">
            <v>68.995636556679386</v>
          </cell>
          <cell r="GC432">
            <v>68.995636556679386</v>
          </cell>
          <cell r="GD432">
            <v>68.995636556679386</v>
          </cell>
          <cell r="GE432">
            <v>68.995636556679386</v>
          </cell>
          <cell r="GF432">
            <v>68.995636556679386</v>
          </cell>
          <cell r="GG432">
            <v>68.995636556679386</v>
          </cell>
          <cell r="GH432">
            <v>68.995636556679386</v>
          </cell>
          <cell r="GI432">
            <v>68.995636556679386</v>
          </cell>
          <cell r="GJ432">
            <v>68.995636556679386</v>
          </cell>
          <cell r="GK432">
            <v>68.995636556679386</v>
          </cell>
          <cell r="GL432">
            <v>68.995636556679386</v>
          </cell>
          <cell r="GM432">
            <v>68.995636556679386</v>
          </cell>
          <cell r="GN432">
            <v>70.673245722306703</v>
          </cell>
          <cell r="GO432">
            <v>70.673245722306703</v>
          </cell>
          <cell r="GP432">
            <v>70.673245722306703</v>
          </cell>
          <cell r="GQ432">
            <v>70.673245722306703</v>
          </cell>
          <cell r="GR432">
            <v>70.673245722306703</v>
          </cell>
          <cell r="GS432">
            <v>70.673245722306703</v>
          </cell>
          <cell r="GT432">
            <v>70.673245722306703</v>
          </cell>
          <cell r="GU432">
            <v>70.673245722306703</v>
          </cell>
          <cell r="GV432">
            <v>70.673245722306703</v>
          </cell>
          <cell r="GW432">
            <v>70.673245722306703</v>
          </cell>
          <cell r="GX432">
            <v>70.673245722306703</v>
          </cell>
          <cell r="GY432">
            <v>70.673245722306703</v>
          </cell>
          <cell r="GZ432">
            <v>72.462540243193672</v>
          </cell>
          <cell r="HA432">
            <v>72.462540243193672</v>
          </cell>
          <cell r="HB432">
            <v>72.462540243193672</v>
          </cell>
          <cell r="HC432">
            <v>72.462540243193672</v>
          </cell>
          <cell r="HD432">
            <v>72.462540243193672</v>
          </cell>
          <cell r="HE432">
            <v>72.462540243193672</v>
          </cell>
          <cell r="HF432">
            <v>72.462540243193672</v>
          </cell>
          <cell r="HG432">
            <v>72.462540243193672</v>
          </cell>
          <cell r="HH432">
            <v>72.462540243193672</v>
          </cell>
          <cell r="HI432">
            <v>72.462540243193672</v>
          </cell>
          <cell r="HJ432">
            <v>72.462540243193672</v>
          </cell>
          <cell r="HK432">
            <v>72.462540243193672</v>
          </cell>
          <cell r="HL432">
            <v>74.320583575410751</v>
          </cell>
          <cell r="HM432">
            <v>74.320583575410751</v>
          </cell>
          <cell r="HN432">
            <v>74.320583575410751</v>
          </cell>
          <cell r="HO432">
            <v>74.320583575410751</v>
          </cell>
          <cell r="HP432">
            <v>74.320583575410751</v>
          </cell>
          <cell r="HQ432">
            <v>74.320583575410751</v>
          </cell>
          <cell r="HR432">
            <v>74.320583575410751</v>
          </cell>
          <cell r="HS432">
            <v>74.320583575410751</v>
          </cell>
          <cell r="HT432">
            <v>74.320583575410751</v>
          </cell>
          <cell r="HU432">
            <v>74.320583575410751</v>
          </cell>
          <cell r="HV432">
            <v>74.320583575410751</v>
          </cell>
          <cell r="HW432">
            <v>74.320583575410751</v>
          </cell>
          <cell r="HX432">
            <v>76.119436705730607</v>
          </cell>
          <cell r="HY432">
            <v>76.119436705730607</v>
          </cell>
          <cell r="HZ432">
            <v>76.119436705730607</v>
          </cell>
          <cell r="IA432">
            <v>76.119436705730607</v>
          </cell>
          <cell r="IB432">
            <v>76.119436705730607</v>
          </cell>
          <cell r="IC432">
            <v>76.119436705730607</v>
          </cell>
          <cell r="ID432">
            <v>76.119436705730607</v>
          </cell>
          <cell r="IE432">
            <v>76.119436705730607</v>
          </cell>
          <cell r="IF432">
            <v>76.119436705730607</v>
          </cell>
          <cell r="IG432">
            <v>76.119436705730607</v>
          </cell>
          <cell r="IH432">
            <v>76.119436705730607</v>
          </cell>
          <cell r="II432">
            <v>76.119436705730607</v>
          </cell>
        </row>
        <row r="434">
          <cell r="C434" t="str">
            <v>Adj PRB Price</v>
          </cell>
          <cell r="D434">
            <v>13.594792992089117</v>
          </cell>
          <cell r="E434">
            <v>13.594792992089117</v>
          </cell>
          <cell r="F434">
            <v>13.594792992089117</v>
          </cell>
          <cell r="G434">
            <v>12.660757568441438</v>
          </cell>
          <cell r="H434">
            <v>12.660757568441438</v>
          </cell>
          <cell r="I434">
            <v>12.660757568441438</v>
          </cell>
          <cell r="J434">
            <v>12.302710656043159</v>
          </cell>
          <cell r="K434">
            <v>12.302710656043159</v>
          </cell>
          <cell r="L434">
            <v>12.302710656043159</v>
          </cell>
          <cell r="M434">
            <v>12.588110368824395</v>
          </cell>
          <cell r="N434">
            <v>12.588110368824395</v>
          </cell>
          <cell r="O434">
            <v>12.588110368824395</v>
          </cell>
          <cell r="P434">
            <v>14.289945260215054</v>
          </cell>
          <cell r="Q434">
            <v>14.289945260215054</v>
          </cell>
          <cell r="R434">
            <v>14.289945260215054</v>
          </cell>
          <cell r="S434">
            <v>14.303386120430106</v>
          </cell>
          <cell r="T434">
            <v>14.303386120430106</v>
          </cell>
          <cell r="U434">
            <v>14.303386120430106</v>
          </cell>
          <cell r="V434">
            <v>14.635118858404022</v>
          </cell>
          <cell r="W434">
            <v>14.635118858404022</v>
          </cell>
          <cell r="X434">
            <v>14.635118858404022</v>
          </cell>
          <cell r="Y434">
            <v>14.635118858404022</v>
          </cell>
          <cell r="Z434">
            <v>14.635118858404022</v>
          </cell>
          <cell r="AA434">
            <v>14.635118858404022</v>
          </cell>
          <cell r="AB434">
            <v>14.951008929248246</v>
          </cell>
          <cell r="AC434">
            <v>14.951008929248246</v>
          </cell>
          <cell r="AD434">
            <v>14.951008929248246</v>
          </cell>
          <cell r="AE434">
            <v>14.951008929248246</v>
          </cell>
          <cell r="AF434">
            <v>14.951008929248246</v>
          </cell>
          <cell r="AG434">
            <v>14.951008929248246</v>
          </cell>
          <cell r="AH434">
            <v>14.951008929248246</v>
          </cell>
          <cell r="AI434">
            <v>14.951008929248246</v>
          </cell>
          <cell r="AJ434">
            <v>14.951008929248246</v>
          </cell>
          <cell r="AK434">
            <v>14.951008929248246</v>
          </cell>
          <cell r="AL434">
            <v>14.951008929248246</v>
          </cell>
          <cell r="AM434">
            <v>14.951008929248246</v>
          </cell>
          <cell r="AN434">
            <v>15.050170696084962</v>
          </cell>
          <cell r="AO434">
            <v>15.050170696084962</v>
          </cell>
          <cell r="AP434">
            <v>15.050170696084962</v>
          </cell>
          <cell r="AQ434">
            <v>15.050170696084962</v>
          </cell>
          <cell r="AR434">
            <v>15.050170696084962</v>
          </cell>
          <cell r="AS434">
            <v>15.050170696084962</v>
          </cell>
          <cell r="AT434">
            <v>15.050170696084962</v>
          </cell>
          <cell r="AU434">
            <v>15.050170696084962</v>
          </cell>
          <cell r="AV434">
            <v>15.050170696084962</v>
          </cell>
          <cell r="AW434">
            <v>15.050170696084962</v>
          </cell>
          <cell r="AX434">
            <v>15.050170696084962</v>
          </cell>
          <cell r="AY434">
            <v>15.050170696084962</v>
          </cell>
          <cell r="AZ434">
            <v>15.224269593144367</v>
          </cell>
          <cell r="BA434">
            <v>15.224269593144367</v>
          </cell>
          <cell r="BB434">
            <v>15.224269593144367</v>
          </cell>
          <cell r="BC434">
            <v>15.224269593144367</v>
          </cell>
          <cell r="BD434">
            <v>15.224269593144367</v>
          </cell>
          <cell r="BE434">
            <v>15.224269593144367</v>
          </cell>
          <cell r="BF434">
            <v>15.224269593144367</v>
          </cell>
          <cell r="BG434">
            <v>15.224269593144367</v>
          </cell>
          <cell r="BH434">
            <v>15.224269593144367</v>
          </cell>
          <cell r="BI434">
            <v>15.224269593144367</v>
          </cell>
          <cell r="BJ434">
            <v>15.224269593144367</v>
          </cell>
          <cell r="BK434">
            <v>15.224269593144367</v>
          </cell>
          <cell r="BL434">
            <v>16.022656177430427</v>
          </cell>
          <cell r="BM434">
            <v>16.022656177430427</v>
          </cell>
          <cell r="BN434">
            <v>16.022656177430427</v>
          </cell>
          <cell r="BO434">
            <v>16.022656177430427</v>
          </cell>
          <cell r="BP434">
            <v>16.022656177430427</v>
          </cell>
          <cell r="BQ434">
            <v>16.022656177430427</v>
          </cell>
          <cell r="BR434">
            <v>16.022656177430427</v>
          </cell>
          <cell r="BS434">
            <v>16.022656177430427</v>
          </cell>
          <cell r="BT434">
            <v>16.022656177430427</v>
          </cell>
          <cell r="BU434">
            <v>16.022656177430427</v>
          </cell>
          <cell r="BV434">
            <v>16.022656177430427</v>
          </cell>
          <cell r="BW434">
            <v>16.022656177430427</v>
          </cell>
          <cell r="BX434">
            <v>16.601003234068525</v>
          </cell>
          <cell r="BY434">
            <v>16.601003234068525</v>
          </cell>
          <cell r="BZ434">
            <v>16.601003234068525</v>
          </cell>
          <cell r="CA434">
            <v>16.601003234068525</v>
          </cell>
          <cell r="CB434">
            <v>16.601003234068525</v>
          </cell>
          <cell r="CC434">
            <v>16.601003234068525</v>
          </cell>
          <cell r="CD434">
            <v>16.601003234068525</v>
          </cell>
          <cell r="CE434">
            <v>16.601003234068525</v>
          </cell>
          <cell r="CF434">
            <v>16.601003234068525</v>
          </cell>
          <cell r="CG434">
            <v>16.601003234068525</v>
          </cell>
          <cell r="CH434">
            <v>16.601003234068525</v>
          </cell>
          <cell r="CI434">
            <v>16.601003234068525</v>
          </cell>
          <cell r="CJ434">
            <v>17.138882264862293</v>
          </cell>
          <cell r="CK434">
            <v>17.138882264862293</v>
          </cell>
          <cell r="CL434">
            <v>17.138882264862293</v>
          </cell>
          <cell r="CM434">
            <v>17.138882264862293</v>
          </cell>
          <cell r="CN434">
            <v>17.138882264862293</v>
          </cell>
          <cell r="CO434">
            <v>17.138882264862293</v>
          </cell>
          <cell r="CP434">
            <v>17.138882264862293</v>
          </cell>
          <cell r="CQ434">
            <v>17.138882264862293</v>
          </cell>
          <cell r="CR434">
            <v>17.138882264862293</v>
          </cell>
          <cell r="CS434">
            <v>17.138882264862293</v>
          </cell>
          <cell r="CT434">
            <v>17.138882264862293</v>
          </cell>
          <cell r="CU434">
            <v>17.138882264862293</v>
          </cell>
          <cell r="CV434">
            <v>17.671000229124878</v>
          </cell>
          <cell r="CW434">
            <v>17.671000229124878</v>
          </cell>
          <cell r="CX434">
            <v>17.671000229124878</v>
          </cell>
          <cell r="CY434">
            <v>17.671000229124878</v>
          </cell>
          <cell r="CZ434">
            <v>17.671000229124878</v>
          </cell>
          <cell r="DA434">
            <v>17.671000229124878</v>
          </cell>
          <cell r="DB434">
            <v>17.671000229124878</v>
          </cell>
          <cell r="DC434">
            <v>17.671000229124878</v>
          </cell>
          <cell r="DD434">
            <v>17.671000229124878</v>
          </cell>
          <cell r="DE434">
            <v>17.671000229124878</v>
          </cell>
          <cell r="DF434">
            <v>17.671000229124878</v>
          </cell>
          <cell r="DG434">
            <v>17.671000229124878</v>
          </cell>
          <cell r="DH434">
            <v>18.317790392535898</v>
          </cell>
          <cell r="DI434">
            <v>18.317790392535898</v>
          </cell>
          <cell r="DJ434">
            <v>18.317790392535898</v>
          </cell>
          <cell r="DK434">
            <v>18.317790392535898</v>
          </cell>
          <cell r="DL434">
            <v>18.317790392535898</v>
          </cell>
          <cell r="DM434">
            <v>18.317790392535898</v>
          </cell>
          <cell r="DN434">
            <v>18.317790392535898</v>
          </cell>
          <cell r="DO434">
            <v>18.317790392535898</v>
          </cell>
          <cell r="DP434">
            <v>18.317790392535898</v>
          </cell>
          <cell r="DQ434">
            <v>18.317790392535898</v>
          </cell>
          <cell r="DR434">
            <v>18.317790392535898</v>
          </cell>
          <cell r="DS434">
            <v>18.317790392535898</v>
          </cell>
          <cell r="DT434">
            <v>18.961038997489332</v>
          </cell>
          <cell r="DU434">
            <v>18.961038997489332</v>
          </cell>
          <cell r="DV434">
            <v>18.961038997489332</v>
          </cell>
          <cell r="DW434">
            <v>18.961038997489332</v>
          </cell>
          <cell r="DX434">
            <v>18.961038997489332</v>
          </cell>
          <cell r="DY434">
            <v>18.961038997489332</v>
          </cell>
          <cell r="DZ434">
            <v>18.961038997489332</v>
          </cell>
          <cell r="EA434">
            <v>18.961038997489332</v>
          </cell>
          <cell r="EB434">
            <v>18.961038997489332</v>
          </cell>
          <cell r="EC434">
            <v>18.961038997489332</v>
          </cell>
          <cell r="ED434">
            <v>18.961038997489332</v>
          </cell>
          <cell r="EE434">
            <v>18.961038997489332</v>
          </cell>
          <cell r="EF434">
            <v>19.67159265240856</v>
          </cell>
          <cell r="EG434">
            <v>19.67159265240856</v>
          </cell>
          <cell r="EH434">
            <v>19.67159265240856</v>
          </cell>
          <cell r="EI434">
            <v>19.67159265240856</v>
          </cell>
          <cell r="EJ434">
            <v>19.67159265240856</v>
          </cell>
          <cell r="EK434">
            <v>19.67159265240856</v>
          </cell>
          <cell r="EL434">
            <v>19.67159265240856</v>
          </cell>
          <cell r="EM434">
            <v>19.67159265240856</v>
          </cell>
          <cell r="EN434">
            <v>19.67159265240856</v>
          </cell>
          <cell r="EO434">
            <v>19.67159265240856</v>
          </cell>
          <cell r="EP434">
            <v>19.67159265240856</v>
          </cell>
          <cell r="EQ434">
            <v>19.67159265240856</v>
          </cell>
          <cell r="ER434">
            <v>20.329370929293727</v>
          </cell>
          <cell r="ES434">
            <v>20.329370929293727</v>
          </cell>
          <cell r="ET434">
            <v>20.329370929293727</v>
          </cell>
          <cell r="EU434">
            <v>20.329370929293727</v>
          </cell>
          <cell r="EV434">
            <v>20.329370929293727</v>
          </cell>
          <cell r="EW434">
            <v>20.329370929293727</v>
          </cell>
          <cell r="EX434">
            <v>20.329370929293727</v>
          </cell>
          <cell r="EY434">
            <v>20.329370929293727</v>
          </cell>
          <cell r="EZ434">
            <v>20.329370929293727</v>
          </cell>
          <cell r="FA434">
            <v>20.329370929293727</v>
          </cell>
          <cell r="FB434">
            <v>20.329370929293727</v>
          </cell>
          <cell r="FC434">
            <v>20.329370929293727</v>
          </cell>
          <cell r="FD434">
            <v>21.064828007710549</v>
          </cell>
          <cell r="FE434">
            <v>21.064828007710549</v>
          </cell>
          <cell r="FF434">
            <v>21.064828007710549</v>
          </cell>
          <cell r="FG434">
            <v>21.064828007710549</v>
          </cell>
          <cell r="FH434">
            <v>21.064828007710549</v>
          </cell>
          <cell r="FI434">
            <v>21.064828007710549</v>
          </cell>
          <cell r="FJ434">
            <v>21.064828007710549</v>
          </cell>
          <cell r="FK434">
            <v>21.064828007710549</v>
          </cell>
          <cell r="FL434">
            <v>21.064828007710549</v>
          </cell>
          <cell r="FM434">
            <v>21.064828007710549</v>
          </cell>
          <cell r="FN434">
            <v>21.064828007710549</v>
          </cell>
          <cell r="FO434">
            <v>21.064828007710549</v>
          </cell>
          <cell r="FP434">
            <v>21.874212896576317</v>
          </cell>
          <cell r="FQ434">
            <v>21.874212896576317</v>
          </cell>
          <cell r="FR434">
            <v>21.874212896576317</v>
          </cell>
          <cell r="FS434">
            <v>21.874212896576317</v>
          </cell>
          <cell r="FT434">
            <v>21.874212896576317</v>
          </cell>
          <cell r="FU434">
            <v>21.874212896576317</v>
          </cell>
          <cell r="FV434">
            <v>21.874212896576317</v>
          </cell>
          <cell r="FW434">
            <v>21.874212896576317</v>
          </cell>
          <cell r="FX434">
            <v>21.874212896576317</v>
          </cell>
          <cell r="FY434">
            <v>21.874212896576317</v>
          </cell>
          <cell r="FZ434">
            <v>21.874212896576317</v>
          </cell>
          <cell r="GA434">
            <v>21.874212896576317</v>
          </cell>
          <cell r="GB434">
            <v>22.81228840589289</v>
          </cell>
          <cell r="GC434">
            <v>22.81228840589289</v>
          </cell>
          <cell r="GD434">
            <v>22.81228840589289</v>
          </cell>
          <cell r="GE434">
            <v>22.81228840589289</v>
          </cell>
          <cell r="GF434">
            <v>22.81228840589289</v>
          </cell>
          <cell r="GG434">
            <v>22.81228840589289</v>
          </cell>
          <cell r="GH434">
            <v>22.81228840589289</v>
          </cell>
          <cell r="GI434">
            <v>22.81228840589289</v>
          </cell>
          <cell r="GJ434">
            <v>22.81228840589289</v>
          </cell>
          <cell r="GK434">
            <v>22.81228840589289</v>
          </cell>
          <cell r="GL434">
            <v>22.81228840589289</v>
          </cell>
          <cell r="GM434">
            <v>22.81228840589289</v>
          </cell>
          <cell r="GN434">
            <v>23.63381520518492</v>
          </cell>
          <cell r="GO434">
            <v>23.63381520518492</v>
          </cell>
          <cell r="GP434">
            <v>23.63381520518492</v>
          </cell>
          <cell r="GQ434">
            <v>23.63381520518492</v>
          </cell>
          <cell r="GR434">
            <v>23.63381520518492</v>
          </cell>
          <cell r="GS434">
            <v>23.63381520518492</v>
          </cell>
          <cell r="GT434">
            <v>23.63381520518492</v>
          </cell>
          <cell r="GU434">
            <v>23.63381520518492</v>
          </cell>
          <cell r="GV434">
            <v>23.63381520518492</v>
          </cell>
          <cell r="GW434">
            <v>23.63381520518492</v>
          </cell>
          <cell r="GX434">
            <v>23.63381520518492</v>
          </cell>
          <cell r="GY434">
            <v>23.63381520518492</v>
          </cell>
          <cell r="GZ434">
            <v>24.483811666908444</v>
          </cell>
          <cell r="HA434">
            <v>24.483811666908444</v>
          </cell>
          <cell r="HB434">
            <v>24.483811666908444</v>
          </cell>
          <cell r="HC434">
            <v>24.483811666908444</v>
          </cell>
          <cell r="HD434">
            <v>24.483811666908444</v>
          </cell>
          <cell r="HE434">
            <v>24.483811666908444</v>
          </cell>
          <cell r="HF434">
            <v>24.483811666908444</v>
          </cell>
          <cell r="HG434">
            <v>24.483811666908444</v>
          </cell>
          <cell r="HH434">
            <v>24.483811666908444</v>
          </cell>
          <cell r="HI434">
            <v>24.483811666908444</v>
          </cell>
          <cell r="HJ434">
            <v>24.483811666908444</v>
          </cell>
          <cell r="HK434">
            <v>24.483811666908444</v>
          </cell>
          <cell r="HL434">
            <v>25.317994850127896</v>
          </cell>
          <cell r="HM434">
            <v>25.317994850127896</v>
          </cell>
          <cell r="HN434">
            <v>25.317994850127896</v>
          </cell>
          <cell r="HO434">
            <v>25.317994850127896</v>
          </cell>
          <cell r="HP434">
            <v>25.317994850127896</v>
          </cell>
          <cell r="HQ434">
            <v>25.317994850127896</v>
          </cell>
          <cell r="HR434">
            <v>25.317994850127896</v>
          </cell>
          <cell r="HS434">
            <v>25.317994850127896</v>
          </cell>
          <cell r="HT434">
            <v>25.317994850127896</v>
          </cell>
          <cell r="HU434">
            <v>25.317994850127896</v>
          </cell>
          <cell r="HV434">
            <v>25.317994850127896</v>
          </cell>
          <cell r="HW434">
            <v>25.317994850127896</v>
          </cell>
          <cell r="HX434">
            <v>26.097008830513818</v>
          </cell>
          <cell r="HY434">
            <v>26.097008830513818</v>
          </cell>
          <cell r="HZ434">
            <v>26.097008830513818</v>
          </cell>
          <cell r="IA434">
            <v>26.097008830513818</v>
          </cell>
          <cell r="IB434">
            <v>26.097008830513818</v>
          </cell>
          <cell r="IC434">
            <v>26.097008830513818</v>
          </cell>
          <cell r="ID434">
            <v>26.097008830513818</v>
          </cell>
          <cell r="IE434">
            <v>26.097008830513818</v>
          </cell>
          <cell r="IF434">
            <v>26.097008830513818</v>
          </cell>
          <cell r="IG434">
            <v>26.097008830513818</v>
          </cell>
          <cell r="IH434">
            <v>26.097008830513818</v>
          </cell>
          <cell r="II434">
            <v>26.097008830513818</v>
          </cell>
        </row>
        <row r="436">
          <cell r="C436" t="str">
            <v>Adj Bituminous Price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>
            <v>0</v>
          </cell>
          <cell r="FY436">
            <v>0</v>
          </cell>
          <cell r="FZ436">
            <v>0</v>
          </cell>
          <cell r="GA436">
            <v>0</v>
          </cell>
          <cell r="GB436">
            <v>0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0</v>
          </cell>
          <cell r="GP436">
            <v>0</v>
          </cell>
          <cell r="GQ436">
            <v>0</v>
          </cell>
          <cell r="GR436">
            <v>0</v>
          </cell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0</v>
          </cell>
          <cell r="HG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</row>
        <row r="438">
          <cell r="C438" t="str">
            <v>Hawthorn Rail</v>
          </cell>
          <cell r="D438">
            <v>17.731598538535046</v>
          </cell>
          <cell r="E438">
            <v>17.731598538535046</v>
          </cell>
          <cell r="F438">
            <v>17.731598538535046</v>
          </cell>
          <cell r="G438">
            <v>17.778866677463071</v>
          </cell>
          <cell r="H438">
            <v>17.778866677463071</v>
          </cell>
          <cell r="I438">
            <v>17.778866677463071</v>
          </cell>
          <cell r="J438">
            <v>17.710462763030847</v>
          </cell>
          <cell r="K438">
            <v>17.710462763030847</v>
          </cell>
          <cell r="L438">
            <v>17.710462763030847</v>
          </cell>
          <cell r="M438">
            <v>17.88703519901572</v>
          </cell>
          <cell r="N438">
            <v>17.88703519901572</v>
          </cell>
          <cell r="O438">
            <v>17.88703519901572</v>
          </cell>
          <cell r="P438">
            <v>17.881488968830205</v>
          </cell>
          <cell r="Q438">
            <v>17.881488968830205</v>
          </cell>
          <cell r="R438">
            <v>17.881488968830205</v>
          </cell>
          <cell r="S438">
            <v>18.018856196782092</v>
          </cell>
          <cell r="T438">
            <v>18.018856196782092</v>
          </cell>
          <cell r="U438">
            <v>18.018856196782092</v>
          </cell>
          <cell r="V438">
            <v>17.969471545012549</v>
          </cell>
          <cell r="W438">
            <v>17.969471545012549</v>
          </cell>
          <cell r="X438">
            <v>17.969471545012549</v>
          </cell>
          <cell r="Y438">
            <v>18.101592534872164</v>
          </cell>
          <cell r="Z438">
            <v>18.101592534872164</v>
          </cell>
          <cell r="AA438">
            <v>18.101592534872164</v>
          </cell>
          <cell r="AB438">
            <v>17.10791272204678</v>
          </cell>
          <cell r="AC438">
            <v>17.10791272204678</v>
          </cell>
          <cell r="AD438">
            <v>17.10791272204678</v>
          </cell>
          <cell r="AE438">
            <v>17.07681202904832</v>
          </cell>
          <cell r="AF438">
            <v>17.07681202904832</v>
          </cell>
          <cell r="AG438">
            <v>17.07681202904832</v>
          </cell>
          <cell r="AH438">
            <v>17.056247774046138</v>
          </cell>
          <cell r="AI438">
            <v>17.056247774046138</v>
          </cell>
          <cell r="AJ438">
            <v>17.056247774046138</v>
          </cell>
          <cell r="AK438">
            <v>17.136965886779347</v>
          </cell>
          <cell r="AL438">
            <v>17.136965886779347</v>
          </cell>
          <cell r="AM438">
            <v>17.136965886779347</v>
          </cell>
          <cell r="AN438">
            <v>17.294701002516042</v>
          </cell>
          <cell r="AO438">
            <v>17.294701002516042</v>
          </cell>
          <cell r="AP438">
            <v>17.294701002516042</v>
          </cell>
          <cell r="AQ438">
            <v>17.402963576344028</v>
          </cell>
          <cell r="AR438">
            <v>17.402963576344028</v>
          </cell>
          <cell r="AS438">
            <v>17.402963576344028</v>
          </cell>
          <cell r="AT438">
            <v>17.450452865239324</v>
          </cell>
          <cell r="AU438">
            <v>17.450452865239324</v>
          </cell>
          <cell r="AV438">
            <v>17.450452865239324</v>
          </cell>
          <cell r="AW438">
            <v>17.669222424344671</v>
          </cell>
          <cell r="AX438">
            <v>17.669222424344671</v>
          </cell>
          <cell r="AY438">
            <v>17.669222424344671</v>
          </cell>
          <cell r="AZ438">
            <v>17.756712511786905</v>
          </cell>
          <cell r="BA438">
            <v>17.756712511786905</v>
          </cell>
          <cell r="BB438">
            <v>17.756712511786905</v>
          </cell>
          <cell r="BC438">
            <v>17.889264324064538</v>
          </cell>
          <cell r="BD438">
            <v>17.889264324064538</v>
          </cell>
          <cell r="BE438">
            <v>17.889264324064538</v>
          </cell>
          <cell r="BF438">
            <v>17.939086432433498</v>
          </cell>
          <cell r="BG438">
            <v>17.939086432433498</v>
          </cell>
          <cell r="BH438">
            <v>17.939086432433498</v>
          </cell>
          <cell r="BI438">
            <v>18.16218787760031</v>
          </cell>
          <cell r="BJ438">
            <v>18.16218787760031</v>
          </cell>
          <cell r="BK438">
            <v>18.16218787760031</v>
          </cell>
          <cell r="BL438">
            <v>18.253279889593511</v>
          </cell>
          <cell r="BM438">
            <v>18.253279889593511</v>
          </cell>
          <cell r="BN438">
            <v>18.253279889593511</v>
          </cell>
          <cell r="BO438">
            <v>18.371974973953346</v>
          </cell>
          <cell r="BP438">
            <v>18.371974973953346</v>
          </cell>
          <cell r="BQ438">
            <v>18.371974973953346</v>
          </cell>
          <cell r="BR438">
            <v>18.35730588331117</v>
          </cell>
          <cell r="BS438">
            <v>18.35730588331117</v>
          </cell>
          <cell r="BT438">
            <v>18.35730588331117</v>
          </cell>
          <cell r="BU438">
            <v>18.592286393822853</v>
          </cell>
          <cell r="BV438">
            <v>18.592286393822853</v>
          </cell>
          <cell r="BW438">
            <v>18.592286393822853</v>
          </cell>
          <cell r="BX438">
            <v>18.690388442849162</v>
          </cell>
          <cell r="BY438">
            <v>18.690388442849162</v>
          </cell>
          <cell r="BZ438">
            <v>18.690388442849162</v>
          </cell>
          <cell r="CA438">
            <v>18.814910358092611</v>
          </cell>
          <cell r="CB438">
            <v>18.814910358092611</v>
          </cell>
          <cell r="CC438">
            <v>18.814910358092611</v>
          </cell>
          <cell r="CD438">
            <v>18.80359950261759</v>
          </cell>
          <cell r="CE438">
            <v>18.80359950261759</v>
          </cell>
          <cell r="CF438">
            <v>18.80359950261759</v>
          </cell>
          <cell r="CG438">
            <v>19.034839485280724</v>
          </cell>
          <cell r="CH438">
            <v>19.034839485280724</v>
          </cell>
          <cell r="CI438">
            <v>19.034839485280724</v>
          </cell>
          <cell r="CJ438">
            <v>19.129593243928305</v>
          </cell>
          <cell r="CK438">
            <v>19.129593243928305</v>
          </cell>
          <cell r="CL438">
            <v>19.129593243928305</v>
          </cell>
          <cell r="CM438">
            <v>19.249760737618072</v>
          </cell>
          <cell r="CN438">
            <v>19.249760737618072</v>
          </cell>
          <cell r="CO438">
            <v>19.249760737618072</v>
          </cell>
          <cell r="CP438">
            <v>19.299506366871135</v>
          </cell>
          <cell r="CQ438">
            <v>19.299506366871135</v>
          </cell>
          <cell r="CR438">
            <v>19.299506366871135</v>
          </cell>
          <cell r="CS438">
            <v>19.530474888666784</v>
          </cell>
          <cell r="CT438">
            <v>19.530474888666784</v>
          </cell>
          <cell r="CU438">
            <v>19.530474888666784</v>
          </cell>
          <cell r="CV438">
            <v>19.552754790208684</v>
          </cell>
          <cell r="CW438">
            <v>19.552754790208684</v>
          </cell>
          <cell r="CX438">
            <v>19.552754790208684</v>
          </cell>
          <cell r="CY438">
            <v>19.661608450603115</v>
          </cell>
          <cell r="CZ438">
            <v>19.661608450603115</v>
          </cell>
          <cell r="DA438">
            <v>19.661608450603115</v>
          </cell>
          <cell r="DB438">
            <v>19.696348042602661</v>
          </cell>
          <cell r="DC438">
            <v>19.696348042602661</v>
          </cell>
          <cell r="DD438">
            <v>19.696348042602661</v>
          </cell>
          <cell r="DE438">
            <v>19.911829148459386</v>
          </cell>
          <cell r="DF438">
            <v>19.911829148459386</v>
          </cell>
          <cell r="DG438">
            <v>19.911829148459386</v>
          </cell>
          <cell r="DH438">
            <v>19.986055406634655</v>
          </cell>
          <cell r="DI438">
            <v>19.986055406634655</v>
          </cell>
          <cell r="DJ438">
            <v>19.986055406634655</v>
          </cell>
          <cell r="DK438">
            <v>20.087070032231722</v>
          </cell>
          <cell r="DL438">
            <v>20.087070032231722</v>
          </cell>
          <cell r="DM438">
            <v>20.087070032231722</v>
          </cell>
          <cell r="DN438">
            <v>20.051797263706032</v>
          </cell>
          <cell r="DO438">
            <v>20.051797263706032</v>
          </cell>
          <cell r="DP438">
            <v>20.051797263706032</v>
          </cell>
          <cell r="DQ438">
            <v>20.264964874796149</v>
          </cell>
          <cell r="DR438">
            <v>20.264964874796149</v>
          </cell>
          <cell r="DS438">
            <v>20.264964874796149</v>
          </cell>
          <cell r="DT438">
            <v>20.340234877138776</v>
          </cell>
          <cell r="DU438">
            <v>20.340234877138776</v>
          </cell>
          <cell r="DV438">
            <v>20.340234877138776</v>
          </cell>
          <cell r="DW438">
            <v>20.440139912402916</v>
          </cell>
          <cell r="DX438">
            <v>20.440139912402916</v>
          </cell>
          <cell r="DY438">
            <v>20.440139912402916</v>
          </cell>
          <cell r="DZ438">
            <v>20.468979557220742</v>
          </cell>
          <cell r="EA438">
            <v>20.468979557220742</v>
          </cell>
          <cell r="EB438">
            <v>20.468979557220742</v>
          </cell>
          <cell r="EC438">
            <v>20.682851746092869</v>
          </cell>
          <cell r="ED438">
            <v>20.682851746092869</v>
          </cell>
          <cell r="EE438">
            <v>20.682851746092869</v>
          </cell>
          <cell r="EF438">
            <v>20.755948644125954</v>
          </cell>
          <cell r="EG438">
            <v>20.755948644125954</v>
          </cell>
          <cell r="EH438">
            <v>20.755948644125954</v>
          </cell>
          <cell r="EI438">
            <v>20.853057989526778</v>
          </cell>
          <cell r="EJ438">
            <v>20.853057989526778</v>
          </cell>
          <cell r="EK438">
            <v>20.853057989526778</v>
          </cell>
          <cell r="EL438">
            <v>20.949078362070455</v>
          </cell>
          <cell r="EM438">
            <v>20.949078362070455</v>
          </cell>
          <cell r="EN438">
            <v>20.949078362070455</v>
          </cell>
          <cell r="EO438">
            <v>21.098178344381996</v>
          </cell>
          <cell r="EP438">
            <v>21.098178344381996</v>
          </cell>
          <cell r="EQ438">
            <v>21.098178344381996</v>
          </cell>
          <cell r="ER438">
            <v>21.240226771857184</v>
          </cell>
          <cell r="ES438">
            <v>21.240226771857184</v>
          </cell>
          <cell r="ET438">
            <v>21.240226771857184</v>
          </cell>
          <cell r="EU438">
            <v>21.339957831685343</v>
          </cell>
          <cell r="EV438">
            <v>21.339957831685343</v>
          </cell>
          <cell r="EW438">
            <v>21.339957831685343</v>
          </cell>
          <cell r="EX438">
            <v>21.367299242413452</v>
          </cell>
          <cell r="EY438">
            <v>21.367299242413452</v>
          </cell>
          <cell r="EZ438">
            <v>21.367299242413452</v>
          </cell>
          <cell r="FA438">
            <v>21.581552932391926</v>
          </cell>
          <cell r="FB438">
            <v>21.581552932391926</v>
          </cell>
          <cell r="FC438">
            <v>21.581552932391926</v>
          </cell>
          <cell r="FD438">
            <v>21.721749495960918</v>
          </cell>
          <cell r="FE438">
            <v>21.721749495960918</v>
          </cell>
          <cell r="FF438">
            <v>21.721749495960918</v>
          </cell>
          <cell r="FG438">
            <v>21.818317120083407</v>
          </cell>
          <cell r="FH438">
            <v>21.818317120083407</v>
          </cell>
          <cell r="FI438">
            <v>21.818317120083407</v>
          </cell>
          <cell r="FJ438">
            <v>21.84388413443515</v>
          </cell>
          <cell r="FK438">
            <v>21.84388413443515</v>
          </cell>
          <cell r="FL438">
            <v>21.84388413443515</v>
          </cell>
          <cell r="FM438">
            <v>22.060933209939687</v>
          </cell>
          <cell r="FN438">
            <v>22.060933209939687</v>
          </cell>
          <cell r="FO438">
            <v>22.060933209939687</v>
          </cell>
          <cell r="FP438">
            <v>22.139023891638043</v>
          </cell>
          <cell r="FQ438">
            <v>22.139023891638043</v>
          </cell>
          <cell r="FR438">
            <v>22.139023891638043</v>
          </cell>
          <cell r="FS438">
            <v>22.238479000746121</v>
          </cell>
          <cell r="FT438">
            <v>22.238479000746121</v>
          </cell>
          <cell r="FU438">
            <v>22.238479000746121</v>
          </cell>
          <cell r="FV438">
            <v>22.265536196648775</v>
          </cell>
          <cell r="FW438">
            <v>22.265536196648775</v>
          </cell>
          <cell r="FX438">
            <v>22.265536196648775</v>
          </cell>
          <cell r="FY438">
            <v>22.483191332310863</v>
          </cell>
          <cell r="FZ438">
            <v>22.483191332310863</v>
          </cell>
          <cell r="GA438">
            <v>22.483191332310863</v>
          </cell>
          <cell r="GB438">
            <v>22.62567690004748</v>
          </cell>
          <cell r="GC438">
            <v>22.62567690004748</v>
          </cell>
          <cell r="GD438">
            <v>22.62567690004748</v>
          </cell>
          <cell r="GE438">
            <v>22.657422040880689</v>
          </cell>
          <cell r="GF438">
            <v>22.657422040880689</v>
          </cell>
          <cell r="GG438">
            <v>22.657422040880689</v>
          </cell>
          <cell r="GH438">
            <v>22.749916220983827</v>
          </cell>
          <cell r="GI438">
            <v>22.749916220983827</v>
          </cell>
          <cell r="GJ438">
            <v>22.749916220983827</v>
          </cell>
          <cell r="GK438">
            <v>22.905081815954141</v>
          </cell>
          <cell r="GL438">
            <v>22.905081815954141</v>
          </cell>
          <cell r="GM438">
            <v>22.905081815954141</v>
          </cell>
          <cell r="GN438">
            <v>23.05127551549025</v>
          </cell>
          <cell r="GO438">
            <v>23.05127551549025</v>
          </cell>
          <cell r="GP438">
            <v>23.05127551549025</v>
          </cell>
          <cell r="GQ438">
            <v>23.14857692505166</v>
          </cell>
          <cell r="GR438">
            <v>23.14857692505166</v>
          </cell>
          <cell r="GS438">
            <v>23.14857692505166</v>
          </cell>
          <cell r="GT438">
            <v>23.173588527370935</v>
          </cell>
          <cell r="GU438">
            <v>23.173588527370935</v>
          </cell>
          <cell r="GV438">
            <v>23.173588527370935</v>
          </cell>
          <cell r="GW438">
            <v>23.39357036053989</v>
          </cell>
          <cell r="GX438">
            <v>23.39357036053989</v>
          </cell>
          <cell r="GY438">
            <v>23.39357036053989</v>
          </cell>
          <cell r="GZ438">
            <v>23.473702911430326</v>
          </cell>
          <cell r="HA438">
            <v>23.473702911430326</v>
          </cell>
          <cell r="HB438">
            <v>23.473702911430326</v>
          </cell>
          <cell r="HC438">
            <v>23.572118317952032</v>
          </cell>
          <cell r="HD438">
            <v>23.572118317952032</v>
          </cell>
          <cell r="HE438">
            <v>23.572118317952032</v>
          </cell>
          <cell r="HF438">
            <v>23.664614687015689</v>
          </cell>
          <cell r="HG438">
            <v>23.664614687015689</v>
          </cell>
          <cell r="HH438">
            <v>23.664614687015689</v>
          </cell>
          <cell r="HI438">
            <v>23.816967903046095</v>
          </cell>
          <cell r="HJ438">
            <v>23.816967903046095</v>
          </cell>
          <cell r="HK438">
            <v>23.816967903046095</v>
          </cell>
          <cell r="HL438">
            <v>23.962871961714203</v>
          </cell>
          <cell r="HM438">
            <v>23.962871961714203</v>
          </cell>
          <cell r="HN438">
            <v>23.962871961714203</v>
          </cell>
          <cell r="HO438">
            <v>23.99347560359644</v>
          </cell>
          <cell r="HP438">
            <v>23.99347560359644</v>
          </cell>
          <cell r="HQ438">
            <v>23.99347560359644</v>
          </cell>
          <cell r="HR438">
            <v>24.083974560640879</v>
          </cell>
          <cell r="HS438">
            <v>24.083974560640879</v>
          </cell>
          <cell r="HT438">
            <v>24.083974560640879</v>
          </cell>
          <cell r="HU438">
            <v>24.300728299839168</v>
          </cell>
          <cell r="HV438">
            <v>24.300728299839168</v>
          </cell>
          <cell r="HW438">
            <v>24.300728299839168</v>
          </cell>
          <cell r="HX438">
            <v>24.37571040804411</v>
          </cell>
          <cell r="HY438">
            <v>24.37571040804411</v>
          </cell>
          <cell r="HZ438">
            <v>24.37571040804411</v>
          </cell>
          <cell r="IA438">
            <v>24.466442463176072</v>
          </cell>
          <cell r="IB438">
            <v>24.466442463176072</v>
          </cell>
          <cell r="IC438">
            <v>24.466442463176072</v>
          </cell>
          <cell r="ID438">
            <v>24.55420597263733</v>
          </cell>
          <cell r="IE438">
            <v>24.55420597263733</v>
          </cell>
          <cell r="IF438">
            <v>24.55420597263733</v>
          </cell>
          <cell r="IG438">
            <v>24.773400399272841</v>
          </cell>
          <cell r="IH438">
            <v>24.773400399272841</v>
          </cell>
          <cell r="II438">
            <v>24.773400399272841</v>
          </cell>
        </row>
        <row r="440">
          <cell r="C440" t="str">
            <v>Total Coal Price</v>
          </cell>
          <cell r="D440">
            <v>31.326391530624164</v>
          </cell>
          <cell r="E440">
            <v>31.326391530624164</v>
          </cell>
          <cell r="F440">
            <v>31.326391530624164</v>
          </cell>
          <cell r="G440">
            <v>30.439624245904511</v>
          </cell>
          <cell r="H440">
            <v>30.439624245904511</v>
          </cell>
          <cell r="I440">
            <v>30.439624245904511</v>
          </cell>
          <cell r="J440">
            <v>30.013173419074008</v>
          </cell>
          <cell r="K440">
            <v>30.013173419074008</v>
          </cell>
          <cell r="L440">
            <v>30.013173419074008</v>
          </cell>
          <cell r="M440">
            <v>30.475145567840116</v>
          </cell>
          <cell r="N440">
            <v>30.475145567840116</v>
          </cell>
          <cell r="O440">
            <v>30.475145567840116</v>
          </cell>
          <cell r="P440">
            <v>32.171434229045261</v>
          </cell>
          <cell r="Q440">
            <v>32.171434229045261</v>
          </cell>
          <cell r="R440">
            <v>32.171434229045261</v>
          </cell>
          <cell r="S440">
            <v>32.322242317212201</v>
          </cell>
          <cell r="T440">
            <v>32.322242317212201</v>
          </cell>
          <cell r="U440">
            <v>32.322242317212201</v>
          </cell>
          <cell r="V440">
            <v>32.604590403416573</v>
          </cell>
          <cell r="W440">
            <v>32.604590403416573</v>
          </cell>
          <cell r="X440">
            <v>32.604590403416573</v>
          </cell>
          <cell r="Y440">
            <v>32.736711393276188</v>
          </cell>
          <cell r="Z440">
            <v>32.736711393276188</v>
          </cell>
          <cell r="AA440">
            <v>32.736711393276188</v>
          </cell>
          <cell r="AB440">
            <v>32.058921651295023</v>
          </cell>
          <cell r="AC440">
            <v>32.058921651295023</v>
          </cell>
          <cell r="AD440">
            <v>32.058921651295023</v>
          </cell>
          <cell r="AE440">
            <v>32.027820958296566</v>
          </cell>
          <cell r="AF440">
            <v>32.027820958296566</v>
          </cell>
          <cell r="AG440">
            <v>32.027820958296566</v>
          </cell>
          <cell r="AH440">
            <v>32.007256703294388</v>
          </cell>
          <cell r="AI440">
            <v>32.007256703294388</v>
          </cell>
          <cell r="AJ440">
            <v>32.007256703294388</v>
          </cell>
          <cell r="AK440">
            <v>32.087974816027597</v>
          </cell>
          <cell r="AL440">
            <v>32.087974816027597</v>
          </cell>
          <cell r="AM440">
            <v>32.087974816027597</v>
          </cell>
          <cell r="AN440">
            <v>32.344871698601004</v>
          </cell>
          <cell r="AO440">
            <v>32.344871698601004</v>
          </cell>
          <cell r="AP440">
            <v>32.344871698601004</v>
          </cell>
          <cell r="AQ440">
            <v>32.45313427242899</v>
          </cell>
          <cell r="AR440">
            <v>32.45313427242899</v>
          </cell>
          <cell r="AS440">
            <v>32.45313427242899</v>
          </cell>
          <cell r="AT440">
            <v>32.500623561324289</v>
          </cell>
          <cell r="AU440">
            <v>32.500623561324289</v>
          </cell>
          <cell r="AV440">
            <v>32.500623561324289</v>
          </cell>
          <cell r="AW440">
            <v>32.719393120429629</v>
          </cell>
          <cell r="AX440">
            <v>32.719393120429629</v>
          </cell>
          <cell r="AY440">
            <v>32.719393120429629</v>
          </cell>
          <cell r="AZ440">
            <v>32.980982104931272</v>
          </cell>
          <cell r="BA440">
            <v>32.980982104931272</v>
          </cell>
          <cell r="BB440">
            <v>32.980982104931272</v>
          </cell>
          <cell r="BC440">
            <v>33.113533917208905</v>
          </cell>
          <cell r="BD440">
            <v>33.113533917208905</v>
          </cell>
          <cell r="BE440">
            <v>33.113533917208905</v>
          </cell>
          <cell r="BF440">
            <v>33.163356025577869</v>
          </cell>
          <cell r="BG440">
            <v>33.163356025577869</v>
          </cell>
          <cell r="BH440">
            <v>33.163356025577869</v>
          </cell>
          <cell r="BI440">
            <v>33.386457470744674</v>
          </cell>
          <cell r="BJ440">
            <v>33.386457470744674</v>
          </cell>
          <cell r="BK440">
            <v>33.386457470744674</v>
          </cell>
          <cell r="BL440">
            <v>34.275936067023935</v>
          </cell>
          <cell r="BM440">
            <v>34.275936067023935</v>
          </cell>
          <cell r="BN440">
            <v>34.275936067023935</v>
          </cell>
          <cell r="BO440">
            <v>34.394631151383777</v>
          </cell>
          <cell r="BP440">
            <v>34.394631151383777</v>
          </cell>
          <cell r="BQ440">
            <v>34.394631151383777</v>
          </cell>
          <cell r="BR440">
            <v>34.379962060741597</v>
          </cell>
          <cell r="BS440">
            <v>34.379962060741597</v>
          </cell>
          <cell r="BT440">
            <v>34.379962060741597</v>
          </cell>
          <cell r="BU440">
            <v>34.61494257125328</v>
          </cell>
          <cell r="BV440">
            <v>34.61494257125328</v>
          </cell>
          <cell r="BW440">
            <v>34.61494257125328</v>
          </cell>
          <cell r="BX440">
            <v>35.291391676917684</v>
          </cell>
          <cell r="BY440">
            <v>35.291391676917684</v>
          </cell>
          <cell r="BZ440">
            <v>35.291391676917684</v>
          </cell>
          <cell r="CA440">
            <v>35.415913592161132</v>
          </cell>
          <cell r="CB440">
            <v>35.415913592161132</v>
          </cell>
          <cell r="CC440">
            <v>35.415913592161132</v>
          </cell>
          <cell r="CD440">
            <v>35.404602736686115</v>
          </cell>
          <cell r="CE440">
            <v>35.404602736686115</v>
          </cell>
          <cell r="CF440">
            <v>35.404602736686115</v>
          </cell>
          <cell r="CG440">
            <v>35.635842719349249</v>
          </cell>
          <cell r="CH440">
            <v>35.635842719349249</v>
          </cell>
          <cell r="CI440">
            <v>35.635842719349249</v>
          </cell>
          <cell r="CJ440">
            <v>36.268475508790601</v>
          </cell>
          <cell r="CK440">
            <v>36.268475508790601</v>
          </cell>
          <cell r="CL440">
            <v>36.268475508790601</v>
          </cell>
          <cell r="CM440">
            <v>36.388643002480364</v>
          </cell>
          <cell r="CN440">
            <v>36.388643002480364</v>
          </cell>
          <cell r="CO440">
            <v>36.388643002480364</v>
          </cell>
          <cell r="CP440">
            <v>36.438388631733432</v>
          </cell>
          <cell r="CQ440">
            <v>36.438388631733432</v>
          </cell>
          <cell r="CR440">
            <v>36.438388631733432</v>
          </cell>
          <cell r="CS440">
            <v>36.669357153529077</v>
          </cell>
          <cell r="CT440">
            <v>36.669357153529077</v>
          </cell>
          <cell r="CU440">
            <v>36.669357153529077</v>
          </cell>
          <cell r="CV440">
            <v>37.223755019333566</v>
          </cell>
          <cell r="CW440">
            <v>37.223755019333566</v>
          </cell>
          <cell r="CX440">
            <v>37.223755019333566</v>
          </cell>
          <cell r="CY440">
            <v>37.332608679727997</v>
          </cell>
          <cell r="CZ440">
            <v>37.332608679727997</v>
          </cell>
          <cell r="DA440">
            <v>37.332608679727997</v>
          </cell>
          <cell r="DB440">
            <v>37.367348271727536</v>
          </cell>
          <cell r="DC440">
            <v>37.367348271727536</v>
          </cell>
          <cell r="DD440">
            <v>37.367348271727536</v>
          </cell>
          <cell r="DE440">
            <v>37.582829377584261</v>
          </cell>
          <cell r="DF440">
            <v>37.582829377584261</v>
          </cell>
          <cell r="DG440">
            <v>37.582829377584261</v>
          </cell>
          <cell r="DH440">
            <v>38.303845799170553</v>
          </cell>
          <cell r="DI440">
            <v>38.303845799170553</v>
          </cell>
          <cell r="DJ440">
            <v>38.303845799170553</v>
          </cell>
          <cell r="DK440">
            <v>38.40486042476762</v>
          </cell>
          <cell r="DL440">
            <v>38.40486042476762</v>
          </cell>
          <cell r="DM440">
            <v>38.40486042476762</v>
          </cell>
          <cell r="DN440">
            <v>38.369587656241933</v>
          </cell>
          <cell r="DO440">
            <v>38.369587656241933</v>
          </cell>
          <cell r="DP440">
            <v>38.369587656241933</v>
          </cell>
          <cell r="DQ440">
            <v>38.582755267332047</v>
          </cell>
          <cell r="DR440">
            <v>38.582755267332047</v>
          </cell>
          <cell r="DS440">
            <v>38.582755267332047</v>
          </cell>
          <cell r="DT440">
            <v>39.301273874628109</v>
          </cell>
          <cell r="DU440">
            <v>39.301273874628109</v>
          </cell>
          <cell r="DV440">
            <v>39.301273874628109</v>
          </cell>
          <cell r="DW440">
            <v>39.401178909892252</v>
          </cell>
          <cell r="DX440">
            <v>39.401178909892252</v>
          </cell>
          <cell r="DY440">
            <v>39.401178909892252</v>
          </cell>
          <cell r="DZ440">
            <v>39.430018554710074</v>
          </cell>
          <cell r="EA440">
            <v>39.430018554710074</v>
          </cell>
          <cell r="EB440">
            <v>39.430018554710074</v>
          </cell>
          <cell r="EC440">
            <v>39.643890743582205</v>
          </cell>
          <cell r="ED440">
            <v>39.643890743582205</v>
          </cell>
          <cell r="EE440">
            <v>39.643890743582205</v>
          </cell>
          <cell r="EF440">
            <v>40.427541296534514</v>
          </cell>
          <cell r="EG440">
            <v>40.427541296534514</v>
          </cell>
          <cell r="EH440">
            <v>40.427541296534514</v>
          </cell>
          <cell r="EI440">
            <v>40.524650641935338</v>
          </cell>
          <cell r="EJ440">
            <v>40.524650641935338</v>
          </cell>
          <cell r="EK440">
            <v>40.524650641935338</v>
          </cell>
          <cell r="EL440">
            <v>40.620671014479015</v>
          </cell>
          <cell r="EM440">
            <v>40.620671014479015</v>
          </cell>
          <cell r="EN440">
            <v>40.620671014479015</v>
          </cell>
          <cell r="EO440">
            <v>40.769770996790555</v>
          </cell>
          <cell r="EP440">
            <v>40.769770996790555</v>
          </cell>
          <cell r="EQ440">
            <v>40.769770996790555</v>
          </cell>
          <cell r="ER440">
            <v>41.569597701150911</v>
          </cell>
          <cell r="ES440">
            <v>41.569597701150911</v>
          </cell>
          <cell r="ET440">
            <v>41.569597701150911</v>
          </cell>
          <cell r="EU440">
            <v>41.66932876097907</v>
          </cell>
          <cell r="EV440">
            <v>41.66932876097907</v>
          </cell>
          <cell r="EW440">
            <v>41.66932876097907</v>
          </cell>
          <cell r="EX440">
            <v>41.696670171707183</v>
          </cell>
          <cell r="EY440">
            <v>41.696670171707183</v>
          </cell>
          <cell r="EZ440">
            <v>41.696670171707183</v>
          </cell>
          <cell r="FA440">
            <v>41.910923861685653</v>
          </cell>
          <cell r="FB440">
            <v>41.910923861685653</v>
          </cell>
          <cell r="FC440">
            <v>41.910923861685653</v>
          </cell>
          <cell r="FD440">
            <v>42.786577503671467</v>
          </cell>
          <cell r="FE440">
            <v>42.786577503671467</v>
          </cell>
          <cell r="FF440">
            <v>42.786577503671467</v>
          </cell>
          <cell r="FG440">
            <v>42.883145127793952</v>
          </cell>
          <cell r="FH440">
            <v>42.883145127793952</v>
          </cell>
          <cell r="FI440">
            <v>42.883145127793952</v>
          </cell>
          <cell r="FJ440">
            <v>42.908712142145703</v>
          </cell>
          <cell r="FK440">
            <v>42.908712142145703</v>
          </cell>
          <cell r="FL440">
            <v>42.908712142145703</v>
          </cell>
          <cell r="FM440">
            <v>43.125761217650236</v>
          </cell>
          <cell r="FN440">
            <v>43.125761217650236</v>
          </cell>
          <cell r="FO440">
            <v>43.125761217650236</v>
          </cell>
          <cell r="FP440">
            <v>44.013236788214357</v>
          </cell>
          <cell r="FQ440">
            <v>44.013236788214357</v>
          </cell>
          <cell r="FR440">
            <v>44.013236788214357</v>
          </cell>
          <cell r="FS440">
            <v>44.112691897322435</v>
          </cell>
          <cell r="FT440">
            <v>44.112691897322435</v>
          </cell>
          <cell r="FU440">
            <v>44.112691897322435</v>
          </cell>
          <cell r="FV440">
            <v>44.139749093225092</v>
          </cell>
          <cell r="FW440">
            <v>44.139749093225092</v>
          </cell>
          <cell r="FX440">
            <v>44.139749093225092</v>
          </cell>
          <cell r="FY440">
            <v>44.357404228887177</v>
          </cell>
          <cell r="FZ440">
            <v>44.357404228887177</v>
          </cell>
          <cell r="GA440">
            <v>44.357404228887177</v>
          </cell>
          <cell r="GB440">
            <v>45.437965305940367</v>
          </cell>
          <cell r="GC440">
            <v>45.437965305940367</v>
          </cell>
          <cell r="GD440">
            <v>45.437965305940367</v>
          </cell>
          <cell r="GE440">
            <v>45.469710446773576</v>
          </cell>
          <cell r="GF440">
            <v>45.469710446773576</v>
          </cell>
          <cell r="GG440">
            <v>45.469710446773576</v>
          </cell>
          <cell r="GH440">
            <v>45.562204626876721</v>
          </cell>
          <cell r="GI440">
            <v>45.562204626876721</v>
          </cell>
          <cell r="GJ440">
            <v>45.562204626876721</v>
          </cell>
          <cell r="GK440">
            <v>45.717370221847034</v>
          </cell>
          <cell r="GL440">
            <v>45.717370221847034</v>
          </cell>
          <cell r="GM440">
            <v>45.717370221847034</v>
          </cell>
          <cell r="GN440">
            <v>46.68509072067517</v>
          </cell>
          <cell r="GO440">
            <v>46.68509072067517</v>
          </cell>
          <cell r="GP440">
            <v>46.68509072067517</v>
          </cell>
          <cell r="GQ440">
            <v>46.78239213023658</v>
          </cell>
          <cell r="GR440">
            <v>46.78239213023658</v>
          </cell>
          <cell r="GS440">
            <v>46.78239213023658</v>
          </cell>
          <cell r="GT440">
            <v>46.807403732555855</v>
          </cell>
          <cell r="GU440">
            <v>46.807403732555855</v>
          </cell>
          <cell r="GV440">
            <v>46.807403732555855</v>
          </cell>
          <cell r="GW440">
            <v>47.027385565724813</v>
          </cell>
          <cell r="GX440">
            <v>47.027385565724813</v>
          </cell>
          <cell r="GY440">
            <v>47.027385565724813</v>
          </cell>
          <cell r="GZ440">
            <v>47.957514578338774</v>
          </cell>
          <cell r="HA440">
            <v>47.957514578338774</v>
          </cell>
          <cell r="HB440">
            <v>47.957514578338774</v>
          </cell>
          <cell r="HC440">
            <v>48.055929984860477</v>
          </cell>
          <cell r="HD440">
            <v>48.055929984860477</v>
          </cell>
          <cell r="HE440">
            <v>48.055929984860477</v>
          </cell>
          <cell r="HF440">
            <v>48.148426353924137</v>
          </cell>
          <cell r="HG440">
            <v>48.148426353924137</v>
          </cell>
          <cell r="HH440">
            <v>48.148426353924137</v>
          </cell>
          <cell r="HI440">
            <v>48.300779569954543</v>
          </cell>
          <cell r="HJ440">
            <v>48.300779569954543</v>
          </cell>
          <cell r="HK440">
            <v>48.300779569954543</v>
          </cell>
          <cell r="HL440">
            <v>49.280866811842102</v>
          </cell>
          <cell r="HM440">
            <v>49.280866811842102</v>
          </cell>
          <cell r="HN440">
            <v>49.280866811842102</v>
          </cell>
          <cell r="HO440">
            <v>49.31147045372434</v>
          </cell>
          <cell r="HP440">
            <v>49.31147045372434</v>
          </cell>
          <cell r="HQ440">
            <v>49.31147045372434</v>
          </cell>
          <cell r="HR440">
            <v>49.401969410768771</v>
          </cell>
          <cell r="HS440">
            <v>49.401969410768771</v>
          </cell>
          <cell r="HT440">
            <v>49.401969410768771</v>
          </cell>
          <cell r="HU440">
            <v>49.618723149967067</v>
          </cell>
          <cell r="HV440">
            <v>49.618723149967067</v>
          </cell>
          <cell r="HW440">
            <v>49.618723149967067</v>
          </cell>
          <cell r="HX440">
            <v>50.472719238557929</v>
          </cell>
          <cell r="HY440">
            <v>50.472719238557929</v>
          </cell>
          <cell r="HZ440">
            <v>50.472719238557929</v>
          </cell>
          <cell r="IA440">
            <v>50.563451293689894</v>
          </cell>
          <cell r="IB440">
            <v>50.563451293689894</v>
          </cell>
          <cell r="IC440">
            <v>50.563451293689894</v>
          </cell>
          <cell r="ID440">
            <v>50.651214803151149</v>
          </cell>
          <cell r="IE440">
            <v>50.651214803151149</v>
          </cell>
          <cell r="IF440">
            <v>50.651214803151149</v>
          </cell>
          <cell r="IG440">
            <v>50.870409229786659</v>
          </cell>
          <cell r="IH440">
            <v>50.870409229786659</v>
          </cell>
          <cell r="II440">
            <v>50.870409229786659</v>
          </cell>
        </row>
        <row r="442">
          <cell r="C442" t="str">
            <v>Ave PRB Contract Price</v>
          </cell>
          <cell r="D442">
            <v>0.78374406464619706</v>
          </cell>
          <cell r="E442">
            <v>0.78374406464619706</v>
          </cell>
          <cell r="F442">
            <v>0.78374406464619706</v>
          </cell>
          <cell r="G442">
            <v>0.72989431240970193</v>
          </cell>
          <cell r="H442">
            <v>0.72989431240970193</v>
          </cell>
          <cell r="I442">
            <v>0.72989431240970193</v>
          </cell>
          <cell r="J442">
            <v>0.70925190738571198</v>
          </cell>
          <cell r="K442">
            <v>0.70925190738571198</v>
          </cell>
          <cell r="L442">
            <v>0.70925190738571198</v>
          </cell>
          <cell r="M442">
            <v>0.72570599834686333</v>
          </cell>
          <cell r="N442">
            <v>0.72570599834686333</v>
          </cell>
          <cell r="O442">
            <v>0.72570599834686333</v>
          </cell>
          <cell r="P442">
            <v>0.81394551156409256</v>
          </cell>
          <cell r="Q442">
            <v>0.81394551156409256</v>
          </cell>
          <cell r="R442">
            <v>0.81394551156409256</v>
          </cell>
          <cell r="S442">
            <v>0.81471114268914147</v>
          </cell>
          <cell r="T442">
            <v>0.81471114268914147</v>
          </cell>
          <cell r="U442">
            <v>0.81471114268914147</v>
          </cell>
          <cell r="V442">
            <v>0.83360761994779864</v>
          </cell>
          <cell r="W442">
            <v>0.83360761994779864</v>
          </cell>
          <cell r="X442">
            <v>0.83360761994779864</v>
          </cell>
          <cell r="Y442">
            <v>0.83360761994779864</v>
          </cell>
          <cell r="Z442">
            <v>0.83360761994779864</v>
          </cell>
          <cell r="AA442">
            <v>0.83360761994779864</v>
          </cell>
          <cell r="AB442">
            <v>0.86218462581795341</v>
          </cell>
          <cell r="AC442">
            <v>0.86218462581795341</v>
          </cell>
          <cell r="AD442">
            <v>0.86218462581795341</v>
          </cell>
          <cell r="AE442">
            <v>0.86218462581795341</v>
          </cell>
          <cell r="AF442">
            <v>0.86218462581795341</v>
          </cell>
          <cell r="AG442">
            <v>0.86218462581795341</v>
          </cell>
          <cell r="AH442">
            <v>0.86218462581795341</v>
          </cell>
          <cell r="AI442">
            <v>0.86218462581795341</v>
          </cell>
          <cell r="AJ442">
            <v>0.86218462581795341</v>
          </cell>
          <cell r="AK442">
            <v>0.86218462581795341</v>
          </cell>
          <cell r="AL442">
            <v>0.86218462581795341</v>
          </cell>
          <cell r="AM442">
            <v>0.86218462581795341</v>
          </cell>
          <cell r="AN442">
            <v>0.94744318181818155</v>
          </cell>
          <cell r="AO442">
            <v>0.94744318181818155</v>
          </cell>
          <cell r="AP442">
            <v>0.94744318181818155</v>
          </cell>
          <cell r="AQ442">
            <v>0.94744318181818155</v>
          </cell>
          <cell r="AR442">
            <v>0.94744318181818155</v>
          </cell>
          <cell r="AS442">
            <v>0.94744318181818155</v>
          </cell>
          <cell r="AT442">
            <v>0.94744318181818155</v>
          </cell>
          <cell r="AU442">
            <v>0.94744318181818155</v>
          </cell>
          <cell r="AV442">
            <v>0.94744318181818155</v>
          </cell>
          <cell r="AW442">
            <v>0.94744318181818155</v>
          </cell>
          <cell r="AX442">
            <v>0.94744318181818155</v>
          </cell>
          <cell r="AY442">
            <v>0.94744318181818155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0</v>
          </cell>
          <cell r="EB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  <cell r="ER442">
            <v>0</v>
          </cell>
          <cell r="ES442">
            <v>0</v>
          </cell>
          <cell r="ET442">
            <v>0</v>
          </cell>
          <cell r="EU442">
            <v>0</v>
          </cell>
          <cell r="EV442">
            <v>0</v>
          </cell>
          <cell r="EW442">
            <v>0</v>
          </cell>
          <cell r="EX442">
            <v>0</v>
          </cell>
          <cell r="EY442">
            <v>0</v>
          </cell>
          <cell r="EZ442">
            <v>0</v>
          </cell>
          <cell r="FA442">
            <v>0</v>
          </cell>
          <cell r="FB442">
            <v>0</v>
          </cell>
          <cell r="FC442">
            <v>0</v>
          </cell>
          <cell r="FD442">
            <v>0</v>
          </cell>
          <cell r="FE442">
            <v>0</v>
          </cell>
          <cell r="FF442">
            <v>0</v>
          </cell>
          <cell r="FG442">
            <v>0</v>
          </cell>
          <cell r="FH442">
            <v>0</v>
          </cell>
          <cell r="FI442">
            <v>0</v>
          </cell>
          <cell r="FJ442">
            <v>0</v>
          </cell>
          <cell r="FK442">
            <v>0</v>
          </cell>
          <cell r="FL442">
            <v>0</v>
          </cell>
          <cell r="FM442">
            <v>0</v>
          </cell>
          <cell r="FN442">
            <v>0</v>
          </cell>
          <cell r="FO442">
            <v>0</v>
          </cell>
          <cell r="FP442">
            <v>0</v>
          </cell>
          <cell r="FQ442">
            <v>0</v>
          </cell>
          <cell r="FR442">
            <v>0</v>
          </cell>
          <cell r="FS442">
            <v>0</v>
          </cell>
          <cell r="FT442">
            <v>0</v>
          </cell>
          <cell r="FU442">
            <v>0</v>
          </cell>
          <cell r="FV442">
            <v>0</v>
          </cell>
          <cell r="FW442">
            <v>0</v>
          </cell>
          <cell r="FX442">
            <v>0</v>
          </cell>
          <cell r="FY442">
            <v>0</v>
          </cell>
          <cell r="FZ442">
            <v>0</v>
          </cell>
          <cell r="GA442">
            <v>0</v>
          </cell>
          <cell r="GB442">
            <v>0</v>
          </cell>
          <cell r="GC442">
            <v>0</v>
          </cell>
          <cell r="GD442">
            <v>0</v>
          </cell>
          <cell r="GE442">
            <v>0</v>
          </cell>
          <cell r="GF442">
            <v>0</v>
          </cell>
          <cell r="GG442">
            <v>0</v>
          </cell>
          <cell r="GH442">
            <v>0</v>
          </cell>
          <cell r="GI442">
            <v>0</v>
          </cell>
          <cell r="GJ442">
            <v>0</v>
          </cell>
          <cell r="GK442">
            <v>0</v>
          </cell>
          <cell r="GL442">
            <v>0</v>
          </cell>
          <cell r="GM442">
            <v>0</v>
          </cell>
          <cell r="GN442">
            <v>0</v>
          </cell>
          <cell r="GO442">
            <v>0</v>
          </cell>
          <cell r="GP442">
            <v>0</v>
          </cell>
          <cell r="GQ442">
            <v>0</v>
          </cell>
          <cell r="GR442">
            <v>0</v>
          </cell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E442">
            <v>0</v>
          </cell>
          <cell r="HF442">
            <v>0</v>
          </cell>
          <cell r="HG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HT442">
            <v>0</v>
          </cell>
          <cell r="HU442">
            <v>0</v>
          </cell>
          <cell r="HV442">
            <v>0</v>
          </cell>
          <cell r="HW442">
            <v>0</v>
          </cell>
          <cell r="HX442">
            <v>0</v>
          </cell>
          <cell r="HY442">
            <v>0</v>
          </cell>
          <cell r="HZ442">
            <v>0</v>
          </cell>
          <cell r="IA442">
            <v>0</v>
          </cell>
          <cell r="IB442">
            <v>0</v>
          </cell>
          <cell r="IC442">
            <v>0</v>
          </cell>
          <cell r="ID442">
            <v>0</v>
          </cell>
          <cell r="IE442">
            <v>0</v>
          </cell>
          <cell r="IF442">
            <v>0</v>
          </cell>
          <cell r="IG442">
            <v>0</v>
          </cell>
          <cell r="IH442">
            <v>0</v>
          </cell>
          <cell r="II442">
            <v>0</v>
          </cell>
        </row>
        <row r="443">
          <cell r="C443" t="str">
            <v>Ave SO2 Adj PRB</v>
          </cell>
          <cell r="D443">
            <v>3.3740558952254069E-5</v>
          </cell>
          <cell r="E443">
            <v>3.3740558952254069E-5</v>
          </cell>
          <cell r="F443">
            <v>3.3740558952254069E-5</v>
          </cell>
          <cell r="G443">
            <v>3.3740558952254069E-5</v>
          </cell>
          <cell r="H443">
            <v>3.3740558952254069E-5</v>
          </cell>
          <cell r="I443">
            <v>3.3740558952254069E-5</v>
          </cell>
          <cell r="J443">
            <v>3.3740558952254069E-5</v>
          </cell>
          <cell r="K443">
            <v>3.3740558952254069E-5</v>
          </cell>
          <cell r="L443">
            <v>3.3740558952254069E-5</v>
          </cell>
          <cell r="M443">
            <v>3.3740558952254069E-5</v>
          </cell>
          <cell r="N443">
            <v>3.3740558952254069E-5</v>
          </cell>
          <cell r="O443">
            <v>3.3740558952254069E-5</v>
          </cell>
          <cell r="P443">
            <v>5.2007301058408521E-5</v>
          </cell>
          <cell r="Q443">
            <v>5.2007301058408521E-5</v>
          </cell>
          <cell r="R443">
            <v>5.2007301058408521E-5</v>
          </cell>
          <cell r="S443">
            <v>5.2007301058408521E-5</v>
          </cell>
          <cell r="T443">
            <v>5.2007301058408521E-5</v>
          </cell>
          <cell r="U443">
            <v>5.2007301058408521E-5</v>
          </cell>
          <cell r="V443">
            <v>5.2007301058408521E-5</v>
          </cell>
          <cell r="W443">
            <v>5.2007301058408521E-5</v>
          </cell>
          <cell r="X443">
            <v>5.2007301058408521E-5</v>
          </cell>
          <cell r="Y443">
            <v>5.2007301058408521E-5</v>
          </cell>
          <cell r="Z443">
            <v>5.2007301058408521E-5</v>
          </cell>
          <cell r="AA443">
            <v>5.2007301058408521E-5</v>
          </cell>
          <cell r="AB443">
            <v>8.6767789487726839E-5</v>
          </cell>
          <cell r="AC443">
            <v>8.6767789487726839E-5</v>
          </cell>
          <cell r="AD443">
            <v>8.6767789487726839E-5</v>
          </cell>
          <cell r="AE443">
            <v>8.6767789487726839E-5</v>
          </cell>
          <cell r="AF443">
            <v>8.6767789487726839E-5</v>
          </cell>
          <cell r="AG443">
            <v>8.6767789487726839E-5</v>
          </cell>
          <cell r="AH443">
            <v>8.6767789487726839E-5</v>
          </cell>
          <cell r="AI443">
            <v>8.6767789487726839E-5</v>
          </cell>
          <cell r="AJ443">
            <v>8.6767789487726839E-5</v>
          </cell>
          <cell r="AK443">
            <v>8.6767789487726839E-5</v>
          </cell>
          <cell r="AL443">
            <v>8.6767789487726839E-5</v>
          </cell>
          <cell r="AM443">
            <v>8.6767789487726839E-5</v>
          </cell>
          <cell r="AN443">
            <v>4.6083333333333381E-5</v>
          </cell>
          <cell r="AO443">
            <v>4.6083333333333381E-5</v>
          </cell>
          <cell r="AP443">
            <v>4.6083333333333381E-5</v>
          </cell>
          <cell r="AQ443">
            <v>4.6083333333333381E-5</v>
          </cell>
          <cell r="AR443">
            <v>4.6083333333333381E-5</v>
          </cell>
          <cell r="AS443">
            <v>4.6083333333333381E-5</v>
          </cell>
          <cell r="AT443">
            <v>4.6083333333333381E-5</v>
          </cell>
          <cell r="AU443">
            <v>4.6083333333333381E-5</v>
          </cell>
          <cell r="AV443">
            <v>4.6083333333333381E-5</v>
          </cell>
          <cell r="AW443">
            <v>4.6083333333333381E-5</v>
          </cell>
          <cell r="AX443">
            <v>4.6083333333333381E-5</v>
          </cell>
          <cell r="AY443">
            <v>4.6083333333333381E-5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0</v>
          </cell>
          <cell r="EB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  <cell r="ER443">
            <v>0</v>
          </cell>
          <cell r="ES443">
            <v>0</v>
          </cell>
          <cell r="ET443">
            <v>0</v>
          </cell>
          <cell r="EU443">
            <v>0</v>
          </cell>
          <cell r="EV443">
            <v>0</v>
          </cell>
          <cell r="EW443">
            <v>0</v>
          </cell>
          <cell r="EX443">
            <v>0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D443">
            <v>0</v>
          </cell>
          <cell r="FE443">
            <v>0</v>
          </cell>
          <cell r="FF443">
            <v>0</v>
          </cell>
          <cell r="FG443">
            <v>0</v>
          </cell>
          <cell r="FH443">
            <v>0</v>
          </cell>
          <cell r="FI443">
            <v>0</v>
          </cell>
          <cell r="FJ443">
            <v>0</v>
          </cell>
          <cell r="FK443">
            <v>0</v>
          </cell>
          <cell r="FL443">
            <v>0</v>
          </cell>
          <cell r="FM443">
            <v>0</v>
          </cell>
          <cell r="FN443">
            <v>0</v>
          </cell>
          <cell r="FO443">
            <v>0</v>
          </cell>
          <cell r="FP443">
            <v>0</v>
          </cell>
          <cell r="FQ443">
            <v>0</v>
          </cell>
          <cell r="FR443">
            <v>0</v>
          </cell>
          <cell r="FS443">
            <v>0</v>
          </cell>
          <cell r="FT443">
            <v>0</v>
          </cell>
          <cell r="FU443">
            <v>0</v>
          </cell>
          <cell r="FV443">
            <v>0</v>
          </cell>
          <cell r="FW443">
            <v>0</v>
          </cell>
          <cell r="FX443">
            <v>0</v>
          </cell>
          <cell r="FY443">
            <v>0</v>
          </cell>
          <cell r="FZ443">
            <v>0</v>
          </cell>
          <cell r="GA443">
            <v>0</v>
          </cell>
          <cell r="GB443">
            <v>0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H443">
            <v>0</v>
          </cell>
          <cell r="GI443">
            <v>0</v>
          </cell>
          <cell r="GJ443">
            <v>0</v>
          </cell>
          <cell r="GK443">
            <v>0</v>
          </cell>
          <cell r="GL443">
            <v>0</v>
          </cell>
          <cell r="GM443">
            <v>0</v>
          </cell>
          <cell r="GN443">
            <v>0</v>
          </cell>
          <cell r="GO443">
            <v>0</v>
          </cell>
          <cell r="GP443">
            <v>0</v>
          </cell>
          <cell r="GQ443">
            <v>0</v>
          </cell>
          <cell r="GR443">
            <v>0</v>
          </cell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E443">
            <v>0</v>
          </cell>
          <cell r="HF443">
            <v>0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HT443">
            <v>0</v>
          </cell>
          <cell r="HU443">
            <v>0</v>
          </cell>
          <cell r="HV443">
            <v>0</v>
          </cell>
          <cell r="HW443">
            <v>0</v>
          </cell>
          <cell r="HX443">
            <v>0</v>
          </cell>
          <cell r="HY443">
            <v>0</v>
          </cell>
          <cell r="HZ443">
            <v>0</v>
          </cell>
          <cell r="IA443">
            <v>0</v>
          </cell>
          <cell r="IB443">
            <v>0</v>
          </cell>
          <cell r="IC443">
            <v>0</v>
          </cell>
          <cell r="ID443">
            <v>0</v>
          </cell>
          <cell r="IE443">
            <v>0</v>
          </cell>
          <cell r="IF443">
            <v>0</v>
          </cell>
          <cell r="IG443">
            <v>0</v>
          </cell>
          <cell r="IH443">
            <v>0</v>
          </cell>
          <cell r="II443">
            <v>0</v>
          </cell>
        </row>
        <row r="444">
          <cell r="C444" t="str">
            <v>PRB Spot Price</v>
          </cell>
          <cell r="D444">
            <v>0.60311644317447288</v>
          </cell>
          <cell r="E444">
            <v>0.60311644317447288</v>
          </cell>
          <cell r="F444">
            <v>0.60311644317447288</v>
          </cell>
          <cell r="G444">
            <v>0.60311644317447288</v>
          </cell>
          <cell r="H444">
            <v>0.60311644317447288</v>
          </cell>
          <cell r="I444">
            <v>0.60311644317447288</v>
          </cell>
          <cell r="J444">
            <v>0.60311644317447288</v>
          </cell>
          <cell r="K444">
            <v>0.60311644317447288</v>
          </cell>
          <cell r="L444">
            <v>0.60311644317447288</v>
          </cell>
          <cell r="M444">
            <v>0.60311644317447288</v>
          </cell>
          <cell r="N444">
            <v>0.60311644317447288</v>
          </cell>
          <cell r="O444">
            <v>0.60311644317447288</v>
          </cell>
          <cell r="P444">
            <v>0.67238896507175938</v>
          </cell>
          <cell r="Q444">
            <v>0.67238896507175938</v>
          </cell>
          <cell r="R444">
            <v>0.67238896507175938</v>
          </cell>
          <cell r="S444">
            <v>0.67238896507175938</v>
          </cell>
          <cell r="T444">
            <v>0.67238896507175938</v>
          </cell>
          <cell r="U444">
            <v>0.67238896507175938</v>
          </cell>
          <cell r="V444">
            <v>0.67238896507175938</v>
          </cell>
          <cell r="W444">
            <v>0.67238896507175938</v>
          </cell>
          <cell r="X444">
            <v>0.67238896507175938</v>
          </cell>
          <cell r="Y444">
            <v>0.67238896507175938</v>
          </cell>
          <cell r="Z444">
            <v>0.67238896507175938</v>
          </cell>
          <cell r="AA444">
            <v>0.67238896507175938</v>
          </cell>
          <cell r="AB444">
            <v>0.75992712779028559</v>
          </cell>
          <cell r="AC444">
            <v>0.75992712779028559</v>
          </cell>
          <cell r="AD444">
            <v>0.75992712779028559</v>
          </cell>
          <cell r="AE444">
            <v>0.75992712779028559</v>
          </cell>
          <cell r="AF444">
            <v>0.75992712779028559</v>
          </cell>
          <cell r="AG444">
            <v>0.75992712779028559</v>
          </cell>
          <cell r="AH444">
            <v>0.75992712779028559</v>
          </cell>
          <cell r="AI444">
            <v>0.75992712779028559</v>
          </cell>
          <cell r="AJ444">
            <v>0.75992712779028559</v>
          </cell>
          <cell r="AK444">
            <v>0.75992712779028559</v>
          </cell>
          <cell r="AL444">
            <v>0.75992712779028559</v>
          </cell>
          <cell r="AM444">
            <v>0.75992712779028559</v>
          </cell>
          <cell r="AN444">
            <v>0.84428862179113962</v>
          </cell>
          <cell r="AO444">
            <v>0.84428862179113962</v>
          </cell>
          <cell r="AP444">
            <v>0.84428862179113962</v>
          </cell>
          <cell r="AQ444">
            <v>0.84428862179113962</v>
          </cell>
          <cell r="AR444">
            <v>0.84428862179113962</v>
          </cell>
          <cell r="AS444">
            <v>0.84428862179113962</v>
          </cell>
          <cell r="AT444">
            <v>0.84428862179113962</v>
          </cell>
          <cell r="AU444">
            <v>0.84428862179113962</v>
          </cell>
          <cell r="AV444">
            <v>0.84428862179113962</v>
          </cell>
          <cell r="AW444">
            <v>0.84428862179113962</v>
          </cell>
          <cell r="AX444">
            <v>0.84428862179113962</v>
          </cell>
          <cell r="AY444">
            <v>0.84428862179113962</v>
          </cell>
          <cell r="AZ444">
            <v>0.86501531779229346</v>
          </cell>
          <cell r="BA444">
            <v>0.86501531779229346</v>
          </cell>
          <cell r="BB444">
            <v>0.86501531779229346</v>
          </cell>
          <cell r="BC444">
            <v>0.86501531779229346</v>
          </cell>
          <cell r="BD444">
            <v>0.86501531779229346</v>
          </cell>
          <cell r="BE444">
            <v>0.86501531779229346</v>
          </cell>
          <cell r="BF444">
            <v>0.86501531779229346</v>
          </cell>
          <cell r="BG444">
            <v>0.86501531779229346</v>
          </cell>
          <cell r="BH444">
            <v>0.86501531779229346</v>
          </cell>
          <cell r="BI444">
            <v>0.86501531779229346</v>
          </cell>
          <cell r="BJ444">
            <v>0.86501531779229346</v>
          </cell>
          <cell r="BK444">
            <v>0.86501531779229346</v>
          </cell>
          <cell r="BL444">
            <v>0.91037819189945601</v>
          </cell>
          <cell r="BM444">
            <v>0.91037819189945601</v>
          </cell>
          <cell r="BN444">
            <v>0.91037819189945601</v>
          </cell>
          <cell r="BO444">
            <v>0.91037819189945601</v>
          </cell>
          <cell r="BP444">
            <v>0.91037819189945601</v>
          </cell>
          <cell r="BQ444">
            <v>0.91037819189945601</v>
          </cell>
          <cell r="BR444">
            <v>0.91037819189945601</v>
          </cell>
          <cell r="BS444">
            <v>0.91037819189945601</v>
          </cell>
          <cell r="BT444">
            <v>0.91037819189945601</v>
          </cell>
          <cell r="BU444">
            <v>0.91037819189945601</v>
          </cell>
          <cell r="BV444">
            <v>0.91037819189945601</v>
          </cell>
          <cell r="BW444">
            <v>0.91037819189945601</v>
          </cell>
          <cell r="BX444">
            <v>0.9432388201175298</v>
          </cell>
          <cell r="BY444">
            <v>0.9432388201175298</v>
          </cell>
          <cell r="BZ444">
            <v>0.9432388201175298</v>
          </cell>
          <cell r="CA444">
            <v>0.9432388201175298</v>
          </cell>
          <cell r="CB444">
            <v>0.9432388201175298</v>
          </cell>
          <cell r="CC444">
            <v>0.9432388201175298</v>
          </cell>
          <cell r="CD444">
            <v>0.9432388201175298</v>
          </cell>
          <cell r="CE444">
            <v>0.9432388201175298</v>
          </cell>
          <cell r="CF444">
            <v>0.9432388201175298</v>
          </cell>
          <cell r="CG444">
            <v>0.9432388201175298</v>
          </cell>
          <cell r="CH444">
            <v>0.9432388201175298</v>
          </cell>
          <cell r="CI444">
            <v>0.9432388201175298</v>
          </cell>
          <cell r="CJ444">
            <v>0.97380012868535748</v>
          </cell>
          <cell r="CK444">
            <v>0.97380012868535748</v>
          </cell>
          <cell r="CL444">
            <v>0.97380012868535748</v>
          </cell>
          <cell r="CM444">
            <v>0.97380012868535748</v>
          </cell>
          <cell r="CN444">
            <v>0.97380012868535748</v>
          </cell>
          <cell r="CO444">
            <v>0.97380012868535748</v>
          </cell>
          <cell r="CP444">
            <v>0.97380012868535748</v>
          </cell>
          <cell r="CQ444">
            <v>0.97380012868535748</v>
          </cell>
          <cell r="CR444">
            <v>0.97380012868535748</v>
          </cell>
          <cell r="CS444">
            <v>0.97380012868535748</v>
          </cell>
          <cell r="CT444">
            <v>0.97380012868535748</v>
          </cell>
          <cell r="CU444">
            <v>0.97380012868535748</v>
          </cell>
          <cell r="CV444">
            <v>1.0040341039275498</v>
          </cell>
          <cell r="CW444">
            <v>1.0040341039275498</v>
          </cell>
          <cell r="CX444">
            <v>1.0040341039275498</v>
          </cell>
          <cell r="CY444">
            <v>1.0040341039275498</v>
          </cell>
          <cell r="CZ444">
            <v>1.0040341039275498</v>
          </cell>
          <cell r="DA444">
            <v>1.0040341039275498</v>
          </cell>
          <cell r="DB444">
            <v>1.0040341039275498</v>
          </cell>
          <cell r="DC444">
            <v>1.0040341039275498</v>
          </cell>
          <cell r="DD444">
            <v>1.0040341039275498</v>
          </cell>
          <cell r="DE444">
            <v>1.0040341039275498</v>
          </cell>
          <cell r="DF444">
            <v>1.0040341039275498</v>
          </cell>
          <cell r="DG444">
            <v>1.0040341039275498</v>
          </cell>
          <cell r="DH444">
            <v>1.0407835450304486</v>
          </cell>
          <cell r="DI444">
            <v>1.0407835450304486</v>
          </cell>
          <cell r="DJ444">
            <v>1.0407835450304486</v>
          </cell>
          <cell r="DK444">
            <v>1.0407835450304486</v>
          </cell>
          <cell r="DL444">
            <v>1.0407835450304486</v>
          </cell>
          <cell r="DM444">
            <v>1.0407835450304486</v>
          </cell>
          <cell r="DN444">
            <v>1.0407835450304486</v>
          </cell>
          <cell r="DO444">
            <v>1.0407835450304486</v>
          </cell>
          <cell r="DP444">
            <v>1.0407835450304486</v>
          </cell>
          <cell r="DQ444">
            <v>1.0407835450304486</v>
          </cell>
          <cell r="DR444">
            <v>1.0407835450304486</v>
          </cell>
          <cell r="DS444">
            <v>1.0407835450304486</v>
          </cell>
          <cell r="DT444">
            <v>1.0773317612209847</v>
          </cell>
          <cell r="DU444">
            <v>1.0773317612209847</v>
          </cell>
          <cell r="DV444">
            <v>1.0773317612209847</v>
          </cell>
          <cell r="DW444">
            <v>1.0773317612209847</v>
          </cell>
          <cell r="DX444">
            <v>1.0773317612209847</v>
          </cell>
          <cell r="DY444">
            <v>1.0773317612209847</v>
          </cell>
          <cell r="DZ444">
            <v>1.0773317612209847</v>
          </cell>
          <cell r="EA444">
            <v>1.0773317612209847</v>
          </cell>
          <cell r="EB444">
            <v>1.0773317612209847</v>
          </cell>
          <cell r="EC444">
            <v>1.0773317612209847</v>
          </cell>
          <cell r="ED444">
            <v>1.0773317612209847</v>
          </cell>
          <cell r="EE444">
            <v>1.0773317612209847</v>
          </cell>
          <cell r="EF444">
            <v>1.1177041279777591</v>
          </cell>
          <cell r="EG444">
            <v>1.1177041279777591</v>
          </cell>
          <cell r="EH444">
            <v>1.1177041279777591</v>
          </cell>
          <cell r="EI444">
            <v>1.1177041279777591</v>
          </cell>
          <cell r="EJ444">
            <v>1.1177041279777591</v>
          </cell>
          <cell r="EK444">
            <v>1.1177041279777591</v>
          </cell>
          <cell r="EL444">
            <v>1.1177041279777591</v>
          </cell>
          <cell r="EM444">
            <v>1.1177041279777591</v>
          </cell>
          <cell r="EN444">
            <v>1.1177041279777591</v>
          </cell>
          <cell r="EO444">
            <v>1.1177041279777591</v>
          </cell>
          <cell r="EP444">
            <v>1.1177041279777591</v>
          </cell>
          <cell r="EQ444">
            <v>1.1177041279777591</v>
          </cell>
          <cell r="ER444">
            <v>1.1550778937098707</v>
          </cell>
          <cell r="ES444">
            <v>1.1550778937098707</v>
          </cell>
          <cell r="ET444">
            <v>1.1550778937098707</v>
          </cell>
          <cell r="EU444">
            <v>1.1550778937098707</v>
          </cell>
          <cell r="EV444">
            <v>1.1550778937098707</v>
          </cell>
          <cell r="EW444">
            <v>1.1550778937098707</v>
          </cell>
          <cell r="EX444">
            <v>1.1550778937098707</v>
          </cell>
          <cell r="EY444">
            <v>1.1550778937098707</v>
          </cell>
          <cell r="EZ444">
            <v>1.1550778937098707</v>
          </cell>
          <cell r="FA444">
            <v>1.1550778937098707</v>
          </cell>
          <cell r="FB444">
            <v>1.1550778937098707</v>
          </cell>
          <cell r="FC444">
            <v>1.1550778937098707</v>
          </cell>
          <cell r="FD444">
            <v>1.1968652277108265</v>
          </cell>
          <cell r="FE444">
            <v>1.1968652277108265</v>
          </cell>
          <cell r="FF444">
            <v>1.1968652277108265</v>
          </cell>
          <cell r="FG444">
            <v>1.1968652277108265</v>
          </cell>
          <cell r="FH444">
            <v>1.1968652277108265</v>
          </cell>
          <cell r="FI444">
            <v>1.1968652277108265</v>
          </cell>
          <cell r="FJ444">
            <v>1.1968652277108265</v>
          </cell>
          <cell r="FK444">
            <v>1.1968652277108265</v>
          </cell>
          <cell r="FL444">
            <v>1.1968652277108265</v>
          </cell>
          <cell r="FM444">
            <v>1.1968652277108265</v>
          </cell>
          <cell r="FN444">
            <v>1.1968652277108265</v>
          </cell>
          <cell r="FO444">
            <v>1.1968652277108265</v>
          </cell>
          <cell r="FP444">
            <v>1.2428530054872906</v>
          </cell>
          <cell r="FQ444">
            <v>1.2428530054872906</v>
          </cell>
          <cell r="FR444">
            <v>1.2428530054872906</v>
          </cell>
          <cell r="FS444">
            <v>1.2428530054872906</v>
          </cell>
          <cell r="FT444">
            <v>1.2428530054872906</v>
          </cell>
          <cell r="FU444">
            <v>1.2428530054872906</v>
          </cell>
          <cell r="FV444">
            <v>1.2428530054872906</v>
          </cell>
          <cell r="FW444">
            <v>1.2428530054872906</v>
          </cell>
          <cell r="FX444">
            <v>1.2428530054872906</v>
          </cell>
          <cell r="FY444">
            <v>1.2428530054872906</v>
          </cell>
          <cell r="FZ444">
            <v>1.2428530054872906</v>
          </cell>
          <cell r="GA444">
            <v>1.2428530054872906</v>
          </cell>
          <cell r="GB444">
            <v>1.2961527503348231</v>
          </cell>
          <cell r="GC444">
            <v>1.2961527503348231</v>
          </cell>
          <cell r="GD444">
            <v>1.2961527503348231</v>
          </cell>
          <cell r="GE444">
            <v>1.2961527503348231</v>
          </cell>
          <cell r="GF444">
            <v>1.2961527503348231</v>
          </cell>
          <cell r="GG444">
            <v>1.2961527503348231</v>
          </cell>
          <cell r="GH444">
            <v>1.2961527503348231</v>
          </cell>
          <cell r="GI444">
            <v>1.2961527503348231</v>
          </cell>
          <cell r="GJ444">
            <v>1.2961527503348231</v>
          </cell>
          <cell r="GK444">
            <v>1.2961527503348231</v>
          </cell>
          <cell r="GL444">
            <v>1.2961527503348231</v>
          </cell>
          <cell r="GM444">
            <v>1.2961527503348231</v>
          </cell>
          <cell r="GN444">
            <v>1.3428304093855068</v>
          </cell>
          <cell r="GO444">
            <v>1.3428304093855068</v>
          </cell>
          <cell r="GP444">
            <v>1.3428304093855068</v>
          </cell>
          <cell r="GQ444">
            <v>1.3428304093855068</v>
          </cell>
          <cell r="GR444">
            <v>1.3428304093855068</v>
          </cell>
          <cell r="GS444">
            <v>1.3428304093855068</v>
          </cell>
          <cell r="GT444">
            <v>1.3428304093855068</v>
          </cell>
          <cell r="GU444">
            <v>1.3428304093855068</v>
          </cell>
          <cell r="GV444">
            <v>1.3428304093855068</v>
          </cell>
          <cell r="GW444">
            <v>1.3428304093855068</v>
          </cell>
          <cell r="GX444">
            <v>1.3428304093855068</v>
          </cell>
          <cell r="GY444">
            <v>1.3428304093855068</v>
          </cell>
          <cell r="GZ444">
            <v>1.391125662892525</v>
          </cell>
          <cell r="HA444">
            <v>1.391125662892525</v>
          </cell>
          <cell r="HB444">
            <v>1.391125662892525</v>
          </cell>
          <cell r="HC444">
            <v>1.391125662892525</v>
          </cell>
          <cell r="HD444">
            <v>1.391125662892525</v>
          </cell>
          <cell r="HE444">
            <v>1.391125662892525</v>
          </cell>
          <cell r="HF444">
            <v>1.391125662892525</v>
          </cell>
          <cell r="HG444">
            <v>1.391125662892525</v>
          </cell>
          <cell r="HH444">
            <v>1.391125662892525</v>
          </cell>
          <cell r="HI444">
            <v>1.391125662892525</v>
          </cell>
          <cell r="HJ444">
            <v>1.391125662892525</v>
          </cell>
          <cell r="HK444">
            <v>1.391125662892525</v>
          </cell>
          <cell r="HL444">
            <v>1.4385224346663577</v>
          </cell>
          <cell r="HM444">
            <v>1.4385224346663577</v>
          </cell>
          <cell r="HN444">
            <v>1.4385224346663577</v>
          </cell>
          <cell r="HO444">
            <v>1.4385224346663577</v>
          </cell>
          <cell r="HP444">
            <v>1.4385224346663577</v>
          </cell>
          <cell r="HQ444">
            <v>1.4385224346663577</v>
          </cell>
          <cell r="HR444">
            <v>1.4385224346663577</v>
          </cell>
          <cell r="HS444">
            <v>1.4385224346663577</v>
          </cell>
          <cell r="HT444">
            <v>1.4385224346663577</v>
          </cell>
          <cell r="HU444">
            <v>1.4385224346663577</v>
          </cell>
          <cell r="HV444">
            <v>1.4385224346663577</v>
          </cell>
          <cell r="HW444">
            <v>1.4385224346663577</v>
          </cell>
          <cell r="HX444">
            <v>1.4827845926428305</v>
          </cell>
          <cell r="HY444">
            <v>1.4827845926428305</v>
          </cell>
          <cell r="HZ444">
            <v>1.4827845926428305</v>
          </cell>
          <cell r="IA444">
            <v>1.4827845926428305</v>
          </cell>
          <cell r="IB444">
            <v>1.4827845926428305</v>
          </cell>
          <cell r="IC444">
            <v>1.4827845926428305</v>
          </cell>
          <cell r="ID444">
            <v>1.4827845926428305</v>
          </cell>
          <cell r="IE444">
            <v>1.4827845926428305</v>
          </cell>
          <cell r="IF444">
            <v>1.4827845926428305</v>
          </cell>
          <cell r="IG444">
            <v>1.4827845926428305</v>
          </cell>
          <cell r="IH444">
            <v>1.4827845926428305</v>
          </cell>
          <cell r="II444">
            <v>1.4827845926428305</v>
          </cell>
        </row>
        <row r="446">
          <cell r="C446" t="str">
            <v>Ave Bit Contract Price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  <cell r="EZ446">
            <v>0</v>
          </cell>
          <cell r="FA446">
            <v>0</v>
          </cell>
          <cell r="FB446">
            <v>0</v>
          </cell>
          <cell r="FC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M446">
            <v>0</v>
          </cell>
          <cell r="FN446">
            <v>0</v>
          </cell>
          <cell r="FO446">
            <v>0</v>
          </cell>
          <cell r="FP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>
            <v>0</v>
          </cell>
          <cell r="FY446">
            <v>0</v>
          </cell>
          <cell r="FZ446">
            <v>0</v>
          </cell>
          <cell r="GA446">
            <v>0</v>
          </cell>
          <cell r="GB446">
            <v>0</v>
          </cell>
          <cell r="GC446">
            <v>0</v>
          </cell>
          <cell r="GD446">
            <v>0</v>
          </cell>
          <cell r="GE446">
            <v>0</v>
          </cell>
          <cell r="GF446">
            <v>0</v>
          </cell>
          <cell r="GG446">
            <v>0</v>
          </cell>
          <cell r="GH446">
            <v>0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>
            <v>0</v>
          </cell>
          <cell r="GN446">
            <v>0</v>
          </cell>
          <cell r="GO446">
            <v>0</v>
          </cell>
          <cell r="GP446">
            <v>0</v>
          </cell>
          <cell r="GQ446">
            <v>0</v>
          </cell>
          <cell r="GR446">
            <v>0</v>
          </cell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E446">
            <v>0</v>
          </cell>
          <cell r="HF446">
            <v>0</v>
          </cell>
          <cell r="HG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HT446">
            <v>0</v>
          </cell>
          <cell r="HU446">
            <v>0</v>
          </cell>
          <cell r="HV446">
            <v>0</v>
          </cell>
          <cell r="HW446">
            <v>0</v>
          </cell>
          <cell r="HX446">
            <v>0</v>
          </cell>
          <cell r="HY446">
            <v>0</v>
          </cell>
          <cell r="HZ446">
            <v>0</v>
          </cell>
          <cell r="IA446">
            <v>0</v>
          </cell>
          <cell r="IB446">
            <v>0</v>
          </cell>
          <cell r="IC446">
            <v>0</v>
          </cell>
          <cell r="ID446">
            <v>0</v>
          </cell>
          <cell r="IE446">
            <v>0</v>
          </cell>
          <cell r="IF446">
            <v>0</v>
          </cell>
          <cell r="IG446">
            <v>0</v>
          </cell>
          <cell r="IH446">
            <v>0</v>
          </cell>
          <cell r="II446">
            <v>0</v>
          </cell>
        </row>
        <row r="447">
          <cell r="C447" t="str">
            <v>Ave SO2 Adj Bitumin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0</v>
          </cell>
          <cell r="FG447">
            <v>0</v>
          </cell>
          <cell r="FH447">
            <v>0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M447">
            <v>0</v>
          </cell>
          <cell r="FN447">
            <v>0</v>
          </cell>
          <cell r="FO447">
            <v>0</v>
          </cell>
          <cell r="FP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H447">
            <v>0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>
            <v>0</v>
          </cell>
          <cell r="GN447">
            <v>0</v>
          </cell>
          <cell r="GO447">
            <v>0</v>
          </cell>
          <cell r="GP447">
            <v>0</v>
          </cell>
          <cell r="GQ447">
            <v>0</v>
          </cell>
          <cell r="GR447">
            <v>0</v>
          </cell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</row>
        <row r="448">
          <cell r="C448" t="str">
            <v>Bitumin Spot Price</v>
          </cell>
          <cell r="D448">
            <v>1.8563945310875782</v>
          </cell>
          <cell r="E448">
            <v>1.8563945310875782</v>
          </cell>
          <cell r="F448">
            <v>1.8563945310875782</v>
          </cell>
          <cell r="G448">
            <v>1.8563945310875782</v>
          </cell>
          <cell r="H448">
            <v>1.8563945310875782</v>
          </cell>
          <cell r="I448">
            <v>1.8563945310875782</v>
          </cell>
          <cell r="J448">
            <v>1.8563945310875782</v>
          </cell>
          <cell r="K448">
            <v>1.8563945310875782</v>
          </cell>
          <cell r="L448">
            <v>1.8563945310875782</v>
          </cell>
          <cell r="M448">
            <v>1.8563945310875782</v>
          </cell>
          <cell r="N448">
            <v>1.8563945310875782</v>
          </cell>
          <cell r="O448">
            <v>1.8563945310875782</v>
          </cell>
          <cell r="P448">
            <v>1.930956071538376</v>
          </cell>
          <cell r="Q448">
            <v>1.930956071538376</v>
          </cell>
          <cell r="R448">
            <v>1.930956071538376</v>
          </cell>
          <cell r="S448">
            <v>1.930956071538376</v>
          </cell>
          <cell r="T448">
            <v>1.930956071538376</v>
          </cell>
          <cell r="U448">
            <v>1.930956071538376</v>
          </cell>
          <cell r="V448">
            <v>1.930956071538376</v>
          </cell>
          <cell r="W448">
            <v>1.930956071538376</v>
          </cell>
          <cell r="X448">
            <v>1.930956071538376</v>
          </cell>
          <cell r="Y448">
            <v>1.930956071538376</v>
          </cell>
          <cell r="Z448">
            <v>1.930956071538376</v>
          </cell>
          <cell r="AA448">
            <v>1.930956071538376</v>
          </cell>
          <cell r="AB448">
            <v>2.0710401270244891</v>
          </cell>
          <cell r="AC448">
            <v>2.0710401270244891</v>
          </cell>
          <cell r="AD448">
            <v>2.0710401270244891</v>
          </cell>
          <cell r="AE448">
            <v>2.0710401270244891</v>
          </cell>
          <cell r="AF448">
            <v>2.0710401270244891</v>
          </cell>
          <cell r="AG448">
            <v>2.0710401270244891</v>
          </cell>
          <cell r="AH448">
            <v>2.0710401270244891</v>
          </cell>
          <cell r="AI448">
            <v>2.0710401270244891</v>
          </cell>
          <cell r="AJ448">
            <v>2.0710401270244891</v>
          </cell>
          <cell r="AK448">
            <v>2.0710401270244891</v>
          </cell>
          <cell r="AL448">
            <v>2.0710401270244891</v>
          </cell>
          <cell r="AM448">
            <v>2.0710401270244891</v>
          </cell>
          <cell r="AN448">
            <v>2.2534272806249378</v>
          </cell>
          <cell r="AO448">
            <v>2.2534272806249378</v>
          </cell>
          <cell r="AP448">
            <v>2.2534272806249378</v>
          </cell>
          <cell r="AQ448">
            <v>2.2534272806249378</v>
          </cell>
          <cell r="AR448">
            <v>2.2534272806249378</v>
          </cell>
          <cell r="AS448">
            <v>2.2534272806249378</v>
          </cell>
          <cell r="AT448">
            <v>2.2534272806249378</v>
          </cell>
          <cell r="AU448">
            <v>2.2534272806249378</v>
          </cell>
          <cell r="AV448">
            <v>2.2534272806249378</v>
          </cell>
          <cell r="AW448">
            <v>2.2534272806249378</v>
          </cell>
          <cell r="AX448">
            <v>2.2534272806249378</v>
          </cell>
          <cell r="AY448">
            <v>2.2534272806249378</v>
          </cell>
          <cell r="AZ448">
            <v>2.3498152261694019</v>
          </cell>
          <cell r="BA448">
            <v>2.3498152261694019</v>
          </cell>
          <cell r="BB448">
            <v>2.3498152261694019</v>
          </cell>
          <cell r="BC448">
            <v>2.3498152261694019</v>
          </cell>
          <cell r="BD448">
            <v>2.3498152261694019</v>
          </cell>
          <cell r="BE448">
            <v>2.3498152261694019</v>
          </cell>
          <cell r="BF448">
            <v>2.3498152261694019</v>
          </cell>
          <cell r="BG448">
            <v>2.3498152261694019</v>
          </cell>
          <cell r="BH448">
            <v>2.3498152261694019</v>
          </cell>
          <cell r="BI448">
            <v>2.3498152261694019</v>
          </cell>
          <cell r="BJ448">
            <v>2.3498152261694019</v>
          </cell>
          <cell r="BK448">
            <v>2.3498152261694019</v>
          </cell>
          <cell r="BL448">
            <v>2.4190904666611619</v>
          </cell>
          <cell r="BM448">
            <v>2.4190904666611619</v>
          </cell>
          <cell r="BN448">
            <v>2.4190904666611619</v>
          </cell>
          <cell r="BO448">
            <v>2.4190904666611619</v>
          </cell>
          <cell r="BP448">
            <v>2.4190904666611619</v>
          </cell>
          <cell r="BQ448">
            <v>2.4190904666611619</v>
          </cell>
          <cell r="BR448">
            <v>2.4190904666611619</v>
          </cell>
          <cell r="BS448">
            <v>2.4190904666611619</v>
          </cell>
          <cell r="BT448">
            <v>2.4190904666611619</v>
          </cell>
          <cell r="BU448">
            <v>2.4190904666611619</v>
          </cell>
          <cell r="BV448">
            <v>2.4190904666611619</v>
          </cell>
          <cell r="BW448">
            <v>2.4190904666611619</v>
          </cell>
          <cell r="BX448">
            <v>2.490593801178107</v>
          </cell>
          <cell r="BY448">
            <v>2.490593801178107</v>
          </cell>
          <cell r="BZ448">
            <v>2.490593801178107</v>
          </cell>
          <cell r="CA448">
            <v>2.490593801178107</v>
          </cell>
          <cell r="CB448">
            <v>2.490593801178107</v>
          </cell>
          <cell r="CC448">
            <v>2.490593801178107</v>
          </cell>
          <cell r="CD448">
            <v>2.490593801178107</v>
          </cell>
          <cell r="CE448">
            <v>2.490593801178107</v>
          </cell>
          <cell r="CF448">
            <v>2.490593801178107</v>
          </cell>
          <cell r="CG448">
            <v>2.490593801178107</v>
          </cell>
          <cell r="CH448">
            <v>2.490593801178107</v>
          </cell>
          <cell r="CI448">
            <v>2.490593801178107</v>
          </cell>
          <cell r="CJ448">
            <v>2.5719782502544302</v>
          </cell>
          <cell r="CK448">
            <v>2.5719782502544302</v>
          </cell>
          <cell r="CL448">
            <v>2.5719782502544302</v>
          </cell>
          <cell r="CM448">
            <v>2.5719782502544302</v>
          </cell>
          <cell r="CN448">
            <v>2.5719782502544302</v>
          </cell>
          <cell r="CO448">
            <v>2.5719782502544302</v>
          </cell>
          <cell r="CP448">
            <v>2.5719782502544302</v>
          </cell>
          <cell r="CQ448">
            <v>2.5719782502544302</v>
          </cell>
          <cell r="CR448">
            <v>2.5719782502544302</v>
          </cell>
          <cell r="CS448">
            <v>2.5719782502544302</v>
          </cell>
          <cell r="CT448">
            <v>2.5719782502544302</v>
          </cell>
          <cell r="CU448">
            <v>2.5719782502544302</v>
          </cell>
          <cell r="CV448">
            <v>2.630772876379369</v>
          </cell>
          <cell r="CW448">
            <v>2.630772876379369</v>
          </cell>
          <cell r="CX448">
            <v>2.630772876379369</v>
          </cell>
          <cell r="CY448">
            <v>2.630772876379369</v>
          </cell>
          <cell r="CZ448">
            <v>2.630772876379369</v>
          </cell>
          <cell r="DA448">
            <v>2.630772876379369</v>
          </cell>
          <cell r="DB448">
            <v>2.630772876379369</v>
          </cell>
          <cell r="DC448">
            <v>2.630772876379369</v>
          </cell>
          <cell r="DD448">
            <v>2.630772876379369</v>
          </cell>
          <cell r="DE448">
            <v>2.630772876379369</v>
          </cell>
          <cell r="DF448">
            <v>2.630772876379369</v>
          </cell>
          <cell r="DG448">
            <v>2.630772876379369</v>
          </cell>
          <cell r="DH448">
            <v>2.6991340889373667</v>
          </cell>
          <cell r="DI448">
            <v>2.6991340889373667</v>
          </cell>
          <cell r="DJ448">
            <v>2.6991340889373667</v>
          </cell>
          <cell r="DK448">
            <v>2.6991340889373667</v>
          </cell>
          <cell r="DL448">
            <v>2.6991340889373667</v>
          </cell>
          <cell r="DM448">
            <v>2.6991340889373667</v>
          </cell>
          <cell r="DN448">
            <v>2.6991340889373667</v>
          </cell>
          <cell r="DO448">
            <v>2.6991340889373667</v>
          </cell>
          <cell r="DP448">
            <v>2.6991340889373667</v>
          </cell>
          <cell r="DQ448">
            <v>2.6991340889373667</v>
          </cell>
          <cell r="DR448">
            <v>2.6991340889373667</v>
          </cell>
          <cell r="DS448">
            <v>2.6991340889373667</v>
          </cell>
          <cell r="DT448">
            <v>2.770810078743001</v>
          </cell>
          <cell r="DU448">
            <v>2.770810078743001</v>
          </cell>
          <cell r="DV448">
            <v>2.770810078743001</v>
          </cell>
          <cell r="DW448">
            <v>2.770810078743001</v>
          </cell>
          <cell r="DX448">
            <v>2.770810078743001</v>
          </cell>
          <cell r="DY448">
            <v>2.770810078743001</v>
          </cell>
          <cell r="DZ448">
            <v>2.770810078743001</v>
          </cell>
          <cell r="EA448">
            <v>2.770810078743001</v>
          </cell>
          <cell r="EB448">
            <v>2.770810078743001</v>
          </cell>
          <cell r="EC448">
            <v>2.770810078743001</v>
          </cell>
          <cell r="ED448">
            <v>2.770810078743001</v>
          </cell>
          <cell r="EE448">
            <v>2.770810078743001</v>
          </cell>
          <cell r="EF448">
            <v>2.8433983377991132</v>
          </cell>
          <cell r="EG448">
            <v>2.8433983377991132</v>
          </cell>
          <cell r="EH448">
            <v>2.8433983377991132</v>
          </cell>
          <cell r="EI448">
            <v>2.8433983377991132</v>
          </cell>
          <cell r="EJ448">
            <v>2.8433983377991132</v>
          </cell>
          <cell r="EK448">
            <v>2.8433983377991132</v>
          </cell>
          <cell r="EL448">
            <v>2.8433983377991132</v>
          </cell>
          <cell r="EM448">
            <v>2.8433983377991132</v>
          </cell>
          <cell r="EN448">
            <v>2.8433983377991132</v>
          </cell>
          <cell r="EO448">
            <v>2.8433983377991132</v>
          </cell>
          <cell r="EP448">
            <v>2.8433983377991132</v>
          </cell>
          <cell r="EQ448">
            <v>2.8433983377991132</v>
          </cell>
          <cell r="ER448">
            <v>2.9106001029990991</v>
          </cell>
          <cell r="ES448">
            <v>2.9106001029990991</v>
          </cell>
          <cell r="ET448">
            <v>2.9106001029990991</v>
          </cell>
          <cell r="EU448">
            <v>2.9106001029990991</v>
          </cell>
          <cell r="EV448">
            <v>2.9106001029990991</v>
          </cell>
          <cell r="EW448">
            <v>2.9106001029990991</v>
          </cell>
          <cell r="EX448">
            <v>2.9106001029990991</v>
          </cell>
          <cell r="EY448">
            <v>2.9106001029990991</v>
          </cell>
          <cell r="EZ448">
            <v>2.9106001029990991</v>
          </cell>
          <cell r="FA448">
            <v>2.9106001029990991</v>
          </cell>
          <cell r="FB448">
            <v>2.9106001029990991</v>
          </cell>
          <cell r="FC448">
            <v>2.9106001029990991</v>
          </cell>
          <cell r="FD448">
            <v>2.9794151103749411</v>
          </cell>
          <cell r="FE448">
            <v>2.9794151103749411</v>
          </cell>
          <cell r="FF448">
            <v>2.9794151103749411</v>
          </cell>
          <cell r="FG448">
            <v>2.9794151103749411</v>
          </cell>
          <cell r="FH448">
            <v>2.9794151103749411</v>
          </cell>
          <cell r="FI448">
            <v>2.9794151103749411</v>
          </cell>
          <cell r="FJ448">
            <v>2.9794151103749411</v>
          </cell>
          <cell r="FK448">
            <v>2.9794151103749411</v>
          </cell>
          <cell r="FL448">
            <v>2.9794151103749411</v>
          </cell>
          <cell r="FM448">
            <v>2.9794151103749411</v>
          </cell>
          <cell r="FN448">
            <v>2.9794151103749411</v>
          </cell>
          <cell r="FO448">
            <v>2.9794151103749411</v>
          </cell>
          <cell r="FP448">
            <v>3.0580362030449764</v>
          </cell>
          <cell r="FQ448">
            <v>3.0580362030449764</v>
          </cell>
          <cell r="FR448">
            <v>3.0580362030449764</v>
          </cell>
          <cell r="FS448">
            <v>3.0580362030449764</v>
          </cell>
          <cell r="FT448">
            <v>3.0580362030449764</v>
          </cell>
          <cell r="FU448">
            <v>3.0580362030449764</v>
          </cell>
          <cell r="FV448">
            <v>3.0580362030449764</v>
          </cell>
          <cell r="FW448">
            <v>3.0580362030449764</v>
          </cell>
          <cell r="FX448">
            <v>3.0580362030449764</v>
          </cell>
          <cell r="FY448">
            <v>3.0580362030449764</v>
          </cell>
          <cell r="FZ448">
            <v>3.0580362030449764</v>
          </cell>
          <cell r="GA448">
            <v>3.0580362030449764</v>
          </cell>
          <cell r="GB448">
            <v>3.1361652980308814</v>
          </cell>
          <cell r="GC448">
            <v>3.1361652980308814</v>
          </cell>
          <cell r="GD448">
            <v>3.1361652980308814</v>
          </cell>
          <cell r="GE448">
            <v>3.1361652980308814</v>
          </cell>
          <cell r="GF448">
            <v>3.1361652980308814</v>
          </cell>
          <cell r="GG448">
            <v>3.1361652980308814</v>
          </cell>
          <cell r="GH448">
            <v>3.1361652980308814</v>
          </cell>
          <cell r="GI448">
            <v>3.1361652980308814</v>
          </cell>
          <cell r="GJ448">
            <v>3.1361652980308814</v>
          </cell>
          <cell r="GK448">
            <v>3.1361652980308814</v>
          </cell>
          <cell r="GL448">
            <v>3.1361652980308814</v>
          </cell>
          <cell r="GM448">
            <v>3.1361652980308814</v>
          </cell>
          <cell r="GN448">
            <v>3.2124202601048499</v>
          </cell>
          <cell r="GO448">
            <v>3.2124202601048499</v>
          </cell>
          <cell r="GP448">
            <v>3.2124202601048499</v>
          </cell>
          <cell r="GQ448">
            <v>3.2124202601048499</v>
          </cell>
          <cell r="GR448">
            <v>3.2124202601048499</v>
          </cell>
          <cell r="GS448">
            <v>3.2124202601048499</v>
          </cell>
          <cell r="GT448">
            <v>3.2124202601048499</v>
          </cell>
          <cell r="GU448">
            <v>3.2124202601048499</v>
          </cell>
          <cell r="GV448">
            <v>3.2124202601048499</v>
          </cell>
          <cell r="GW448">
            <v>3.2124202601048499</v>
          </cell>
          <cell r="GX448">
            <v>3.2124202601048499</v>
          </cell>
          <cell r="GY448">
            <v>3.2124202601048499</v>
          </cell>
          <cell r="GZ448">
            <v>3.2937518292360761</v>
          </cell>
          <cell r="HA448">
            <v>3.2937518292360761</v>
          </cell>
          <cell r="HB448">
            <v>3.2937518292360761</v>
          </cell>
          <cell r="HC448">
            <v>3.2937518292360761</v>
          </cell>
          <cell r="HD448">
            <v>3.2937518292360761</v>
          </cell>
          <cell r="HE448">
            <v>3.2937518292360761</v>
          </cell>
          <cell r="HF448">
            <v>3.2937518292360761</v>
          </cell>
          <cell r="HG448">
            <v>3.2937518292360761</v>
          </cell>
          <cell r="HH448">
            <v>3.2937518292360761</v>
          </cell>
          <cell r="HI448">
            <v>3.2937518292360761</v>
          </cell>
          <cell r="HJ448">
            <v>3.2937518292360761</v>
          </cell>
          <cell r="HK448">
            <v>3.2937518292360761</v>
          </cell>
          <cell r="HL448">
            <v>3.3782083443368522</v>
          </cell>
          <cell r="HM448">
            <v>3.3782083443368522</v>
          </cell>
          <cell r="HN448">
            <v>3.3782083443368522</v>
          </cell>
          <cell r="HO448">
            <v>3.3782083443368522</v>
          </cell>
          <cell r="HP448">
            <v>3.3782083443368522</v>
          </cell>
          <cell r="HQ448">
            <v>3.3782083443368522</v>
          </cell>
          <cell r="HR448">
            <v>3.3782083443368522</v>
          </cell>
          <cell r="HS448">
            <v>3.3782083443368522</v>
          </cell>
          <cell r="HT448">
            <v>3.3782083443368522</v>
          </cell>
          <cell r="HU448">
            <v>3.3782083443368522</v>
          </cell>
          <cell r="HV448">
            <v>3.3782083443368522</v>
          </cell>
          <cell r="HW448">
            <v>3.3782083443368522</v>
          </cell>
          <cell r="HX448">
            <v>3.4599743957150277</v>
          </cell>
          <cell r="HY448">
            <v>3.4599743957150277</v>
          </cell>
          <cell r="HZ448">
            <v>3.4599743957150277</v>
          </cell>
          <cell r="IA448">
            <v>3.4599743957150277</v>
          </cell>
          <cell r="IB448">
            <v>3.4599743957150277</v>
          </cell>
          <cell r="IC448">
            <v>3.4599743957150277</v>
          </cell>
          <cell r="ID448">
            <v>3.4599743957150277</v>
          </cell>
          <cell r="IE448">
            <v>3.4599743957150277</v>
          </cell>
          <cell r="IF448">
            <v>3.4599743957150277</v>
          </cell>
          <cell r="IG448">
            <v>3.4599743957150277</v>
          </cell>
          <cell r="IH448">
            <v>3.4599743957150277</v>
          </cell>
          <cell r="II448">
            <v>3.4599743957150277</v>
          </cell>
        </row>
        <row r="450">
          <cell r="C450" t="str">
            <v>Adj PRB Price</v>
          </cell>
          <cell r="D450">
            <v>0.78377780520514939</v>
          </cell>
          <cell r="E450">
            <v>0.78377780520514939</v>
          </cell>
          <cell r="F450">
            <v>0.78377780520514939</v>
          </cell>
          <cell r="G450">
            <v>0.72992805296865426</v>
          </cell>
          <cell r="H450">
            <v>0.72992805296865426</v>
          </cell>
          <cell r="I450">
            <v>0.72992805296865426</v>
          </cell>
          <cell r="J450">
            <v>0.70928564794466431</v>
          </cell>
          <cell r="K450">
            <v>0.70928564794466431</v>
          </cell>
          <cell r="L450">
            <v>0.70928564794466431</v>
          </cell>
          <cell r="M450">
            <v>0.72573973890581567</v>
          </cell>
          <cell r="N450">
            <v>0.72573973890581567</v>
          </cell>
          <cell r="O450">
            <v>0.72573973890581567</v>
          </cell>
          <cell r="P450">
            <v>0.81399751886515093</v>
          </cell>
          <cell r="Q450">
            <v>0.81399751886515093</v>
          </cell>
          <cell r="R450">
            <v>0.81399751886515093</v>
          </cell>
          <cell r="S450">
            <v>0.81476314999019994</v>
          </cell>
          <cell r="T450">
            <v>0.81476314999019994</v>
          </cell>
          <cell r="U450">
            <v>0.81476314999019994</v>
          </cell>
          <cell r="V450">
            <v>0.83365962724885712</v>
          </cell>
          <cell r="W450">
            <v>0.83365962724885712</v>
          </cell>
          <cell r="X450">
            <v>0.83365962724885712</v>
          </cell>
          <cell r="Y450">
            <v>0.83365962724885712</v>
          </cell>
          <cell r="Z450">
            <v>0.83365962724885712</v>
          </cell>
          <cell r="AA450">
            <v>0.83365962724885712</v>
          </cell>
          <cell r="AB450">
            <v>0.85083125044477581</v>
          </cell>
          <cell r="AC450">
            <v>0.85083125044477581</v>
          </cell>
          <cell r="AD450">
            <v>0.85083125044477581</v>
          </cell>
          <cell r="AE450">
            <v>0.85083125044477581</v>
          </cell>
          <cell r="AF450">
            <v>0.85083125044477581</v>
          </cell>
          <cell r="AG450">
            <v>0.85083125044477581</v>
          </cell>
          <cell r="AH450">
            <v>0.85083125044477581</v>
          </cell>
          <cell r="AI450">
            <v>0.85083125044477581</v>
          </cell>
          <cell r="AJ450">
            <v>0.85083125044477581</v>
          </cell>
          <cell r="AK450">
            <v>0.85083125044477581</v>
          </cell>
          <cell r="AL450">
            <v>0.85083125044477581</v>
          </cell>
          <cell r="AM450">
            <v>0.85083125044477581</v>
          </cell>
          <cell r="AN450">
            <v>0.85512333500482729</v>
          </cell>
          <cell r="AO450">
            <v>0.85512333500482729</v>
          </cell>
          <cell r="AP450">
            <v>0.85512333500482729</v>
          </cell>
          <cell r="AQ450">
            <v>0.85512333500482729</v>
          </cell>
          <cell r="AR450">
            <v>0.85512333500482729</v>
          </cell>
          <cell r="AS450">
            <v>0.85512333500482729</v>
          </cell>
          <cell r="AT450">
            <v>0.85512333500482729</v>
          </cell>
          <cell r="AU450">
            <v>0.85512333500482729</v>
          </cell>
          <cell r="AV450">
            <v>0.85512333500482729</v>
          </cell>
          <cell r="AW450">
            <v>0.85512333500482729</v>
          </cell>
          <cell r="AX450">
            <v>0.85512333500482729</v>
          </cell>
          <cell r="AY450">
            <v>0.85512333500482729</v>
          </cell>
          <cell r="AZ450">
            <v>0.86501531779229346</v>
          </cell>
          <cell r="BA450">
            <v>0.86501531779229346</v>
          </cell>
          <cell r="BB450">
            <v>0.86501531779229346</v>
          </cell>
          <cell r="BC450">
            <v>0.86501531779229346</v>
          </cell>
          <cell r="BD450">
            <v>0.86501531779229346</v>
          </cell>
          <cell r="BE450">
            <v>0.86501531779229346</v>
          </cell>
          <cell r="BF450">
            <v>0.86501531779229346</v>
          </cell>
          <cell r="BG450">
            <v>0.86501531779229346</v>
          </cell>
          <cell r="BH450">
            <v>0.86501531779229346</v>
          </cell>
          <cell r="BI450">
            <v>0.86501531779229346</v>
          </cell>
          <cell r="BJ450">
            <v>0.86501531779229346</v>
          </cell>
          <cell r="BK450">
            <v>0.86501531779229346</v>
          </cell>
          <cell r="BL450">
            <v>0.91037819189945601</v>
          </cell>
          <cell r="BM450">
            <v>0.91037819189945601</v>
          </cell>
          <cell r="BN450">
            <v>0.91037819189945601</v>
          </cell>
          <cell r="BO450">
            <v>0.91037819189945601</v>
          </cell>
          <cell r="BP450">
            <v>0.91037819189945601</v>
          </cell>
          <cell r="BQ450">
            <v>0.91037819189945601</v>
          </cell>
          <cell r="BR450">
            <v>0.91037819189945601</v>
          </cell>
          <cell r="BS450">
            <v>0.91037819189945601</v>
          </cell>
          <cell r="BT450">
            <v>0.91037819189945601</v>
          </cell>
          <cell r="BU450">
            <v>0.91037819189945601</v>
          </cell>
          <cell r="BV450">
            <v>0.91037819189945601</v>
          </cell>
          <cell r="BW450">
            <v>0.91037819189945601</v>
          </cell>
          <cell r="BX450">
            <v>0.9432388201175298</v>
          </cell>
          <cell r="BY450">
            <v>0.9432388201175298</v>
          </cell>
          <cell r="BZ450">
            <v>0.9432388201175298</v>
          </cell>
          <cell r="CA450">
            <v>0.9432388201175298</v>
          </cell>
          <cell r="CB450">
            <v>0.9432388201175298</v>
          </cell>
          <cell r="CC450">
            <v>0.9432388201175298</v>
          </cell>
          <cell r="CD450">
            <v>0.9432388201175298</v>
          </cell>
          <cell r="CE450">
            <v>0.9432388201175298</v>
          </cell>
          <cell r="CF450">
            <v>0.9432388201175298</v>
          </cell>
          <cell r="CG450">
            <v>0.9432388201175298</v>
          </cell>
          <cell r="CH450">
            <v>0.9432388201175298</v>
          </cell>
          <cell r="CI450">
            <v>0.9432388201175298</v>
          </cell>
          <cell r="CJ450">
            <v>0.97380012868535748</v>
          </cell>
          <cell r="CK450">
            <v>0.97380012868535748</v>
          </cell>
          <cell r="CL450">
            <v>0.97380012868535748</v>
          </cell>
          <cell r="CM450">
            <v>0.97380012868535748</v>
          </cell>
          <cell r="CN450">
            <v>0.97380012868535748</v>
          </cell>
          <cell r="CO450">
            <v>0.97380012868535748</v>
          </cell>
          <cell r="CP450">
            <v>0.97380012868535748</v>
          </cell>
          <cell r="CQ450">
            <v>0.97380012868535748</v>
          </cell>
          <cell r="CR450">
            <v>0.97380012868535748</v>
          </cell>
          <cell r="CS450">
            <v>0.97380012868535748</v>
          </cell>
          <cell r="CT450">
            <v>0.97380012868535748</v>
          </cell>
          <cell r="CU450">
            <v>0.97380012868535748</v>
          </cell>
          <cell r="CV450">
            <v>1.0040341039275498</v>
          </cell>
          <cell r="CW450">
            <v>1.0040341039275498</v>
          </cell>
          <cell r="CX450">
            <v>1.0040341039275498</v>
          </cell>
          <cell r="CY450">
            <v>1.0040341039275498</v>
          </cell>
          <cell r="CZ450">
            <v>1.0040341039275498</v>
          </cell>
          <cell r="DA450">
            <v>1.0040341039275498</v>
          </cell>
          <cell r="DB450">
            <v>1.0040341039275498</v>
          </cell>
          <cell r="DC450">
            <v>1.0040341039275498</v>
          </cell>
          <cell r="DD450">
            <v>1.0040341039275498</v>
          </cell>
          <cell r="DE450">
            <v>1.0040341039275498</v>
          </cell>
          <cell r="DF450">
            <v>1.0040341039275498</v>
          </cell>
          <cell r="DG450">
            <v>1.0040341039275498</v>
          </cell>
          <cell r="DH450">
            <v>1.0407835450304486</v>
          </cell>
          <cell r="DI450">
            <v>1.0407835450304486</v>
          </cell>
          <cell r="DJ450">
            <v>1.0407835450304486</v>
          </cell>
          <cell r="DK450">
            <v>1.0407835450304486</v>
          </cell>
          <cell r="DL450">
            <v>1.0407835450304486</v>
          </cell>
          <cell r="DM450">
            <v>1.0407835450304486</v>
          </cell>
          <cell r="DN450">
            <v>1.0407835450304486</v>
          </cell>
          <cell r="DO450">
            <v>1.0407835450304486</v>
          </cell>
          <cell r="DP450">
            <v>1.0407835450304486</v>
          </cell>
          <cell r="DQ450">
            <v>1.0407835450304486</v>
          </cell>
          <cell r="DR450">
            <v>1.0407835450304486</v>
          </cell>
          <cell r="DS450">
            <v>1.0407835450304486</v>
          </cell>
          <cell r="DT450">
            <v>1.0773317612209847</v>
          </cell>
          <cell r="DU450">
            <v>1.0773317612209847</v>
          </cell>
          <cell r="DV450">
            <v>1.0773317612209847</v>
          </cell>
          <cell r="DW450">
            <v>1.0773317612209847</v>
          </cell>
          <cell r="DX450">
            <v>1.0773317612209847</v>
          </cell>
          <cell r="DY450">
            <v>1.0773317612209847</v>
          </cell>
          <cell r="DZ450">
            <v>1.0773317612209847</v>
          </cell>
          <cell r="EA450">
            <v>1.0773317612209847</v>
          </cell>
          <cell r="EB450">
            <v>1.0773317612209847</v>
          </cell>
          <cell r="EC450">
            <v>1.0773317612209847</v>
          </cell>
          <cell r="ED450">
            <v>1.0773317612209847</v>
          </cell>
          <cell r="EE450">
            <v>1.0773317612209847</v>
          </cell>
          <cell r="EF450">
            <v>1.1177041279777591</v>
          </cell>
          <cell r="EG450">
            <v>1.1177041279777591</v>
          </cell>
          <cell r="EH450">
            <v>1.1177041279777591</v>
          </cell>
          <cell r="EI450">
            <v>1.1177041279777591</v>
          </cell>
          <cell r="EJ450">
            <v>1.1177041279777591</v>
          </cell>
          <cell r="EK450">
            <v>1.1177041279777591</v>
          </cell>
          <cell r="EL450">
            <v>1.1177041279777591</v>
          </cell>
          <cell r="EM450">
            <v>1.1177041279777591</v>
          </cell>
          <cell r="EN450">
            <v>1.1177041279777591</v>
          </cell>
          <cell r="EO450">
            <v>1.1177041279777591</v>
          </cell>
          <cell r="EP450">
            <v>1.1177041279777591</v>
          </cell>
          <cell r="EQ450">
            <v>1.1177041279777591</v>
          </cell>
          <cell r="ER450">
            <v>1.1550778937098707</v>
          </cell>
          <cell r="ES450">
            <v>1.1550778937098707</v>
          </cell>
          <cell r="ET450">
            <v>1.1550778937098707</v>
          </cell>
          <cell r="EU450">
            <v>1.1550778937098707</v>
          </cell>
          <cell r="EV450">
            <v>1.1550778937098707</v>
          </cell>
          <cell r="EW450">
            <v>1.1550778937098707</v>
          </cell>
          <cell r="EX450">
            <v>1.1550778937098707</v>
          </cell>
          <cell r="EY450">
            <v>1.1550778937098707</v>
          </cell>
          <cell r="EZ450">
            <v>1.1550778937098707</v>
          </cell>
          <cell r="FA450">
            <v>1.1550778937098707</v>
          </cell>
          <cell r="FB450">
            <v>1.1550778937098707</v>
          </cell>
          <cell r="FC450">
            <v>1.1550778937098707</v>
          </cell>
          <cell r="FD450">
            <v>1.1968652277108265</v>
          </cell>
          <cell r="FE450">
            <v>1.1968652277108265</v>
          </cell>
          <cell r="FF450">
            <v>1.1968652277108265</v>
          </cell>
          <cell r="FG450">
            <v>1.1968652277108265</v>
          </cell>
          <cell r="FH450">
            <v>1.1968652277108265</v>
          </cell>
          <cell r="FI450">
            <v>1.1968652277108265</v>
          </cell>
          <cell r="FJ450">
            <v>1.1968652277108265</v>
          </cell>
          <cell r="FK450">
            <v>1.1968652277108265</v>
          </cell>
          <cell r="FL450">
            <v>1.1968652277108265</v>
          </cell>
          <cell r="FM450">
            <v>1.1968652277108265</v>
          </cell>
          <cell r="FN450">
            <v>1.1968652277108265</v>
          </cell>
          <cell r="FO450">
            <v>1.1968652277108265</v>
          </cell>
          <cell r="FP450">
            <v>1.2428530054872906</v>
          </cell>
          <cell r="FQ450">
            <v>1.2428530054872906</v>
          </cell>
          <cell r="FR450">
            <v>1.2428530054872906</v>
          </cell>
          <cell r="FS450">
            <v>1.2428530054872906</v>
          </cell>
          <cell r="FT450">
            <v>1.2428530054872906</v>
          </cell>
          <cell r="FU450">
            <v>1.2428530054872906</v>
          </cell>
          <cell r="FV450">
            <v>1.2428530054872906</v>
          </cell>
          <cell r="FW450">
            <v>1.2428530054872906</v>
          </cell>
          <cell r="FX450">
            <v>1.2428530054872906</v>
          </cell>
          <cell r="FY450">
            <v>1.2428530054872906</v>
          </cell>
          <cell r="FZ450">
            <v>1.2428530054872906</v>
          </cell>
          <cell r="GA450">
            <v>1.2428530054872906</v>
          </cell>
          <cell r="GB450">
            <v>1.2961527503348231</v>
          </cell>
          <cell r="GC450">
            <v>1.2961527503348231</v>
          </cell>
          <cell r="GD450">
            <v>1.2961527503348231</v>
          </cell>
          <cell r="GE450">
            <v>1.2961527503348231</v>
          </cell>
          <cell r="GF450">
            <v>1.2961527503348231</v>
          </cell>
          <cell r="GG450">
            <v>1.2961527503348231</v>
          </cell>
          <cell r="GH450">
            <v>1.2961527503348231</v>
          </cell>
          <cell r="GI450">
            <v>1.2961527503348231</v>
          </cell>
          <cell r="GJ450">
            <v>1.2961527503348231</v>
          </cell>
          <cell r="GK450">
            <v>1.2961527503348231</v>
          </cell>
          <cell r="GL450">
            <v>1.2961527503348231</v>
          </cell>
          <cell r="GM450">
            <v>1.2961527503348231</v>
          </cell>
          <cell r="GN450">
            <v>1.3428304093855068</v>
          </cell>
          <cell r="GO450">
            <v>1.3428304093855068</v>
          </cell>
          <cell r="GP450">
            <v>1.3428304093855068</v>
          </cell>
          <cell r="GQ450">
            <v>1.3428304093855068</v>
          </cell>
          <cell r="GR450">
            <v>1.3428304093855068</v>
          </cell>
          <cell r="GS450">
            <v>1.3428304093855068</v>
          </cell>
          <cell r="GT450">
            <v>1.3428304093855068</v>
          </cell>
          <cell r="GU450">
            <v>1.3428304093855068</v>
          </cell>
          <cell r="GV450">
            <v>1.3428304093855068</v>
          </cell>
          <cell r="GW450">
            <v>1.3428304093855068</v>
          </cell>
          <cell r="GX450">
            <v>1.3428304093855068</v>
          </cell>
          <cell r="GY450">
            <v>1.3428304093855068</v>
          </cell>
          <cell r="GZ450">
            <v>1.391125662892525</v>
          </cell>
          <cell r="HA450">
            <v>1.391125662892525</v>
          </cell>
          <cell r="HB450">
            <v>1.391125662892525</v>
          </cell>
          <cell r="HC450">
            <v>1.391125662892525</v>
          </cell>
          <cell r="HD450">
            <v>1.391125662892525</v>
          </cell>
          <cell r="HE450">
            <v>1.391125662892525</v>
          </cell>
          <cell r="HF450">
            <v>1.391125662892525</v>
          </cell>
          <cell r="HG450">
            <v>1.391125662892525</v>
          </cell>
          <cell r="HH450">
            <v>1.391125662892525</v>
          </cell>
          <cell r="HI450">
            <v>1.391125662892525</v>
          </cell>
          <cell r="HJ450">
            <v>1.391125662892525</v>
          </cell>
          <cell r="HK450">
            <v>1.391125662892525</v>
          </cell>
          <cell r="HL450">
            <v>1.4385224346663577</v>
          </cell>
          <cell r="HM450">
            <v>1.4385224346663577</v>
          </cell>
          <cell r="HN450">
            <v>1.4385224346663577</v>
          </cell>
          <cell r="HO450">
            <v>1.4385224346663577</v>
          </cell>
          <cell r="HP450">
            <v>1.4385224346663577</v>
          </cell>
          <cell r="HQ450">
            <v>1.4385224346663577</v>
          </cell>
          <cell r="HR450">
            <v>1.4385224346663577</v>
          </cell>
          <cell r="HS450">
            <v>1.4385224346663577</v>
          </cell>
          <cell r="HT450">
            <v>1.4385224346663577</v>
          </cell>
          <cell r="HU450">
            <v>1.4385224346663577</v>
          </cell>
          <cell r="HV450">
            <v>1.4385224346663577</v>
          </cell>
          <cell r="HW450">
            <v>1.4385224346663577</v>
          </cell>
          <cell r="HX450">
            <v>1.4827845926428305</v>
          </cell>
          <cell r="HY450">
            <v>1.4827845926428305</v>
          </cell>
          <cell r="HZ450">
            <v>1.4827845926428305</v>
          </cell>
          <cell r="IA450">
            <v>1.4827845926428305</v>
          </cell>
          <cell r="IB450">
            <v>1.4827845926428305</v>
          </cell>
          <cell r="IC450">
            <v>1.4827845926428305</v>
          </cell>
          <cell r="ID450">
            <v>1.4827845926428305</v>
          </cell>
          <cell r="IE450">
            <v>1.4827845926428305</v>
          </cell>
          <cell r="IF450">
            <v>1.4827845926428305</v>
          </cell>
          <cell r="IG450">
            <v>1.4827845926428305</v>
          </cell>
          <cell r="IH450">
            <v>1.4827845926428305</v>
          </cell>
          <cell r="II450">
            <v>1.4827845926428305</v>
          </cell>
        </row>
        <row r="452">
          <cell r="C452" t="str">
            <v>Adj Bituminous Price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Hawthorn Spot Rail</v>
          </cell>
          <cell r="D453">
            <v>1.0074771896894912</v>
          </cell>
          <cell r="E453">
            <v>1.0074771896894912</v>
          </cell>
          <cell r="F453">
            <v>1.0074771896894912</v>
          </cell>
          <cell r="G453">
            <v>1.0101628794013109</v>
          </cell>
          <cell r="H453">
            <v>1.0101628794013109</v>
          </cell>
          <cell r="I453">
            <v>1.0101628794013109</v>
          </cell>
          <cell r="J453">
            <v>1.0062762933540252</v>
          </cell>
          <cell r="K453">
            <v>1.0062762933540252</v>
          </cell>
          <cell r="L453">
            <v>1.0062762933540252</v>
          </cell>
          <cell r="M453">
            <v>1.016308818125893</v>
          </cell>
          <cell r="N453">
            <v>1.016308818125893</v>
          </cell>
          <cell r="O453">
            <v>1.016308818125893</v>
          </cell>
          <cell r="P453">
            <v>1.015993691410807</v>
          </cell>
          <cell r="Q453">
            <v>1.015993691410807</v>
          </cell>
          <cell r="R453">
            <v>1.015993691410807</v>
          </cell>
          <cell r="S453">
            <v>1.0237986475444369</v>
          </cell>
          <cell r="T453">
            <v>1.0237986475444369</v>
          </cell>
          <cell r="U453">
            <v>1.0237986475444369</v>
          </cell>
          <cell r="V453">
            <v>1.0209927014211675</v>
          </cell>
          <cell r="W453">
            <v>1.0209927014211675</v>
          </cell>
          <cell r="X453">
            <v>1.0209927014211675</v>
          </cell>
          <cell r="Y453">
            <v>1.0284995758450093</v>
          </cell>
          <cell r="Z453">
            <v>1.0284995758450093</v>
          </cell>
          <cell r="AA453">
            <v>1.0284995758450093</v>
          </cell>
          <cell r="AB453">
            <v>0.97204049557083971</v>
          </cell>
          <cell r="AC453">
            <v>0.97204049557083971</v>
          </cell>
          <cell r="AD453">
            <v>0.97204049557083971</v>
          </cell>
          <cell r="AE453">
            <v>0.97027341074138174</v>
          </cell>
          <cell r="AF453">
            <v>0.97027341074138174</v>
          </cell>
          <cell r="AG453">
            <v>0.97027341074138174</v>
          </cell>
          <cell r="AH453">
            <v>0.96910498716171234</v>
          </cell>
          <cell r="AI453">
            <v>0.96910498716171234</v>
          </cell>
          <cell r="AJ453">
            <v>0.96910498716171234</v>
          </cell>
          <cell r="AK453">
            <v>0.97369124356700831</v>
          </cell>
          <cell r="AL453">
            <v>0.97369124356700831</v>
          </cell>
          <cell r="AM453">
            <v>0.97369124356700831</v>
          </cell>
          <cell r="AN453">
            <v>0.98265346605204773</v>
          </cell>
          <cell r="AO453">
            <v>0.98265346605204773</v>
          </cell>
          <cell r="AP453">
            <v>0.98265346605204773</v>
          </cell>
          <cell r="AQ453">
            <v>0.98880474865591061</v>
          </cell>
          <cell r="AR453">
            <v>0.98880474865591061</v>
          </cell>
          <cell r="AS453">
            <v>0.98880474865591061</v>
          </cell>
          <cell r="AT453">
            <v>0.99150300370677968</v>
          </cell>
          <cell r="AU453">
            <v>0.99150300370677968</v>
          </cell>
          <cell r="AV453">
            <v>0.99150300370677968</v>
          </cell>
          <cell r="AW453">
            <v>1.0039330922923109</v>
          </cell>
          <cell r="AX453">
            <v>1.0039330922923109</v>
          </cell>
          <cell r="AY453">
            <v>1.0039330922923109</v>
          </cell>
          <cell r="AZ453">
            <v>1.0089041199878923</v>
          </cell>
          <cell r="BA453">
            <v>1.0089041199878923</v>
          </cell>
          <cell r="BB453">
            <v>1.0089041199878923</v>
          </cell>
          <cell r="BC453">
            <v>1.0164354729582123</v>
          </cell>
          <cell r="BD453">
            <v>1.0164354729582123</v>
          </cell>
          <cell r="BE453">
            <v>1.0164354729582123</v>
          </cell>
          <cell r="BF453">
            <v>1.0192662745700851</v>
          </cell>
          <cell r="BG453">
            <v>1.0192662745700851</v>
          </cell>
          <cell r="BH453">
            <v>1.0192662745700851</v>
          </cell>
          <cell r="BI453">
            <v>1.0319424930454721</v>
          </cell>
          <cell r="BJ453">
            <v>1.0319424930454721</v>
          </cell>
          <cell r="BK453">
            <v>1.0319424930454721</v>
          </cell>
          <cell r="BL453">
            <v>1.0371181755450858</v>
          </cell>
          <cell r="BM453">
            <v>1.0371181755450858</v>
          </cell>
          <cell r="BN453">
            <v>1.0371181755450858</v>
          </cell>
          <cell r="BO453">
            <v>1.0438622144291674</v>
          </cell>
          <cell r="BP453">
            <v>1.0438622144291674</v>
          </cell>
          <cell r="BQ453">
            <v>1.0438622144291674</v>
          </cell>
          <cell r="BR453">
            <v>1.0430287433699528</v>
          </cell>
          <cell r="BS453">
            <v>1.0430287433699528</v>
          </cell>
          <cell r="BT453">
            <v>1.0430287433699528</v>
          </cell>
          <cell r="BU453">
            <v>1.0563799087399348</v>
          </cell>
          <cell r="BV453">
            <v>1.0563799087399348</v>
          </cell>
          <cell r="BW453">
            <v>1.0563799087399348</v>
          </cell>
          <cell r="BX453">
            <v>1.0619538887982478</v>
          </cell>
          <cell r="BY453">
            <v>1.0619538887982478</v>
          </cell>
          <cell r="BZ453">
            <v>1.0619538887982478</v>
          </cell>
          <cell r="CA453">
            <v>1.0690289976188982</v>
          </cell>
          <cell r="CB453">
            <v>1.0690289976188982</v>
          </cell>
          <cell r="CC453">
            <v>1.0690289976188982</v>
          </cell>
          <cell r="CD453">
            <v>1.0683863353759995</v>
          </cell>
          <cell r="CE453">
            <v>1.0683863353759995</v>
          </cell>
          <cell r="CF453">
            <v>1.0683863353759995</v>
          </cell>
          <cell r="CG453">
            <v>1.0815249707545864</v>
          </cell>
          <cell r="CH453">
            <v>1.0815249707545864</v>
          </cell>
          <cell r="CI453">
            <v>1.0815249707545864</v>
          </cell>
          <cell r="CJ453">
            <v>1.086908707041381</v>
          </cell>
          <cell r="CK453">
            <v>1.086908707041381</v>
          </cell>
          <cell r="CL453">
            <v>1.086908707041381</v>
          </cell>
          <cell r="CM453">
            <v>1.0937364055464813</v>
          </cell>
          <cell r="CN453">
            <v>1.0937364055464813</v>
          </cell>
          <cell r="CO453">
            <v>1.0937364055464813</v>
          </cell>
          <cell r="CP453">
            <v>1.0965628617540417</v>
          </cell>
          <cell r="CQ453">
            <v>1.0965628617540417</v>
          </cell>
          <cell r="CR453">
            <v>1.0965628617540417</v>
          </cell>
          <cell r="CS453">
            <v>1.1096860732197036</v>
          </cell>
          <cell r="CT453">
            <v>1.1096860732197036</v>
          </cell>
          <cell r="CU453">
            <v>1.1096860732197036</v>
          </cell>
          <cell r="CV453">
            <v>1.1109519767164024</v>
          </cell>
          <cell r="CW453">
            <v>1.1109519767164024</v>
          </cell>
          <cell r="CX453">
            <v>1.1109519767164024</v>
          </cell>
          <cell r="CY453">
            <v>1.1171368437842679</v>
          </cell>
          <cell r="CZ453">
            <v>1.1171368437842679</v>
          </cell>
          <cell r="DA453">
            <v>1.1171368437842679</v>
          </cell>
          <cell r="DB453">
            <v>1.1191106842387875</v>
          </cell>
          <cell r="DC453">
            <v>1.1191106842387875</v>
          </cell>
          <cell r="DD453">
            <v>1.1191106842387875</v>
          </cell>
          <cell r="DE453">
            <v>1.1313539288897378</v>
          </cell>
          <cell r="DF453">
            <v>1.1313539288897378</v>
          </cell>
          <cell r="DG453">
            <v>1.1313539288897378</v>
          </cell>
          <cell r="DH453">
            <v>1.1355713299224235</v>
          </cell>
          <cell r="DI453">
            <v>1.1355713299224235</v>
          </cell>
          <cell r="DJ453">
            <v>1.1355713299224235</v>
          </cell>
          <cell r="DK453">
            <v>1.1413107972858931</v>
          </cell>
          <cell r="DL453">
            <v>1.1413107972858931</v>
          </cell>
          <cell r="DM453">
            <v>1.1413107972858931</v>
          </cell>
          <cell r="DN453">
            <v>1.1393066627105699</v>
          </cell>
          <cell r="DO453">
            <v>1.1393066627105699</v>
          </cell>
          <cell r="DP453">
            <v>1.1393066627105699</v>
          </cell>
          <cell r="DQ453">
            <v>1.1514184587952356</v>
          </cell>
          <cell r="DR453">
            <v>1.1514184587952356</v>
          </cell>
          <cell r="DS453">
            <v>1.1514184587952356</v>
          </cell>
          <cell r="DT453">
            <v>1.155695163473794</v>
          </cell>
          <cell r="DU453">
            <v>1.155695163473794</v>
          </cell>
          <cell r="DV453">
            <v>1.155695163473794</v>
          </cell>
          <cell r="DW453">
            <v>1.1613715859319838</v>
          </cell>
          <cell r="DX453">
            <v>1.1613715859319838</v>
          </cell>
          <cell r="DY453">
            <v>1.1613715859319838</v>
          </cell>
          <cell r="DZ453">
            <v>1.1630102021148148</v>
          </cell>
          <cell r="EA453">
            <v>1.1630102021148148</v>
          </cell>
          <cell r="EB453">
            <v>1.1630102021148148</v>
          </cell>
          <cell r="EC453">
            <v>1.1751620310280038</v>
          </cell>
          <cell r="ED453">
            <v>1.1751620310280038</v>
          </cell>
          <cell r="EE453">
            <v>1.1751620310280038</v>
          </cell>
          <cell r="EF453">
            <v>1.1793152638707927</v>
          </cell>
          <cell r="EG453">
            <v>1.1793152638707927</v>
          </cell>
          <cell r="EH453">
            <v>1.1793152638707927</v>
          </cell>
          <cell r="EI453">
            <v>1.1848328403140214</v>
          </cell>
          <cell r="EJ453">
            <v>1.1848328403140214</v>
          </cell>
          <cell r="EK453">
            <v>1.1848328403140214</v>
          </cell>
          <cell r="EL453">
            <v>1.1902885432994577</v>
          </cell>
          <cell r="EM453">
            <v>1.1902885432994577</v>
          </cell>
          <cell r="EN453">
            <v>1.1902885432994577</v>
          </cell>
          <cell r="EO453">
            <v>1.1987601332035225</v>
          </cell>
          <cell r="EP453">
            <v>1.1987601332035225</v>
          </cell>
          <cell r="EQ453">
            <v>1.1987601332035225</v>
          </cell>
          <cell r="ER453">
            <v>1.2068310665827944</v>
          </cell>
          <cell r="ES453">
            <v>1.2068310665827944</v>
          </cell>
          <cell r="ET453">
            <v>1.2068310665827944</v>
          </cell>
          <cell r="EU453">
            <v>1.2124976040730306</v>
          </cell>
          <cell r="EV453">
            <v>1.2124976040730306</v>
          </cell>
          <cell r="EW453">
            <v>1.2124976040730306</v>
          </cell>
          <cell r="EX453">
            <v>1.2140510933189461</v>
          </cell>
          <cell r="EY453">
            <v>1.2140510933189461</v>
          </cell>
          <cell r="EZ453">
            <v>1.2140510933189461</v>
          </cell>
          <cell r="FA453">
            <v>1.2262245984313593</v>
          </cell>
          <cell r="FB453">
            <v>1.2262245984313593</v>
          </cell>
          <cell r="FC453">
            <v>1.2262245984313593</v>
          </cell>
          <cell r="FD453">
            <v>1.2341903122705067</v>
          </cell>
          <cell r="FE453">
            <v>1.2341903122705067</v>
          </cell>
          <cell r="FF453">
            <v>1.2341903122705067</v>
          </cell>
          <cell r="FG453">
            <v>1.239677109095648</v>
          </cell>
          <cell r="FH453">
            <v>1.239677109095648</v>
          </cell>
          <cell r="FI453">
            <v>1.239677109095648</v>
          </cell>
          <cell r="FJ453">
            <v>1.2411297803656334</v>
          </cell>
          <cell r="FK453">
            <v>1.2411297803656334</v>
          </cell>
          <cell r="FL453">
            <v>1.2411297803656334</v>
          </cell>
          <cell r="FM453">
            <v>1.2534621142011184</v>
          </cell>
          <cell r="FN453">
            <v>1.2534621142011184</v>
          </cell>
          <cell r="FO453">
            <v>1.2534621142011184</v>
          </cell>
          <cell r="FP453">
            <v>1.2578990847521614</v>
          </cell>
          <cell r="FQ453">
            <v>1.2578990847521614</v>
          </cell>
          <cell r="FR453">
            <v>1.2578990847521614</v>
          </cell>
          <cell r="FS453">
            <v>1.2635499432242114</v>
          </cell>
          <cell r="FT453">
            <v>1.2635499432242114</v>
          </cell>
          <cell r="FU453">
            <v>1.2635499432242114</v>
          </cell>
          <cell r="FV453">
            <v>1.2650872839004985</v>
          </cell>
          <cell r="FW453">
            <v>1.2650872839004985</v>
          </cell>
          <cell r="FX453">
            <v>1.2650872839004985</v>
          </cell>
          <cell r="FY453">
            <v>1.277454052972208</v>
          </cell>
          <cell r="FZ453">
            <v>1.277454052972208</v>
          </cell>
          <cell r="GA453">
            <v>1.277454052972208</v>
          </cell>
          <cell r="GB453">
            <v>1.2855498238663341</v>
          </cell>
          <cell r="GC453">
            <v>1.2855498238663341</v>
          </cell>
          <cell r="GD453">
            <v>1.2855498238663341</v>
          </cell>
          <cell r="GE453">
            <v>1.287353525050039</v>
          </cell>
          <cell r="GF453">
            <v>1.287353525050039</v>
          </cell>
          <cell r="GG453">
            <v>1.287353525050039</v>
          </cell>
          <cell r="GH453">
            <v>1.2926088761922627</v>
          </cell>
          <cell r="GI453">
            <v>1.2926088761922627</v>
          </cell>
          <cell r="GJ453">
            <v>1.2926088761922627</v>
          </cell>
          <cell r="GK453">
            <v>1.3014251031792123</v>
          </cell>
          <cell r="GL453">
            <v>1.3014251031792123</v>
          </cell>
          <cell r="GM453">
            <v>1.3014251031792123</v>
          </cell>
          <cell r="GN453">
            <v>1.3097315633801276</v>
          </cell>
          <cell r="GO453">
            <v>1.3097315633801276</v>
          </cell>
          <cell r="GP453">
            <v>1.3097315633801276</v>
          </cell>
          <cell r="GQ453">
            <v>1.3152600525597533</v>
          </cell>
          <cell r="GR453">
            <v>1.3152600525597533</v>
          </cell>
          <cell r="GS453">
            <v>1.3152600525597533</v>
          </cell>
          <cell r="GT453">
            <v>1.3166811663278939</v>
          </cell>
          <cell r="GU453">
            <v>1.3166811663278939</v>
          </cell>
          <cell r="GV453">
            <v>1.3166811663278939</v>
          </cell>
          <cell r="GW453">
            <v>1.3291801341215845</v>
          </cell>
          <cell r="GX453">
            <v>1.3291801341215845</v>
          </cell>
          <cell r="GY453">
            <v>1.3291801341215845</v>
          </cell>
          <cell r="GZ453">
            <v>1.3337331199676321</v>
          </cell>
          <cell r="HA453">
            <v>1.3337331199676321</v>
          </cell>
          <cell r="HB453">
            <v>1.3337331199676321</v>
          </cell>
          <cell r="HC453">
            <v>1.3393249044290927</v>
          </cell>
          <cell r="HD453">
            <v>1.3393249044290927</v>
          </cell>
          <cell r="HE453">
            <v>1.3393249044290927</v>
          </cell>
          <cell r="HF453">
            <v>1.3445803799440732</v>
          </cell>
          <cell r="HG453">
            <v>1.3445803799440732</v>
          </cell>
          <cell r="HH453">
            <v>1.3445803799440732</v>
          </cell>
          <cell r="HI453">
            <v>1.3532368126730734</v>
          </cell>
          <cell r="HJ453">
            <v>1.3532368126730734</v>
          </cell>
          <cell r="HK453">
            <v>1.3532368126730734</v>
          </cell>
          <cell r="HL453">
            <v>1.3615268160064886</v>
          </cell>
          <cell r="HM453">
            <v>1.3615268160064886</v>
          </cell>
          <cell r="HN453">
            <v>1.3615268160064886</v>
          </cell>
          <cell r="HO453">
            <v>1.3632656592952521</v>
          </cell>
          <cell r="HP453">
            <v>1.3632656592952521</v>
          </cell>
          <cell r="HQ453">
            <v>1.3632656592952521</v>
          </cell>
          <cell r="HR453">
            <v>1.3684076454909588</v>
          </cell>
          <cell r="HS453">
            <v>1.3684076454909588</v>
          </cell>
          <cell r="HT453">
            <v>1.3684076454909588</v>
          </cell>
          <cell r="HU453">
            <v>1.3807231988544981</v>
          </cell>
          <cell r="HV453">
            <v>1.3807231988544981</v>
          </cell>
          <cell r="HW453">
            <v>1.3807231988544981</v>
          </cell>
          <cell r="HX453">
            <v>1.3849835459115971</v>
          </cell>
          <cell r="HY453">
            <v>1.3849835459115971</v>
          </cell>
          <cell r="HZ453">
            <v>1.3849835459115971</v>
          </cell>
          <cell r="IA453">
            <v>1.3901387763168223</v>
          </cell>
          <cell r="IB453">
            <v>1.3901387763168223</v>
          </cell>
          <cell r="IC453">
            <v>1.3901387763168223</v>
          </cell>
          <cell r="ID453">
            <v>1.3951253393543936</v>
          </cell>
          <cell r="IE453">
            <v>1.3951253393543936</v>
          </cell>
          <cell r="IF453">
            <v>1.3951253393543936</v>
          </cell>
          <cell r="IG453">
            <v>1.4075795681405021</v>
          </cell>
          <cell r="IH453">
            <v>1.4075795681405021</v>
          </cell>
          <cell r="II453">
            <v>1.4075795681405021</v>
          </cell>
        </row>
        <row r="454">
          <cell r="C454" t="str">
            <v>Hawthorn Rail</v>
          </cell>
          <cell r="D454">
            <v>1.0222762048233422</v>
          </cell>
          <cell r="E454">
            <v>1.0222762048233422</v>
          </cell>
          <cell r="F454">
            <v>1.0222762048233422</v>
          </cell>
          <cell r="G454">
            <v>1.0250013451183582</v>
          </cell>
          <cell r="H454">
            <v>1.0250013451183582</v>
          </cell>
          <cell r="I454">
            <v>1.0250013451183582</v>
          </cell>
          <cell r="J454">
            <v>1.0210576683038359</v>
          </cell>
          <cell r="K454">
            <v>1.0210576683038359</v>
          </cell>
          <cell r="L454">
            <v>1.0210576683038359</v>
          </cell>
          <cell r="M454">
            <v>1.0312375626513617</v>
          </cell>
          <cell r="N454">
            <v>1.0312375626513617</v>
          </cell>
          <cell r="O454">
            <v>1.0312375626513617</v>
          </cell>
          <cell r="P454">
            <v>1.0185824640467029</v>
          </cell>
          <cell r="Q454">
            <v>1.0185824640467029</v>
          </cell>
          <cell r="R454">
            <v>1.0185824640467029</v>
          </cell>
          <cell r="S454">
            <v>1.0264073073676589</v>
          </cell>
          <cell r="T454">
            <v>1.0264073073676589</v>
          </cell>
          <cell r="U454">
            <v>1.0264073073676589</v>
          </cell>
          <cell r="V454">
            <v>1.0235942116364705</v>
          </cell>
          <cell r="W454">
            <v>1.0235942116364705</v>
          </cell>
          <cell r="X454">
            <v>1.0235942116364705</v>
          </cell>
          <cell r="Y454">
            <v>1.0311202137293656</v>
          </cell>
          <cell r="Z454">
            <v>1.0311202137293656</v>
          </cell>
          <cell r="AA454">
            <v>1.0311202137293656</v>
          </cell>
          <cell r="AB454">
            <v>0.97357622102169661</v>
          </cell>
          <cell r="AC454">
            <v>0.97357622102169661</v>
          </cell>
          <cell r="AD454">
            <v>0.97357622102169661</v>
          </cell>
          <cell r="AE454">
            <v>0.97180634437733093</v>
          </cell>
          <cell r="AF454">
            <v>0.97180634437733093</v>
          </cell>
          <cell r="AG454">
            <v>0.97180634437733093</v>
          </cell>
          <cell r="AH454">
            <v>0.97063607480684444</v>
          </cell>
          <cell r="AI454">
            <v>0.97063607480684444</v>
          </cell>
          <cell r="AJ454">
            <v>0.97063607480684444</v>
          </cell>
          <cell r="AK454">
            <v>0.9752295770323689</v>
          </cell>
          <cell r="AL454">
            <v>0.9752295770323689</v>
          </cell>
          <cell r="AM454">
            <v>0.9752295770323689</v>
          </cell>
          <cell r="AN454">
            <v>0.98265346605204773</v>
          </cell>
          <cell r="AO454">
            <v>0.98265346605204773</v>
          </cell>
          <cell r="AP454">
            <v>0.98265346605204773</v>
          </cell>
          <cell r="AQ454">
            <v>0.98880474865591061</v>
          </cell>
          <cell r="AR454">
            <v>0.98880474865591061</v>
          </cell>
          <cell r="AS454">
            <v>0.98880474865591061</v>
          </cell>
          <cell r="AT454">
            <v>0.99150300370677968</v>
          </cell>
          <cell r="AU454">
            <v>0.99150300370677968</v>
          </cell>
          <cell r="AV454">
            <v>0.99150300370677968</v>
          </cell>
          <cell r="AW454">
            <v>1.0039330922923109</v>
          </cell>
          <cell r="AX454">
            <v>1.0039330922923109</v>
          </cell>
          <cell r="AY454">
            <v>1.0039330922923109</v>
          </cell>
          <cell r="AZ454">
            <v>1.0089041199878923</v>
          </cell>
          <cell r="BA454">
            <v>1.0089041199878923</v>
          </cell>
          <cell r="BB454">
            <v>1.0089041199878923</v>
          </cell>
          <cell r="BC454">
            <v>1.0164354729582123</v>
          </cell>
          <cell r="BD454">
            <v>1.0164354729582123</v>
          </cell>
          <cell r="BE454">
            <v>1.0164354729582123</v>
          </cell>
          <cell r="BF454">
            <v>1.0192662745700851</v>
          </cell>
          <cell r="BG454">
            <v>1.0192662745700851</v>
          </cell>
          <cell r="BH454">
            <v>1.0192662745700851</v>
          </cell>
          <cell r="BI454">
            <v>1.0319424930454721</v>
          </cell>
          <cell r="BJ454">
            <v>1.0319424930454721</v>
          </cell>
          <cell r="BK454">
            <v>1.0319424930454721</v>
          </cell>
          <cell r="BL454">
            <v>1.0371181755450858</v>
          </cell>
          <cell r="BM454">
            <v>1.0371181755450858</v>
          </cell>
          <cell r="BN454">
            <v>1.0371181755450858</v>
          </cell>
          <cell r="BO454">
            <v>1.0438622144291674</v>
          </cell>
          <cell r="BP454">
            <v>1.0438622144291674</v>
          </cell>
          <cell r="BQ454">
            <v>1.0438622144291674</v>
          </cell>
          <cell r="BR454">
            <v>1.0430287433699528</v>
          </cell>
          <cell r="BS454">
            <v>1.0430287433699528</v>
          </cell>
          <cell r="BT454">
            <v>1.0430287433699528</v>
          </cell>
          <cell r="BU454">
            <v>1.0563799087399348</v>
          </cell>
          <cell r="BV454">
            <v>1.0563799087399348</v>
          </cell>
          <cell r="BW454">
            <v>1.0563799087399348</v>
          </cell>
          <cell r="BX454">
            <v>1.0619538887982478</v>
          </cell>
          <cell r="BY454">
            <v>1.0619538887982478</v>
          </cell>
          <cell r="BZ454">
            <v>1.0619538887982478</v>
          </cell>
          <cell r="CA454">
            <v>1.0690289976188982</v>
          </cell>
          <cell r="CB454">
            <v>1.0690289976188982</v>
          </cell>
          <cell r="CC454">
            <v>1.0690289976188982</v>
          </cell>
          <cell r="CD454">
            <v>1.0683863353759995</v>
          </cell>
          <cell r="CE454">
            <v>1.0683863353759995</v>
          </cell>
          <cell r="CF454">
            <v>1.0683863353759995</v>
          </cell>
          <cell r="CG454">
            <v>1.0815249707545864</v>
          </cell>
          <cell r="CH454">
            <v>1.0815249707545864</v>
          </cell>
          <cell r="CI454">
            <v>1.0815249707545864</v>
          </cell>
          <cell r="CJ454">
            <v>1.086908707041381</v>
          </cell>
          <cell r="CK454">
            <v>1.086908707041381</v>
          </cell>
          <cell r="CL454">
            <v>1.086908707041381</v>
          </cell>
          <cell r="CM454">
            <v>1.0937364055464813</v>
          </cell>
          <cell r="CN454">
            <v>1.0937364055464813</v>
          </cell>
          <cell r="CO454">
            <v>1.0937364055464813</v>
          </cell>
          <cell r="CP454">
            <v>1.0965628617540417</v>
          </cell>
          <cell r="CQ454">
            <v>1.0965628617540417</v>
          </cell>
          <cell r="CR454">
            <v>1.0965628617540417</v>
          </cell>
          <cell r="CS454">
            <v>1.1096860732197036</v>
          </cell>
          <cell r="CT454">
            <v>1.1096860732197036</v>
          </cell>
          <cell r="CU454">
            <v>1.1096860732197036</v>
          </cell>
          <cell r="CV454">
            <v>1.1109519767164024</v>
          </cell>
          <cell r="CW454">
            <v>1.1109519767164024</v>
          </cell>
          <cell r="CX454">
            <v>1.1109519767164024</v>
          </cell>
          <cell r="CY454">
            <v>1.1171368437842679</v>
          </cell>
          <cell r="CZ454">
            <v>1.1171368437842679</v>
          </cell>
          <cell r="DA454">
            <v>1.1171368437842679</v>
          </cell>
          <cell r="DB454">
            <v>1.1191106842387875</v>
          </cell>
          <cell r="DC454">
            <v>1.1191106842387875</v>
          </cell>
          <cell r="DD454">
            <v>1.1191106842387875</v>
          </cell>
          <cell r="DE454">
            <v>1.1313539288897378</v>
          </cell>
          <cell r="DF454">
            <v>1.1313539288897378</v>
          </cell>
          <cell r="DG454">
            <v>1.1313539288897378</v>
          </cell>
          <cell r="DH454">
            <v>1.1355713299224235</v>
          </cell>
          <cell r="DI454">
            <v>1.1355713299224235</v>
          </cell>
          <cell r="DJ454">
            <v>1.1355713299224235</v>
          </cell>
          <cell r="DK454">
            <v>1.1413107972858931</v>
          </cell>
          <cell r="DL454">
            <v>1.1413107972858931</v>
          </cell>
          <cell r="DM454">
            <v>1.1413107972858931</v>
          </cell>
          <cell r="DN454">
            <v>1.1393066627105699</v>
          </cell>
          <cell r="DO454">
            <v>1.1393066627105699</v>
          </cell>
          <cell r="DP454">
            <v>1.1393066627105699</v>
          </cell>
          <cell r="DQ454">
            <v>1.1514184587952356</v>
          </cell>
          <cell r="DR454">
            <v>1.1514184587952356</v>
          </cell>
          <cell r="DS454">
            <v>1.1514184587952356</v>
          </cell>
          <cell r="DT454">
            <v>1.155695163473794</v>
          </cell>
          <cell r="DU454">
            <v>1.155695163473794</v>
          </cell>
          <cell r="DV454">
            <v>1.155695163473794</v>
          </cell>
          <cell r="DW454">
            <v>1.1613715859319838</v>
          </cell>
          <cell r="DX454">
            <v>1.1613715859319838</v>
          </cell>
          <cell r="DY454">
            <v>1.1613715859319838</v>
          </cell>
          <cell r="DZ454">
            <v>1.1630102021148148</v>
          </cell>
          <cell r="EA454">
            <v>1.1630102021148148</v>
          </cell>
          <cell r="EB454">
            <v>1.1630102021148148</v>
          </cell>
          <cell r="EC454">
            <v>1.1751620310280038</v>
          </cell>
          <cell r="ED454">
            <v>1.1751620310280038</v>
          </cell>
          <cell r="EE454">
            <v>1.1751620310280038</v>
          </cell>
          <cell r="EF454">
            <v>1.1793152638707927</v>
          </cell>
          <cell r="EG454">
            <v>1.1793152638707927</v>
          </cell>
          <cell r="EH454">
            <v>1.1793152638707927</v>
          </cell>
          <cell r="EI454">
            <v>1.1848328403140214</v>
          </cell>
          <cell r="EJ454">
            <v>1.1848328403140214</v>
          </cell>
          <cell r="EK454">
            <v>1.1848328403140214</v>
          </cell>
          <cell r="EL454">
            <v>1.1902885432994577</v>
          </cell>
          <cell r="EM454">
            <v>1.1902885432994577</v>
          </cell>
          <cell r="EN454">
            <v>1.1902885432994577</v>
          </cell>
          <cell r="EO454">
            <v>1.1987601332035225</v>
          </cell>
          <cell r="EP454">
            <v>1.1987601332035225</v>
          </cell>
          <cell r="EQ454">
            <v>1.1987601332035225</v>
          </cell>
          <cell r="ER454">
            <v>1.2068310665827944</v>
          </cell>
          <cell r="ES454">
            <v>1.2068310665827944</v>
          </cell>
          <cell r="ET454">
            <v>1.2068310665827944</v>
          </cell>
          <cell r="EU454">
            <v>1.2124976040730306</v>
          </cell>
          <cell r="EV454">
            <v>1.2124976040730306</v>
          </cell>
          <cell r="EW454">
            <v>1.2124976040730306</v>
          </cell>
          <cell r="EX454">
            <v>1.2140510933189461</v>
          </cell>
          <cell r="EY454">
            <v>1.2140510933189461</v>
          </cell>
          <cell r="EZ454">
            <v>1.2140510933189461</v>
          </cell>
          <cell r="FA454">
            <v>1.2262245984313593</v>
          </cell>
          <cell r="FB454">
            <v>1.2262245984313593</v>
          </cell>
          <cell r="FC454">
            <v>1.2262245984313593</v>
          </cell>
          <cell r="FD454">
            <v>1.2341903122705067</v>
          </cell>
          <cell r="FE454">
            <v>1.2341903122705067</v>
          </cell>
          <cell r="FF454">
            <v>1.2341903122705067</v>
          </cell>
          <cell r="FG454">
            <v>1.239677109095648</v>
          </cell>
          <cell r="FH454">
            <v>1.239677109095648</v>
          </cell>
          <cell r="FI454">
            <v>1.239677109095648</v>
          </cell>
          <cell r="FJ454">
            <v>1.2411297803656334</v>
          </cell>
          <cell r="FK454">
            <v>1.2411297803656334</v>
          </cell>
          <cell r="FL454">
            <v>1.2411297803656334</v>
          </cell>
          <cell r="FM454">
            <v>1.2534621142011184</v>
          </cell>
          <cell r="FN454">
            <v>1.2534621142011184</v>
          </cell>
          <cell r="FO454">
            <v>1.2534621142011184</v>
          </cell>
          <cell r="FP454">
            <v>1.2578990847521614</v>
          </cell>
          <cell r="FQ454">
            <v>1.2578990847521614</v>
          </cell>
          <cell r="FR454">
            <v>1.2578990847521614</v>
          </cell>
          <cell r="FS454">
            <v>1.2635499432242114</v>
          </cell>
          <cell r="FT454">
            <v>1.2635499432242114</v>
          </cell>
          <cell r="FU454">
            <v>1.2635499432242114</v>
          </cell>
          <cell r="FV454">
            <v>1.2650872839004985</v>
          </cell>
          <cell r="FW454">
            <v>1.2650872839004985</v>
          </cell>
          <cell r="FX454">
            <v>1.2650872839004985</v>
          </cell>
          <cell r="FY454">
            <v>1.277454052972208</v>
          </cell>
          <cell r="FZ454">
            <v>1.277454052972208</v>
          </cell>
          <cell r="GA454">
            <v>1.277454052972208</v>
          </cell>
          <cell r="GB454">
            <v>1.2855498238663341</v>
          </cell>
          <cell r="GC454">
            <v>1.2855498238663341</v>
          </cell>
          <cell r="GD454">
            <v>1.2855498238663341</v>
          </cell>
          <cell r="GE454">
            <v>1.287353525050039</v>
          </cell>
          <cell r="GF454">
            <v>1.287353525050039</v>
          </cell>
          <cell r="GG454">
            <v>1.287353525050039</v>
          </cell>
          <cell r="GH454">
            <v>1.2926088761922627</v>
          </cell>
          <cell r="GI454">
            <v>1.2926088761922627</v>
          </cell>
          <cell r="GJ454">
            <v>1.2926088761922627</v>
          </cell>
          <cell r="GK454">
            <v>1.3014251031792123</v>
          </cell>
          <cell r="GL454">
            <v>1.3014251031792123</v>
          </cell>
          <cell r="GM454">
            <v>1.3014251031792123</v>
          </cell>
          <cell r="GN454">
            <v>1.3097315633801276</v>
          </cell>
          <cell r="GO454">
            <v>1.3097315633801276</v>
          </cell>
          <cell r="GP454">
            <v>1.3097315633801276</v>
          </cell>
          <cell r="GQ454">
            <v>1.3152600525597533</v>
          </cell>
          <cell r="GR454">
            <v>1.3152600525597533</v>
          </cell>
          <cell r="GS454">
            <v>1.3152600525597533</v>
          </cell>
          <cell r="GT454">
            <v>1.3166811663278939</v>
          </cell>
          <cell r="GU454">
            <v>1.3166811663278939</v>
          </cell>
          <cell r="GV454">
            <v>1.3166811663278939</v>
          </cell>
          <cell r="GW454">
            <v>1.3291801341215845</v>
          </cell>
          <cell r="GX454">
            <v>1.3291801341215845</v>
          </cell>
          <cell r="GY454">
            <v>1.3291801341215845</v>
          </cell>
          <cell r="GZ454">
            <v>1.3337331199676321</v>
          </cell>
          <cell r="HA454">
            <v>1.3337331199676321</v>
          </cell>
          <cell r="HB454">
            <v>1.3337331199676321</v>
          </cell>
          <cell r="HC454">
            <v>1.3393249044290927</v>
          </cell>
          <cell r="HD454">
            <v>1.3393249044290927</v>
          </cell>
          <cell r="HE454">
            <v>1.3393249044290927</v>
          </cell>
          <cell r="HF454">
            <v>1.3445803799440732</v>
          </cell>
          <cell r="HG454">
            <v>1.3445803799440732</v>
          </cell>
          <cell r="HH454">
            <v>1.3445803799440732</v>
          </cell>
          <cell r="HI454">
            <v>1.3532368126730734</v>
          </cell>
          <cell r="HJ454">
            <v>1.3532368126730734</v>
          </cell>
          <cell r="HK454">
            <v>1.3532368126730734</v>
          </cell>
          <cell r="HL454">
            <v>1.3615268160064886</v>
          </cell>
          <cell r="HM454">
            <v>1.3615268160064886</v>
          </cell>
          <cell r="HN454">
            <v>1.3615268160064886</v>
          </cell>
          <cell r="HO454">
            <v>1.3632656592952521</v>
          </cell>
          <cell r="HP454">
            <v>1.3632656592952521</v>
          </cell>
          <cell r="HQ454">
            <v>1.3632656592952521</v>
          </cell>
          <cell r="HR454">
            <v>1.3684076454909588</v>
          </cell>
          <cell r="HS454">
            <v>1.3684076454909588</v>
          </cell>
          <cell r="HT454">
            <v>1.3684076454909588</v>
          </cell>
          <cell r="HU454">
            <v>1.3807231988544981</v>
          </cell>
          <cell r="HV454">
            <v>1.3807231988544981</v>
          </cell>
          <cell r="HW454">
            <v>1.3807231988544981</v>
          </cell>
          <cell r="HX454">
            <v>1.3849835459115971</v>
          </cell>
          <cell r="HY454">
            <v>1.3849835459115971</v>
          </cell>
          <cell r="HZ454">
            <v>1.3849835459115971</v>
          </cell>
          <cell r="IA454">
            <v>1.3901387763168223</v>
          </cell>
          <cell r="IB454">
            <v>1.3901387763168223</v>
          </cell>
          <cell r="IC454">
            <v>1.3901387763168223</v>
          </cell>
          <cell r="ID454">
            <v>1.3951253393543936</v>
          </cell>
          <cell r="IE454">
            <v>1.3951253393543936</v>
          </cell>
          <cell r="IF454">
            <v>1.3951253393543936</v>
          </cell>
          <cell r="IG454">
            <v>1.4075795681405021</v>
          </cell>
          <cell r="IH454">
            <v>1.4075795681405021</v>
          </cell>
          <cell r="II454">
            <v>1.4075795681405021</v>
          </cell>
        </row>
        <row r="456">
          <cell r="C456" t="str">
            <v>Total Coal Price</v>
          </cell>
          <cell r="D456">
            <v>1.8060540100284919</v>
          </cell>
          <cell r="E456">
            <v>1.8060540100284919</v>
          </cell>
          <cell r="F456">
            <v>1.8060540100284919</v>
          </cell>
          <cell r="G456">
            <v>1.7549293980870124</v>
          </cell>
          <cell r="H456">
            <v>1.7549293980870124</v>
          </cell>
          <cell r="I456">
            <v>1.7549293980870124</v>
          </cell>
          <cell r="J456">
            <v>1.7303433162485005</v>
          </cell>
          <cell r="K456">
            <v>1.7303433162485005</v>
          </cell>
          <cell r="L456">
            <v>1.7303433162485005</v>
          </cell>
          <cell r="M456">
            <v>1.7569773015571775</v>
          </cell>
          <cell r="N456">
            <v>1.7569773015571775</v>
          </cell>
          <cell r="O456">
            <v>1.7569773015571775</v>
          </cell>
          <cell r="P456">
            <v>1.8325799829118541</v>
          </cell>
          <cell r="Q456">
            <v>1.8325799829118541</v>
          </cell>
          <cell r="R456">
            <v>1.8325799829118541</v>
          </cell>
          <cell r="S456">
            <v>1.8411704573578589</v>
          </cell>
          <cell r="T456">
            <v>1.8411704573578589</v>
          </cell>
          <cell r="U456">
            <v>1.8411704573578589</v>
          </cell>
          <cell r="V456">
            <v>1.8572538388853277</v>
          </cell>
          <cell r="W456">
            <v>1.8572538388853277</v>
          </cell>
          <cell r="X456">
            <v>1.8572538388853277</v>
          </cell>
          <cell r="Y456">
            <v>1.8647798409782228</v>
          </cell>
          <cell r="Z456">
            <v>1.8647798409782228</v>
          </cell>
          <cell r="AA456">
            <v>1.8647798409782228</v>
          </cell>
          <cell r="AB456">
            <v>1.8244074714664722</v>
          </cell>
          <cell r="AC456">
            <v>1.8244074714664722</v>
          </cell>
          <cell r="AD456">
            <v>1.8244074714664722</v>
          </cell>
          <cell r="AE456">
            <v>1.8226375948221067</v>
          </cell>
          <cell r="AF456">
            <v>1.8226375948221067</v>
          </cell>
          <cell r="AG456">
            <v>1.8226375948221067</v>
          </cell>
          <cell r="AH456">
            <v>1.8214673252516205</v>
          </cell>
          <cell r="AI456">
            <v>1.8214673252516205</v>
          </cell>
          <cell r="AJ456">
            <v>1.8214673252516205</v>
          </cell>
          <cell r="AK456">
            <v>1.8260608274771448</v>
          </cell>
          <cell r="AL456">
            <v>1.8260608274771448</v>
          </cell>
          <cell r="AM456">
            <v>1.8260608274771448</v>
          </cell>
          <cell r="AN456">
            <v>1.8377768010568751</v>
          </cell>
          <cell r="AO456">
            <v>1.8377768010568751</v>
          </cell>
          <cell r="AP456">
            <v>1.8377768010568751</v>
          </cell>
          <cell r="AQ456">
            <v>1.8439280836607379</v>
          </cell>
          <cell r="AR456">
            <v>1.8439280836607379</v>
          </cell>
          <cell r="AS456">
            <v>1.8439280836607379</v>
          </cell>
          <cell r="AT456">
            <v>1.8466263387116073</v>
          </cell>
          <cell r="AU456">
            <v>1.8466263387116073</v>
          </cell>
          <cell r="AV456">
            <v>1.8466263387116073</v>
          </cell>
          <cell r="AW456">
            <v>1.8590564272971379</v>
          </cell>
          <cell r="AX456">
            <v>1.8590564272971379</v>
          </cell>
          <cell r="AY456">
            <v>1.8590564272971379</v>
          </cell>
          <cell r="AZ456">
            <v>1.8739194377801858</v>
          </cell>
          <cell r="BA456">
            <v>1.8739194377801858</v>
          </cell>
          <cell r="BB456">
            <v>1.8739194377801858</v>
          </cell>
          <cell r="BC456">
            <v>1.8814507907505058</v>
          </cell>
          <cell r="BD456">
            <v>1.8814507907505058</v>
          </cell>
          <cell r="BE456">
            <v>1.8814507907505058</v>
          </cell>
          <cell r="BF456">
            <v>1.8842815923623788</v>
          </cell>
          <cell r="BG456">
            <v>1.8842815923623788</v>
          </cell>
          <cell r="BH456">
            <v>1.8842815923623788</v>
          </cell>
          <cell r="BI456">
            <v>1.8969578108377654</v>
          </cell>
          <cell r="BJ456">
            <v>1.8969578108377654</v>
          </cell>
          <cell r="BK456">
            <v>1.8969578108377654</v>
          </cell>
          <cell r="BL456">
            <v>1.9474963674445416</v>
          </cell>
          <cell r="BM456">
            <v>1.9474963674445416</v>
          </cell>
          <cell r="BN456">
            <v>1.9474963674445416</v>
          </cell>
          <cell r="BO456">
            <v>1.9542404063286236</v>
          </cell>
          <cell r="BP456">
            <v>1.9542404063286236</v>
          </cell>
          <cell r="BQ456">
            <v>1.9542404063286236</v>
          </cell>
          <cell r="BR456">
            <v>1.9534069352694088</v>
          </cell>
          <cell r="BS456">
            <v>1.9534069352694088</v>
          </cell>
          <cell r="BT456">
            <v>1.9534069352694088</v>
          </cell>
          <cell r="BU456">
            <v>1.9667581006393908</v>
          </cell>
          <cell r="BV456">
            <v>1.9667581006393908</v>
          </cell>
          <cell r="BW456">
            <v>1.9667581006393908</v>
          </cell>
          <cell r="BX456">
            <v>2.0051927089157773</v>
          </cell>
          <cell r="BY456">
            <v>2.0051927089157773</v>
          </cell>
          <cell r="BZ456">
            <v>2.0051927089157773</v>
          </cell>
          <cell r="CA456">
            <v>2.0122678177364279</v>
          </cell>
          <cell r="CB456">
            <v>2.0122678177364279</v>
          </cell>
          <cell r="CC456">
            <v>2.0122678177364279</v>
          </cell>
          <cell r="CD456">
            <v>2.0116251554935292</v>
          </cell>
          <cell r="CE456">
            <v>2.0116251554935292</v>
          </cell>
          <cell r="CF456">
            <v>2.0116251554935292</v>
          </cell>
          <cell r="CG456">
            <v>2.0247637908721163</v>
          </cell>
          <cell r="CH456">
            <v>2.0247637908721163</v>
          </cell>
          <cell r="CI456">
            <v>2.0247637908721163</v>
          </cell>
          <cell r="CJ456">
            <v>2.0607088357267385</v>
          </cell>
          <cell r="CK456">
            <v>2.0607088357267385</v>
          </cell>
          <cell r="CL456">
            <v>2.0607088357267385</v>
          </cell>
          <cell r="CM456">
            <v>2.0675365342318388</v>
          </cell>
          <cell r="CN456">
            <v>2.0675365342318388</v>
          </cell>
          <cell r="CO456">
            <v>2.0675365342318388</v>
          </cell>
          <cell r="CP456">
            <v>2.0703629904393992</v>
          </cell>
          <cell r="CQ456">
            <v>2.0703629904393992</v>
          </cell>
          <cell r="CR456">
            <v>2.0703629904393992</v>
          </cell>
          <cell r="CS456">
            <v>2.0834862019050608</v>
          </cell>
          <cell r="CT456">
            <v>2.0834862019050608</v>
          </cell>
          <cell r="CU456">
            <v>2.0834862019050608</v>
          </cell>
          <cell r="CV456">
            <v>2.1149860806439524</v>
          </cell>
          <cell r="CW456">
            <v>2.1149860806439524</v>
          </cell>
          <cell r="CX456">
            <v>2.1149860806439524</v>
          </cell>
          <cell r="CY456">
            <v>2.1211709477118177</v>
          </cell>
          <cell r="CZ456">
            <v>2.1211709477118177</v>
          </cell>
          <cell r="DA456">
            <v>2.1211709477118177</v>
          </cell>
          <cell r="DB456">
            <v>2.123144788166337</v>
          </cell>
          <cell r="DC456">
            <v>2.123144788166337</v>
          </cell>
          <cell r="DD456">
            <v>2.123144788166337</v>
          </cell>
          <cell r="DE456">
            <v>2.1353880328172874</v>
          </cell>
          <cell r="DF456">
            <v>2.1353880328172874</v>
          </cell>
          <cell r="DG456">
            <v>2.1353880328172874</v>
          </cell>
          <cell r="DH456">
            <v>2.1763548749528723</v>
          </cell>
          <cell r="DI456">
            <v>2.1763548749528723</v>
          </cell>
          <cell r="DJ456">
            <v>2.1763548749528723</v>
          </cell>
          <cell r="DK456">
            <v>2.1820943423163417</v>
          </cell>
          <cell r="DL456">
            <v>2.1820943423163417</v>
          </cell>
          <cell r="DM456">
            <v>2.1820943423163417</v>
          </cell>
          <cell r="DN456">
            <v>2.1800902077410189</v>
          </cell>
          <cell r="DO456">
            <v>2.1800902077410189</v>
          </cell>
          <cell r="DP456">
            <v>2.1800902077410189</v>
          </cell>
          <cell r="DQ456">
            <v>2.1922020038256842</v>
          </cell>
          <cell r="DR456">
            <v>2.1922020038256842</v>
          </cell>
          <cell r="DS456">
            <v>2.1922020038256842</v>
          </cell>
          <cell r="DT456">
            <v>2.2330269246947787</v>
          </cell>
          <cell r="DU456">
            <v>2.2330269246947787</v>
          </cell>
          <cell r="DV456">
            <v>2.2330269246947787</v>
          </cell>
          <cell r="DW456">
            <v>2.2387033471529687</v>
          </cell>
          <cell r="DX456">
            <v>2.2387033471529687</v>
          </cell>
          <cell r="DY456">
            <v>2.2387033471529687</v>
          </cell>
          <cell r="DZ456">
            <v>2.2403419633357995</v>
          </cell>
          <cell r="EA456">
            <v>2.2403419633357995</v>
          </cell>
          <cell r="EB456">
            <v>2.2403419633357995</v>
          </cell>
          <cell r="EC456">
            <v>2.2524937922489885</v>
          </cell>
          <cell r="ED456">
            <v>2.2524937922489885</v>
          </cell>
          <cell r="EE456">
            <v>2.2524937922489885</v>
          </cell>
          <cell r="EF456">
            <v>2.2970193918485515</v>
          </cell>
          <cell r="EG456">
            <v>2.2970193918485515</v>
          </cell>
          <cell r="EH456">
            <v>2.2970193918485515</v>
          </cell>
          <cell r="EI456">
            <v>2.3025369682917805</v>
          </cell>
          <cell r="EJ456">
            <v>2.3025369682917805</v>
          </cell>
          <cell r="EK456">
            <v>2.3025369682917805</v>
          </cell>
          <cell r="EL456">
            <v>2.3079926712772165</v>
          </cell>
          <cell r="EM456">
            <v>2.3079926712772165</v>
          </cell>
          <cell r="EN456">
            <v>2.3079926712772165</v>
          </cell>
          <cell r="EO456">
            <v>2.3164642611812813</v>
          </cell>
          <cell r="EP456">
            <v>2.3164642611812813</v>
          </cell>
          <cell r="EQ456">
            <v>2.3164642611812813</v>
          </cell>
          <cell r="ER456">
            <v>2.3619089602926651</v>
          </cell>
          <cell r="ES456">
            <v>2.3619089602926651</v>
          </cell>
          <cell r="ET456">
            <v>2.3619089602926651</v>
          </cell>
          <cell r="EU456">
            <v>2.3675754977829016</v>
          </cell>
          <cell r="EV456">
            <v>2.3675754977829016</v>
          </cell>
          <cell r="EW456">
            <v>2.3675754977829016</v>
          </cell>
          <cell r="EX456">
            <v>2.3691289870288168</v>
          </cell>
          <cell r="EY456">
            <v>2.3691289870288168</v>
          </cell>
          <cell r="EZ456">
            <v>2.3691289870288168</v>
          </cell>
          <cell r="FA456">
            <v>2.3813024921412302</v>
          </cell>
          <cell r="FB456">
            <v>2.3813024921412302</v>
          </cell>
          <cell r="FC456">
            <v>2.3813024921412302</v>
          </cell>
          <cell r="FD456">
            <v>2.4310555399813332</v>
          </cell>
          <cell r="FE456">
            <v>2.4310555399813332</v>
          </cell>
          <cell r="FF456">
            <v>2.4310555399813332</v>
          </cell>
          <cell r="FG456">
            <v>2.4365423368064745</v>
          </cell>
          <cell r="FH456">
            <v>2.4365423368064745</v>
          </cell>
          <cell r="FI456">
            <v>2.4365423368064745</v>
          </cell>
          <cell r="FJ456">
            <v>2.4379950080764603</v>
          </cell>
          <cell r="FK456">
            <v>2.4379950080764603</v>
          </cell>
          <cell r="FL456">
            <v>2.4379950080764603</v>
          </cell>
          <cell r="FM456">
            <v>2.4503273419119451</v>
          </cell>
          <cell r="FN456">
            <v>2.4503273419119451</v>
          </cell>
          <cell r="FO456">
            <v>2.4503273419119451</v>
          </cell>
          <cell r="FP456">
            <v>2.5007520902394518</v>
          </cell>
          <cell r="FQ456">
            <v>2.5007520902394518</v>
          </cell>
          <cell r="FR456">
            <v>2.5007520902394518</v>
          </cell>
          <cell r="FS456">
            <v>2.5064029487115018</v>
          </cell>
          <cell r="FT456">
            <v>2.5064029487115018</v>
          </cell>
          <cell r="FU456">
            <v>2.5064029487115018</v>
          </cell>
          <cell r="FV456">
            <v>2.5079402893877889</v>
          </cell>
          <cell r="FW456">
            <v>2.5079402893877889</v>
          </cell>
          <cell r="FX456">
            <v>2.5079402893877889</v>
          </cell>
          <cell r="FY456">
            <v>2.5203070584594984</v>
          </cell>
          <cell r="FZ456">
            <v>2.5203070584594984</v>
          </cell>
          <cell r="GA456">
            <v>2.5203070584594984</v>
          </cell>
          <cell r="GB456">
            <v>2.5817025742011568</v>
          </cell>
          <cell r="GC456">
            <v>2.5817025742011568</v>
          </cell>
          <cell r="GD456">
            <v>2.5817025742011568</v>
          </cell>
          <cell r="GE456">
            <v>2.5835062753848619</v>
          </cell>
          <cell r="GF456">
            <v>2.5835062753848619</v>
          </cell>
          <cell r="GG456">
            <v>2.5835062753848619</v>
          </cell>
          <cell r="GH456">
            <v>2.5887616265270861</v>
          </cell>
          <cell r="GI456">
            <v>2.5887616265270861</v>
          </cell>
          <cell r="GJ456">
            <v>2.5887616265270861</v>
          </cell>
          <cell r="GK456">
            <v>2.5975778535140357</v>
          </cell>
          <cell r="GL456">
            <v>2.5975778535140357</v>
          </cell>
          <cell r="GM456">
            <v>2.5975778535140357</v>
          </cell>
          <cell r="GN456">
            <v>2.6525619727656347</v>
          </cell>
          <cell r="GO456">
            <v>2.6525619727656347</v>
          </cell>
          <cell r="GP456">
            <v>2.6525619727656347</v>
          </cell>
          <cell r="GQ456">
            <v>2.6580904619452599</v>
          </cell>
          <cell r="GR456">
            <v>2.6580904619452599</v>
          </cell>
          <cell r="GS456">
            <v>2.6580904619452599</v>
          </cell>
          <cell r="GT456">
            <v>2.6595115757134007</v>
          </cell>
          <cell r="GU456">
            <v>2.6595115757134007</v>
          </cell>
          <cell r="GV456">
            <v>2.6595115757134007</v>
          </cell>
          <cell r="GW456">
            <v>2.6720105435070916</v>
          </cell>
          <cell r="GX456">
            <v>2.6720105435070916</v>
          </cell>
          <cell r="GY456">
            <v>2.6720105435070916</v>
          </cell>
          <cell r="GZ456">
            <v>2.7248587828601574</v>
          </cell>
          <cell r="HA456">
            <v>2.7248587828601574</v>
          </cell>
          <cell r="HB456">
            <v>2.7248587828601574</v>
          </cell>
          <cell r="HC456">
            <v>2.7304505673216179</v>
          </cell>
          <cell r="HD456">
            <v>2.7304505673216179</v>
          </cell>
          <cell r="HE456">
            <v>2.7304505673216179</v>
          </cell>
          <cell r="HF456">
            <v>2.7357060428365987</v>
          </cell>
          <cell r="HG456">
            <v>2.7357060428365987</v>
          </cell>
          <cell r="HH456">
            <v>2.7357060428365987</v>
          </cell>
          <cell r="HI456">
            <v>2.7443624755655986</v>
          </cell>
          <cell r="HJ456">
            <v>2.7443624755655986</v>
          </cell>
          <cell r="HK456">
            <v>2.7443624755655986</v>
          </cell>
          <cell r="HL456">
            <v>2.8000492506728465</v>
          </cell>
          <cell r="HM456">
            <v>2.8000492506728465</v>
          </cell>
          <cell r="HN456">
            <v>2.8000492506728465</v>
          </cell>
          <cell r="HO456">
            <v>2.8017880939616098</v>
          </cell>
          <cell r="HP456">
            <v>2.8017880939616098</v>
          </cell>
          <cell r="HQ456">
            <v>2.8017880939616098</v>
          </cell>
          <cell r="HR456">
            <v>2.8069300801573163</v>
          </cell>
          <cell r="HS456">
            <v>2.8069300801573163</v>
          </cell>
          <cell r="HT456">
            <v>2.8069300801573163</v>
          </cell>
          <cell r="HU456">
            <v>2.8192456335208558</v>
          </cell>
          <cell r="HV456">
            <v>2.8192456335208558</v>
          </cell>
          <cell r="HW456">
            <v>2.8192456335208558</v>
          </cell>
          <cell r="HX456">
            <v>2.8677681385544274</v>
          </cell>
          <cell r="HY456">
            <v>2.8677681385544274</v>
          </cell>
          <cell r="HZ456">
            <v>2.8677681385544274</v>
          </cell>
          <cell r="IA456">
            <v>2.8729233689596527</v>
          </cell>
          <cell r="IB456">
            <v>2.8729233689596527</v>
          </cell>
          <cell r="IC456">
            <v>2.8729233689596527</v>
          </cell>
          <cell r="ID456">
            <v>2.8779099319972241</v>
          </cell>
          <cell r="IE456">
            <v>2.8779099319972241</v>
          </cell>
          <cell r="IF456">
            <v>2.8779099319972241</v>
          </cell>
          <cell r="IG456">
            <v>2.8903641607833328</v>
          </cell>
          <cell r="IH456">
            <v>2.8903641607833328</v>
          </cell>
          <cell r="II456">
            <v>2.8903641607833328</v>
          </cell>
        </row>
      </sheetData>
      <sheetData sheetId="26">
        <row r="137">
          <cell r="C137" t="str">
            <v>Contract_ID</v>
          </cell>
          <cell r="D137">
            <v>40909</v>
          </cell>
          <cell r="E137">
            <v>40940</v>
          </cell>
          <cell r="F137">
            <v>40969</v>
          </cell>
          <cell r="G137">
            <v>41000</v>
          </cell>
          <cell r="H137">
            <v>41030</v>
          </cell>
          <cell r="I137">
            <v>41061</v>
          </cell>
          <cell r="J137">
            <v>41091</v>
          </cell>
          <cell r="K137">
            <v>41122</v>
          </cell>
          <cell r="L137">
            <v>41153</v>
          </cell>
          <cell r="M137">
            <v>41183</v>
          </cell>
          <cell r="N137">
            <v>41214</v>
          </cell>
          <cell r="O137">
            <v>41244</v>
          </cell>
          <cell r="P137">
            <v>41275</v>
          </cell>
          <cell r="Q137">
            <v>41306</v>
          </cell>
          <cell r="R137">
            <v>41334</v>
          </cell>
          <cell r="S137">
            <v>41365</v>
          </cell>
          <cell r="T137">
            <v>41395</v>
          </cell>
          <cell r="U137">
            <v>41426</v>
          </cell>
          <cell r="V137">
            <v>41456</v>
          </cell>
          <cell r="W137">
            <v>41487</v>
          </cell>
          <cell r="X137">
            <v>41518</v>
          </cell>
          <cell r="Y137">
            <v>41548</v>
          </cell>
          <cell r="Z137">
            <v>41579</v>
          </cell>
          <cell r="AA137">
            <v>41609</v>
          </cell>
          <cell r="AB137">
            <v>41640</v>
          </cell>
          <cell r="AC137">
            <v>41671</v>
          </cell>
          <cell r="AD137">
            <v>41699</v>
          </cell>
          <cell r="AE137">
            <v>41730</v>
          </cell>
          <cell r="AF137">
            <v>41760</v>
          </cell>
          <cell r="AG137">
            <v>41791</v>
          </cell>
          <cell r="AH137">
            <v>41821</v>
          </cell>
          <cell r="AI137">
            <v>41852</v>
          </cell>
          <cell r="AJ137">
            <v>41883</v>
          </cell>
          <cell r="AK137">
            <v>41913</v>
          </cell>
          <cell r="AL137">
            <v>41944</v>
          </cell>
          <cell r="AM137">
            <v>41974</v>
          </cell>
          <cell r="AN137">
            <v>42005</v>
          </cell>
          <cell r="AO137">
            <v>42036</v>
          </cell>
          <cell r="AP137">
            <v>42064</v>
          </cell>
          <cell r="AQ137">
            <v>42095</v>
          </cell>
          <cell r="AR137">
            <v>42125</v>
          </cell>
          <cell r="AS137">
            <v>42156</v>
          </cell>
          <cell r="AT137">
            <v>42186</v>
          </cell>
          <cell r="AU137">
            <v>42217</v>
          </cell>
          <cell r="AV137">
            <v>42248</v>
          </cell>
          <cell r="AW137">
            <v>42278</v>
          </cell>
          <cell r="AX137">
            <v>42309</v>
          </cell>
          <cell r="AY137">
            <v>42339</v>
          </cell>
          <cell r="AZ137">
            <v>42370</v>
          </cell>
          <cell r="BA137">
            <v>42401</v>
          </cell>
          <cell r="BB137">
            <v>42430</v>
          </cell>
          <cell r="BC137">
            <v>42461</v>
          </cell>
          <cell r="BD137">
            <v>42491</v>
          </cell>
          <cell r="BE137">
            <v>42522</v>
          </cell>
          <cell r="BF137">
            <v>42552</v>
          </cell>
          <cell r="BG137">
            <v>42583</v>
          </cell>
          <cell r="BH137">
            <v>42614</v>
          </cell>
          <cell r="BI137">
            <v>42644</v>
          </cell>
          <cell r="BJ137">
            <v>42675</v>
          </cell>
          <cell r="BK137">
            <v>42705</v>
          </cell>
          <cell r="BL137">
            <v>42736</v>
          </cell>
          <cell r="BM137">
            <v>42767</v>
          </cell>
          <cell r="BN137">
            <v>42795</v>
          </cell>
          <cell r="BO137">
            <v>42826</v>
          </cell>
          <cell r="BP137">
            <v>42856</v>
          </cell>
          <cell r="BQ137">
            <v>42887</v>
          </cell>
          <cell r="BR137">
            <v>42917</v>
          </cell>
          <cell r="BS137">
            <v>42948</v>
          </cell>
          <cell r="BT137">
            <v>42979</v>
          </cell>
          <cell r="BU137">
            <v>43009</v>
          </cell>
          <cell r="BV137">
            <v>43040</v>
          </cell>
          <cell r="BW137">
            <v>43070</v>
          </cell>
        </row>
        <row r="138">
          <cell r="C138" t="str">
            <v/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C139" t="str">
            <v>Blk Th 2012-15</v>
          </cell>
          <cell r="D139">
            <v>0.8</v>
          </cell>
          <cell r="E139">
            <v>0.8</v>
          </cell>
          <cell r="F139">
            <v>0.8</v>
          </cell>
          <cell r="G139">
            <v>0.8</v>
          </cell>
          <cell r="H139">
            <v>0.8</v>
          </cell>
          <cell r="I139">
            <v>0.8</v>
          </cell>
          <cell r="J139">
            <v>0.8</v>
          </cell>
          <cell r="K139">
            <v>0.8</v>
          </cell>
          <cell r="L139">
            <v>0.8</v>
          </cell>
          <cell r="M139">
            <v>0.8</v>
          </cell>
          <cell r="N139">
            <v>0.8</v>
          </cell>
          <cell r="O139">
            <v>0.8</v>
          </cell>
          <cell r="P139">
            <v>0.8</v>
          </cell>
          <cell r="Q139">
            <v>0.8</v>
          </cell>
          <cell r="R139">
            <v>0.8</v>
          </cell>
          <cell r="S139">
            <v>0.8</v>
          </cell>
          <cell r="T139">
            <v>0.8</v>
          </cell>
          <cell r="U139">
            <v>0.8</v>
          </cell>
          <cell r="V139">
            <v>0.8</v>
          </cell>
          <cell r="W139">
            <v>0.8</v>
          </cell>
          <cell r="X139">
            <v>0.8</v>
          </cell>
          <cell r="Y139">
            <v>0.8</v>
          </cell>
          <cell r="Z139">
            <v>0.8</v>
          </cell>
          <cell r="AA139">
            <v>0.8</v>
          </cell>
          <cell r="AB139">
            <v>0.8</v>
          </cell>
          <cell r="AC139">
            <v>0.8</v>
          </cell>
          <cell r="AD139">
            <v>0.8</v>
          </cell>
          <cell r="AE139">
            <v>0.8</v>
          </cell>
          <cell r="AF139">
            <v>0.8</v>
          </cell>
          <cell r="AG139">
            <v>0.8</v>
          </cell>
          <cell r="AH139">
            <v>0.8</v>
          </cell>
          <cell r="AI139">
            <v>0.8</v>
          </cell>
          <cell r="AJ139">
            <v>0.8</v>
          </cell>
          <cell r="AK139">
            <v>0.8</v>
          </cell>
          <cell r="AL139">
            <v>0.8</v>
          </cell>
          <cell r="AM139">
            <v>0.8</v>
          </cell>
          <cell r="AN139">
            <v>0.8</v>
          </cell>
          <cell r="AO139">
            <v>0.8</v>
          </cell>
          <cell r="AP139">
            <v>0.8</v>
          </cell>
          <cell r="AQ139">
            <v>0.8</v>
          </cell>
          <cell r="AR139">
            <v>0.8</v>
          </cell>
          <cell r="AS139">
            <v>0.8</v>
          </cell>
          <cell r="AT139">
            <v>0.8</v>
          </cell>
          <cell r="AU139">
            <v>0.8</v>
          </cell>
          <cell r="AV139">
            <v>0.8</v>
          </cell>
          <cell r="AW139">
            <v>0.8</v>
          </cell>
          <cell r="AX139">
            <v>0.8</v>
          </cell>
          <cell r="AY139">
            <v>0.8</v>
          </cell>
          <cell r="AZ139" t="str">
            <v>expired</v>
          </cell>
          <cell r="BA139" t="str">
            <v>expired</v>
          </cell>
          <cell r="BB139" t="str">
            <v>expired</v>
          </cell>
          <cell r="BC139" t="str">
            <v>expired</v>
          </cell>
          <cell r="BD139" t="str">
            <v>expired</v>
          </cell>
          <cell r="BE139" t="str">
            <v>expired</v>
          </cell>
          <cell r="BF139" t="str">
            <v>expired</v>
          </cell>
          <cell r="BG139" t="str">
            <v>expired</v>
          </cell>
          <cell r="BH139" t="str">
            <v>expired</v>
          </cell>
          <cell r="BI139" t="str">
            <v>expired</v>
          </cell>
          <cell r="BJ139" t="str">
            <v>expired</v>
          </cell>
          <cell r="BK139" t="str">
            <v>expired</v>
          </cell>
          <cell r="BL139" t="str">
            <v>expired</v>
          </cell>
          <cell r="BM139" t="str">
            <v>expired</v>
          </cell>
          <cell r="BN139" t="str">
            <v>expired</v>
          </cell>
          <cell r="BO139" t="str">
            <v>expired</v>
          </cell>
          <cell r="BP139" t="str">
            <v>expired</v>
          </cell>
          <cell r="BQ139" t="str">
            <v>expired</v>
          </cell>
          <cell r="BR139" t="str">
            <v>expired</v>
          </cell>
          <cell r="BS139" t="str">
            <v>expired</v>
          </cell>
          <cell r="BT139" t="str">
            <v>expired</v>
          </cell>
          <cell r="BU139" t="str">
            <v>expired</v>
          </cell>
          <cell r="BV139" t="str">
            <v>expired</v>
          </cell>
          <cell r="BW139" t="str">
            <v>expired</v>
          </cell>
        </row>
        <row r="140">
          <cell r="C140" t="str">
            <v>Blk Th 2009-14I</v>
          </cell>
          <cell r="D140">
            <v>0.8</v>
          </cell>
          <cell r="E140">
            <v>0.8</v>
          </cell>
          <cell r="F140">
            <v>0.8</v>
          </cell>
          <cell r="G140">
            <v>0.8</v>
          </cell>
          <cell r="H140">
            <v>0.8</v>
          </cell>
          <cell r="I140">
            <v>0.8</v>
          </cell>
          <cell r="J140">
            <v>0.8</v>
          </cell>
          <cell r="K140">
            <v>0.8</v>
          </cell>
          <cell r="L140">
            <v>0.8</v>
          </cell>
          <cell r="M140">
            <v>0.8</v>
          </cell>
          <cell r="N140">
            <v>0.8</v>
          </cell>
          <cell r="O140">
            <v>0.8</v>
          </cell>
          <cell r="P140">
            <v>0.8</v>
          </cell>
          <cell r="Q140">
            <v>0.8</v>
          </cell>
          <cell r="R140">
            <v>0.8</v>
          </cell>
          <cell r="S140">
            <v>0.8</v>
          </cell>
          <cell r="T140">
            <v>0.8</v>
          </cell>
          <cell r="U140">
            <v>0.8</v>
          </cell>
          <cell r="V140">
            <v>0.8</v>
          </cell>
          <cell r="W140">
            <v>0.8</v>
          </cell>
          <cell r="X140">
            <v>0.8</v>
          </cell>
          <cell r="Y140">
            <v>0.8</v>
          </cell>
          <cell r="Z140">
            <v>0.8</v>
          </cell>
          <cell r="AA140">
            <v>0.8</v>
          </cell>
          <cell r="AB140">
            <v>0.8</v>
          </cell>
          <cell r="AC140">
            <v>0.8</v>
          </cell>
          <cell r="AD140">
            <v>0.8</v>
          </cell>
          <cell r="AE140">
            <v>0.8</v>
          </cell>
          <cell r="AF140">
            <v>0.8</v>
          </cell>
          <cell r="AG140">
            <v>0.8</v>
          </cell>
          <cell r="AH140">
            <v>0.8</v>
          </cell>
          <cell r="AI140">
            <v>0.8</v>
          </cell>
          <cell r="AJ140">
            <v>0.8</v>
          </cell>
          <cell r="AK140">
            <v>0.8</v>
          </cell>
          <cell r="AL140">
            <v>0.8</v>
          </cell>
          <cell r="AM140">
            <v>0.8</v>
          </cell>
          <cell r="AN140">
            <v>0.8</v>
          </cell>
          <cell r="AO140">
            <v>0.8</v>
          </cell>
          <cell r="AP140">
            <v>0.8</v>
          </cell>
          <cell r="AQ140">
            <v>0.8</v>
          </cell>
          <cell r="AR140">
            <v>0.8</v>
          </cell>
          <cell r="AS140">
            <v>0.8</v>
          </cell>
          <cell r="AT140">
            <v>0.8</v>
          </cell>
          <cell r="AU140">
            <v>0.8</v>
          </cell>
          <cell r="AV140">
            <v>0.8</v>
          </cell>
          <cell r="AW140">
            <v>0.8</v>
          </cell>
          <cell r="AX140">
            <v>0.8</v>
          </cell>
          <cell r="AY140">
            <v>0.8</v>
          </cell>
          <cell r="AZ140">
            <v>0.8</v>
          </cell>
          <cell r="BA140">
            <v>0.8</v>
          </cell>
          <cell r="BB140">
            <v>0.8</v>
          </cell>
          <cell r="BC140">
            <v>0.8</v>
          </cell>
          <cell r="BD140">
            <v>0.8</v>
          </cell>
          <cell r="BE140">
            <v>0.8</v>
          </cell>
          <cell r="BF140">
            <v>0.8</v>
          </cell>
          <cell r="BG140">
            <v>0.8</v>
          </cell>
          <cell r="BH140">
            <v>0.8</v>
          </cell>
          <cell r="BI140">
            <v>0.8</v>
          </cell>
          <cell r="BJ140">
            <v>0.8</v>
          </cell>
          <cell r="BK140">
            <v>0.8</v>
          </cell>
          <cell r="BL140">
            <v>0.8</v>
          </cell>
          <cell r="BM140">
            <v>0.8</v>
          </cell>
          <cell r="BN140">
            <v>0.8</v>
          </cell>
          <cell r="BO140">
            <v>0.8</v>
          </cell>
          <cell r="BP140">
            <v>0.8</v>
          </cell>
          <cell r="BQ140">
            <v>0.8</v>
          </cell>
          <cell r="BR140">
            <v>0.8</v>
          </cell>
          <cell r="BS140">
            <v>0.8</v>
          </cell>
          <cell r="BT140">
            <v>0.8</v>
          </cell>
          <cell r="BU140">
            <v>0.8</v>
          </cell>
          <cell r="BV140">
            <v>0.8</v>
          </cell>
          <cell r="BW140">
            <v>0.8</v>
          </cell>
        </row>
        <row r="141">
          <cell r="C141" t="str">
            <v/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C142" t="str">
            <v>Blk Th 2013-15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0.8</v>
          </cell>
          <cell r="Q142">
            <v>0.8</v>
          </cell>
          <cell r="R142">
            <v>0.8</v>
          </cell>
          <cell r="S142">
            <v>0.8</v>
          </cell>
          <cell r="T142">
            <v>0.8</v>
          </cell>
          <cell r="U142">
            <v>0.8</v>
          </cell>
          <cell r="V142">
            <v>0.8</v>
          </cell>
          <cell r="W142">
            <v>0.8</v>
          </cell>
          <cell r="X142">
            <v>0.8</v>
          </cell>
          <cell r="Y142">
            <v>0.8</v>
          </cell>
          <cell r="Z142">
            <v>0.8</v>
          </cell>
          <cell r="AA142">
            <v>0.8</v>
          </cell>
          <cell r="AB142">
            <v>0.8</v>
          </cell>
          <cell r="AC142">
            <v>0.8</v>
          </cell>
          <cell r="AD142">
            <v>0.8</v>
          </cell>
          <cell r="AE142">
            <v>0.8</v>
          </cell>
          <cell r="AF142">
            <v>0.8</v>
          </cell>
          <cell r="AG142">
            <v>0.8</v>
          </cell>
          <cell r="AH142">
            <v>0.8</v>
          </cell>
          <cell r="AI142">
            <v>0.8</v>
          </cell>
          <cell r="AJ142">
            <v>0.8</v>
          </cell>
          <cell r="AK142">
            <v>0.8</v>
          </cell>
          <cell r="AL142">
            <v>0.8</v>
          </cell>
          <cell r="AM142">
            <v>0.8</v>
          </cell>
          <cell r="AN142">
            <v>0.8</v>
          </cell>
          <cell r="AO142">
            <v>0.8</v>
          </cell>
          <cell r="AP142">
            <v>0.8</v>
          </cell>
          <cell r="AQ142">
            <v>0.8</v>
          </cell>
          <cell r="AR142">
            <v>0.8</v>
          </cell>
          <cell r="AS142">
            <v>0.8</v>
          </cell>
          <cell r="AT142">
            <v>0.8</v>
          </cell>
          <cell r="AU142">
            <v>0.8</v>
          </cell>
          <cell r="AV142">
            <v>0.8</v>
          </cell>
          <cell r="AW142">
            <v>0.8</v>
          </cell>
          <cell r="AX142">
            <v>0.8</v>
          </cell>
          <cell r="AY142">
            <v>0.8</v>
          </cell>
          <cell r="AZ142" t="str">
            <v>expired</v>
          </cell>
          <cell r="BA142" t="str">
            <v>expired</v>
          </cell>
          <cell r="BB142" t="str">
            <v>expired</v>
          </cell>
          <cell r="BC142" t="str">
            <v>expired</v>
          </cell>
          <cell r="BD142" t="str">
            <v>expired</v>
          </cell>
          <cell r="BE142" t="str">
            <v>expired</v>
          </cell>
          <cell r="BF142" t="str">
            <v>expired</v>
          </cell>
          <cell r="BG142" t="str">
            <v>expired</v>
          </cell>
          <cell r="BH142" t="str">
            <v>expired</v>
          </cell>
          <cell r="BI142" t="str">
            <v>expired</v>
          </cell>
          <cell r="BJ142" t="str">
            <v>expired</v>
          </cell>
          <cell r="BK142" t="str">
            <v>expired</v>
          </cell>
          <cell r="BL142" t="str">
            <v>expired</v>
          </cell>
          <cell r="BM142" t="str">
            <v>expired</v>
          </cell>
          <cell r="BN142" t="str">
            <v>expired</v>
          </cell>
          <cell r="BO142" t="str">
            <v>expired</v>
          </cell>
          <cell r="BP142" t="str">
            <v>expired</v>
          </cell>
          <cell r="BQ142" t="str">
            <v>expired</v>
          </cell>
          <cell r="BR142" t="str">
            <v>expired</v>
          </cell>
          <cell r="BS142" t="str">
            <v>expired</v>
          </cell>
          <cell r="BT142" t="str">
            <v>expired</v>
          </cell>
          <cell r="BU142" t="str">
            <v>expired</v>
          </cell>
          <cell r="BV142" t="str">
            <v>expired</v>
          </cell>
          <cell r="BW142" t="str">
            <v>expired</v>
          </cell>
        </row>
        <row r="143">
          <cell r="C143" t="str">
            <v>Blk Th 2012-13</v>
          </cell>
          <cell r="D143">
            <v>0.8</v>
          </cell>
          <cell r="E143">
            <v>0.8</v>
          </cell>
          <cell r="F143">
            <v>0.8</v>
          </cell>
          <cell r="G143">
            <v>0.8</v>
          </cell>
          <cell r="H143">
            <v>0.8</v>
          </cell>
          <cell r="I143">
            <v>0.8</v>
          </cell>
          <cell r="J143">
            <v>0.8</v>
          </cell>
          <cell r="K143">
            <v>0.8</v>
          </cell>
          <cell r="L143">
            <v>0.8</v>
          </cell>
          <cell r="M143">
            <v>0.8</v>
          </cell>
          <cell r="N143">
            <v>0.8</v>
          </cell>
          <cell r="O143">
            <v>0.8</v>
          </cell>
          <cell r="P143">
            <v>0.8</v>
          </cell>
          <cell r="Q143">
            <v>0.8</v>
          </cell>
          <cell r="R143">
            <v>0.8</v>
          </cell>
          <cell r="S143">
            <v>0.8</v>
          </cell>
          <cell r="T143">
            <v>0.8</v>
          </cell>
          <cell r="U143">
            <v>0.8</v>
          </cell>
          <cell r="V143">
            <v>0.8</v>
          </cell>
          <cell r="W143">
            <v>0.8</v>
          </cell>
          <cell r="X143">
            <v>0.8</v>
          </cell>
          <cell r="Y143">
            <v>0.8</v>
          </cell>
          <cell r="Z143">
            <v>0.8</v>
          </cell>
          <cell r="AA143">
            <v>0.8</v>
          </cell>
          <cell r="AB143" t="str">
            <v>expired</v>
          </cell>
          <cell r="AC143" t="str">
            <v>expired</v>
          </cell>
          <cell r="AD143" t="str">
            <v>expired</v>
          </cell>
          <cell r="AE143" t="str">
            <v>expired</v>
          </cell>
          <cell r="AF143" t="str">
            <v>expired</v>
          </cell>
          <cell r="AG143" t="str">
            <v>expired</v>
          </cell>
          <cell r="AH143" t="str">
            <v>expired</v>
          </cell>
          <cell r="AI143" t="str">
            <v>expired</v>
          </cell>
          <cell r="AJ143" t="str">
            <v>expired</v>
          </cell>
          <cell r="AK143" t="str">
            <v>expired</v>
          </cell>
          <cell r="AL143" t="str">
            <v>expired</v>
          </cell>
          <cell r="AM143" t="str">
            <v>expired</v>
          </cell>
          <cell r="AN143" t="str">
            <v>expired</v>
          </cell>
          <cell r="AO143" t="str">
            <v>expired</v>
          </cell>
          <cell r="AP143" t="str">
            <v>expired</v>
          </cell>
          <cell r="AQ143" t="str">
            <v>expired</v>
          </cell>
          <cell r="AR143" t="str">
            <v>expired</v>
          </cell>
          <cell r="AS143" t="str">
            <v>expired</v>
          </cell>
          <cell r="AT143" t="str">
            <v>expired</v>
          </cell>
          <cell r="AU143" t="str">
            <v>expired</v>
          </cell>
          <cell r="AV143" t="str">
            <v>expired</v>
          </cell>
          <cell r="AW143" t="str">
            <v>expired</v>
          </cell>
          <cell r="AX143" t="str">
            <v>expired</v>
          </cell>
          <cell r="AY143" t="str">
            <v>expired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</row>
        <row r="144">
          <cell r="C144" t="str">
            <v>Blk Th 2012-14</v>
          </cell>
          <cell r="D144">
            <v>0.8</v>
          </cell>
          <cell r="E144">
            <v>0.8</v>
          </cell>
          <cell r="F144">
            <v>0.8</v>
          </cell>
          <cell r="G144">
            <v>0.8</v>
          </cell>
          <cell r="H144">
            <v>0.8</v>
          </cell>
          <cell r="I144">
            <v>0.8</v>
          </cell>
          <cell r="J144">
            <v>0.8</v>
          </cell>
          <cell r="K144">
            <v>0.8</v>
          </cell>
          <cell r="L144">
            <v>0.8</v>
          </cell>
          <cell r="M144">
            <v>0.8</v>
          </cell>
          <cell r="N144">
            <v>0.8</v>
          </cell>
          <cell r="O144">
            <v>0.8</v>
          </cell>
          <cell r="P144">
            <v>0.8</v>
          </cell>
          <cell r="Q144">
            <v>0.8</v>
          </cell>
          <cell r="R144">
            <v>0.8</v>
          </cell>
          <cell r="S144">
            <v>0.8</v>
          </cell>
          <cell r="T144">
            <v>0.8</v>
          </cell>
          <cell r="U144">
            <v>0.8</v>
          </cell>
          <cell r="V144">
            <v>0.8</v>
          </cell>
          <cell r="W144">
            <v>0.8</v>
          </cell>
          <cell r="X144">
            <v>0.8</v>
          </cell>
          <cell r="Y144">
            <v>0.8</v>
          </cell>
          <cell r="Z144">
            <v>0.8</v>
          </cell>
          <cell r="AA144">
            <v>0.8</v>
          </cell>
          <cell r="AB144">
            <v>0.8</v>
          </cell>
          <cell r="AC144">
            <v>0.8</v>
          </cell>
          <cell r="AD144">
            <v>0.8</v>
          </cell>
          <cell r="AE144">
            <v>0.8</v>
          </cell>
          <cell r="AF144">
            <v>0.8</v>
          </cell>
          <cell r="AG144">
            <v>0.8</v>
          </cell>
          <cell r="AH144">
            <v>0.8</v>
          </cell>
          <cell r="AI144">
            <v>0.8</v>
          </cell>
          <cell r="AJ144">
            <v>0.8</v>
          </cell>
          <cell r="AK144">
            <v>0.8</v>
          </cell>
          <cell r="AL144">
            <v>0.8</v>
          </cell>
          <cell r="AM144">
            <v>0.8</v>
          </cell>
          <cell r="AN144" t="str">
            <v>expired</v>
          </cell>
          <cell r="AO144" t="str">
            <v>expired</v>
          </cell>
          <cell r="AP144" t="str">
            <v>expired</v>
          </cell>
          <cell r="AQ144" t="str">
            <v>expired</v>
          </cell>
          <cell r="AR144" t="str">
            <v>expired</v>
          </cell>
          <cell r="AS144" t="str">
            <v>expired</v>
          </cell>
          <cell r="AT144" t="str">
            <v>expired</v>
          </cell>
          <cell r="AU144" t="str">
            <v>expired</v>
          </cell>
          <cell r="AV144" t="str">
            <v>expired</v>
          </cell>
          <cell r="AW144" t="str">
            <v>expired</v>
          </cell>
          <cell r="AX144" t="str">
            <v>expired</v>
          </cell>
          <cell r="AY144" t="str">
            <v>expired</v>
          </cell>
          <cell r="AZ144" t="str">
            <v>expired</v>
          </cell>
          <cell r="BA144" t="str">
            <v>expired</v>
          </cell>
          <cell r="BB144" t="str">
            <v>expired</v>
          </cell>
          <cell r="BC144" t="str">
            <v>expired</v>
          </cell>
          <cell r="BD144" t="str">
            <v>expired</v>
          </cell>
          <cell r="BE144" t="str">
            <v>expired</v>
          </cell>
          <cell r="BF144" t="str">
            <v>expired</v>
          </cell>
          <cell r="BG144" t="str">
            <v>expired</v>
          </cell>
          <cell r="BH144" t="str">
            <v>expired</v>
          </cell>
          <cell r="BI144" t="str">
            <v>expired</v>
          </cell>
          <cell r="BJ144" t="str">
            <v>expired</v>
          </cell>
          <cell r="BK144" t="str">
            <v>expired</v>
          </cell>
          <cell r="BL144" t="str">
            <v>expired</v>
          </cell>
          <cell r="BM144" t="str">
            <v>expired</v>
          </cell>
          <cell r="BN144" t="str">
            <v>expired</v>
          </cell>
          <cell r="BO144" t="str">
            <v>expired</v>
          </cell>
          <cell r="BP144" t="str">
            <v>expired</v>
          </cell>
          <cell r="BQ144" t="str">
            <v>expired</v>
          </cell>
          <cell r="BR144" t="str">
            <v>expired</v>
          </cell>
          <cell r="BS144" t="str">
            <v>expired</v>
          </cell>
          <cell r="BT144" t="str">
            <v>expired</v>
          </cell>
          <cell r="BU144" t="str">
            <v>expired</v>
          </cell>
          <cell r="BV144" t="str">
            <v>expired</v>
          </cell>
          <cell r="BW144" t="str">
            <v>expired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>Belle Ayr 2012</v>
          </cell>
          <cell r="D146">
            <v>0.62</v>
          </cell>
          <cell r="E146">
            <v>0.62</v>
          </cell>
          <cell r="F146">
            <v>0.62</v>
          </cell>
          <cell r="G146">
            <v>0.62</v>
          </cell>
          <cell r="H146">
            <v>0.62</v>
          </cell>
          <cell r="I146">
            <v>0.62</v>
          </cell>
          <cell r="J146">
            <v>0.62</v>
          </cell>
          <cell r="K146">
            <v>0.62</v>
          </cell>
          <cell r="L146">
            <v>0.62</v>
          </cell>
          <cell r="M146">
            <v>0.62</v>
          </cell>
          <cell r="N146">
            <v>0.62</v>
          </cell>
          <cell r="O146">
            <v>0.62</v>
          </cell>
          <cell r="P146" t="str">
            <v>expired</v>
          </cell>
          <cell r="Q146" t="str">
            <v>expired</v>
          </cell>
          <cell r="R146" t="str">
            <v>expired</v>
          </cell>
          <cell r="S146" t="str">
            <v>expired</v>
          </cell>
          <cell r="T146" t="str">
            <v>expired</v>
          </cell>
          <cell r="U146" t="str">
            <v>expired</v>
          </cell>
          <cell r="V146" t="str">
            <v>expired</v>
          </cell>
          <cell r="W146" t="str">
            <v>expired</v>
          </cell>
          <cell r="X146" t="str">
            <v>expired</v>
          </cell>
          <cell r="Y146" t="str">
            <v>expired</v>
          </cell>
          <cell r="Z146" t="str">
            <v>expired</v>
          </cell>
          <cell r="AA146" t="str">
            <v>expired</v>
          </cell>
          <cell r="AB146" t="str">
            <v>expired</v>
          </cell>
          <cell r="AC146" t="str">
            <v>expired</v>
          </cell>
          <cell r="AD146" t="str">
            <v>expired</v>
          </cell>
          <cell r="AE146" t="str">
            <v>expired</v>
          </cell>
          <cell r="AF146" t="str">
            <v>expired</v>
          </cell>
          <cell r="AG146" t="str">
            <v>expired</v>
          </cell>
          <cell r="AH146" t="str">
            <v>expired</v>
          </cell>
          <cell r="AI146" t="str">
            <v>expired</v>
          </cell>
          <cell r="AJ146" t="str">
            <v>expired</v>
          </cell>
          <cell r="AK146" t="str">
            <v>expired</v>
          </cell>
          <cell r="AL146" t="str">
            <v>expired</v>
          </cell>
          <cell r="AM146" t="str">
            <v>expired</v>
          </cell>
          <cell r="AN146" t="str">
            <v>expired</v>
          </cell>
          <cell r="AO146" t="str">
            <v>expired</v>
          </cell>
          <cell r="AP146" t="str">
            <v>expired</v>
          </cell>
          <cell r="AQ146" t="str">
            <v>expired</v>
          </cell>
          <cell r="AR146" t="str">
            <v>expired</v>
          </cell>
          <cell r="AS146" t="str">
            <v>expired</v>
          </cell>
          <cell r="AT146" t="str">
            <v>expired</v>
          </cell>
          <cell r="AU146" t="str">
            <v>expired</v>
          </cell>
          <cell r="AV146" t="str">
            <v>expired</v>
          </cell>
          <cell r="AW146" t="str">
            <v>expired</v>
          </cell>
          <cell r="AX146" t="str">
            <v>expired</v>
          </cell>
          <cell r="AY146" t="str">
            <v>expired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</row>
        <row r="147">
          <cell r="C147" t="str">
            <v>Belle Ayr 2012-13</v>
          </cell>
          <cell r="D147">
            <v>0.62</v>
          </cell>
          <cell r="E147">
            <v>0.62</v>
          </cell>
          <cell r="F147">
            <v>0.62</v>
          </cell>
          <cell r="G147">
            <v>0.62</v>
          </cell>
          <cell r="H147">
            <v>0.62</v>
          </cell>
          <cell r="I147">
            <v>0.62</v>
          </cell>
          <cell r="J147">
            <v>0.62</v>
          </cell>
          <cell r="K147">
            <v>0.62</v>
          </cell>
          <cell r="L147">
            <v>0.62</v>
          </cell>
          <cell r="M147">
            <v>0.62</v>
          </cell>
          <cell r="N147">
            <v>0.62</v>
          </cell>
          <cell r="O147">
            <v>0.62</v>
          </cell>
          <cell r="P147">
            <v>0.62</v>
          </cell>
          <cell r="Q147">
            <v>0.62</v>
          </cell>
          <cell r="R147">
            <v>0.62</v>
          </cell>
          <cell r="S147">
            <v>0.62</v>
          </cell>
          <cell r="T147">
            <v>0.62</v>
          </cell>
          <cell r="U147">
            <v>0.62</v>
          </cell>
          <cell r="V147">
            <v>0.62</v>
          </cell>
          <cell r="W147">
            <v>0.62</v>
          </cell>
          <cell r="X147">
            <v>0.62</v>
          </cell>
          <cell r="Y147">
            <v>0.62</v>
          </cell>
          <cell r="Z147">
            <v>0.62</v>
          </cell>
          <cell r="AA147">
            <v>0.62</v>
          </cell>
          <cell r="AB147" t="str">
            <v>expired</v>
          </cell>
          <cell r="AC147" t="str">
            <v>expired</v>
          </cell>
          <cell r="AD147" t="str">
            <v>expired</v>
          </cell>
          <cell r="AE147" t="str">
            <v>expired</v>
          </cell>
          <cell r="AF147" t="str">
            <v>expired</v>
          </cell>
          <cell r="AG147" t="str">
            <v>expired</v>
          </cell>
          <cell r="AH147" t="str">
            <v>expired</v>
          </cell>
          <cell r="AI147" t="str">
            <v>expired</v>
          </cell>
          <cell r="AJ147" t="str">
            <v>expired</v>
          </cell>
          <cell r="AK147" t="str">
            <v>expired</v>
          </cell>
          <cell r="AL147" t="str">
            <v>expired</v>
          </cell>
          <cell r="AM147" t="str">
            <v>expired</v>
          </cell>
          <cell r="AN147" t="str">
            <v>expired</v>
          </cell>
          <cell r="AO147" t="str">
            <v>expired</v>
          </cell>
          <cell r="AP147" t="str">
            <v>expired</v>
          </cell>
          <cell r="AQ147" t="str">
            <v>expired</v>
          </cell>
          <cell r="AR147" t="str">
            <v>expired</v>
          </cell>
          <cell r="AS147" t="str">
            <v>expired</v>
          </cell>
          <cell r="AT147" t="str">
            <v>expired</v>
          </cell>
          <cell r="AU147" t="str">
            <v>expired</v>
          </cell>
          <cell r="AV147" t="str">
            <v>expired</v>
          </cell>
          <cell r="AW147" t="str">
            <v>expired</v>
          </cell>
          <cell r="AX147" t="str">
            <v>expired</v>
          </cell>
          <cell r="AY147" t="str">
            <v>expired</v>
          </cell>
          <cell r="AZ147" t="str">
            <v>expired</v>
          </cell>
          <cell r="BA147" t="str">
            <v>expired</v>
          </cell>
          <cell r="BB147" t="str">
            <v>expired</v>
          </cell>
          <cell r="BC147" t="str">
            <v>expired</v>
          </cell>
          <cell r="BD147" t="str">
            <v>expired</v>
          </cell>
          <cell r="BE147" t="str">
            <v>expired</v>
          </cell>
          <cell r="BF147" t="str">
            <v>expired</v>
          </cell>
          <cell r="BG147" t="str">
            <v>expired</v>
          </cell>
          <cell r="BH147" t="str">
            <v>expired</v>
          </cell>
          <cell r="BI147" t="str">
            <v>expired</v>
          </cell>
          <cell r="BJ147" t="str">
            <v>expired</v>
          </cell>
          <cell r="BK147" t="str">
            <v>expired</v>
          </cell>
          <cell r="BL147" t="str">
            <v>expired</v>
          </cell>
          <cell r="BM147" t="str">
            <v>expired</v>
          </cell>
          <cell r="BN147" t="str">
            <v>expired</v>
          </cell>
          <cell r="BO147" t="str">
            <v>expired</v>
          </cell>
          <cell r="BP147" t="str">
            <v>expired</v>
          </cell>
          <cell r="BQ147" t="str">
            <v>expired</v>
          </cell>
          <cell r="BR147" t="str">
            <v>expired</v>
          </cell>
          <cell r="BS147" t="str">
            <v>expired</v>
          </cell>
          <cell r="BT147" t="str">
            <v>expired</v>
          </cell>
          <cell r="BU147" t="str">
            <v>expired</v>
          </cell>
          <cell r="BV147" t="str">
            <v>expired</v>
          </cell>
          <cell r="BW147" t="str">
            <v>expired</v>
          </cell>
        </row>
        <row r="148">
          <cell r="C148" t="str">
            <v>Belle Ayr 2011-14</v>
          </cell>
          <cell r="D148">
            <v>0.62</v>
          </cell>
          <cell r="E148">
            <v>0.62</v>
          </cell>
          <cell r="F148">
            <v>0.62</v>
          </cell>
          <cell r="G148">
            <v>0.62</v>
          </cell>
          <cell r="H148">
            <v>0.62</v>
          </cell>
          <cell r="I148">
            <v>0.62</v>
          </cell>
          <cell r="J148">
            <v>0.62</v>
          </cell>
          <cell r="K148">
            <v>0.62</v>
          </cell>
          <cell r="L148">
            <v>0.62</v>
          </cell>
          <cell r="M148">
            <v>0.62</v>
          </cell>
          <cell r="N148">
            <v>0.62</v>
          </cell>
          <cell r="O148">
            <v>0.62</v>
          </cell>
          <cell r="P148">
            <v>0.62</v>
          </cell>
          <cell r="Q148">
            <v>0.62</v>
          </cell>
          <cell r="R148">
            <v>0.62</v>
          </cell>
          <cell r="S148">
            <v>0.62</v>
          </cell>
          <cell r="T148">
            <v>0.62</v>
          </cell>
          <cell r="U148">
            <v>0.62</v>
          </cell>
          <cell r="V148">
            <v>0.62</v>
          </cell>
          <cell r="W148">
            <v>0.62</v>
          </cell>
          <cell r="X148">
            <v>0.62</v>
          </cell>
          <cell r="Y148">
            <v>0.62</v>
          </cell>
          <cell r="Z148">
            <v>0.62</v>
          </cell>
          <cell r="AA148">
            <v>0.62</v>
          </cell>
          <cell r="AB148">
            <v>0.62</v>
          </cell>
          <cell r="AC148">
            <v>0.62</v>
          </cell>
          <cell r="AD148">
            <v>0.62</v>
          </cell>
          <cell r="AE148">
            <v>0.62</v>
          </cell>
          <cell r="AF148">
            <v>0.62</v>
          </cell>
          <cell r="AG148">
            <v>0.62</v>
          </cell>
          <cell r="AH148">
            <v>0.62</v>
          </cell>
          <cell r="AI148">
            <v>0.62</v>
          </cell>
          <cell r="AJ148">
            <v>0.62</v>
          </cell>
          <cell r="AK148">
            <v>0.62</v>
          </cell>
          <cell r="AL148">
            <v>0.62</v>
          </cell>
          <cell r="AM148">
            <v>0.62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</row>
        <row r="149">
          <cell r="C149" t="str">
            <v>Belle Ayr 2013</v>
          </cell>
          <cell r="D149">
            <v>0.62</v>
          </cell>
          <cell r="E149">
            <v>0.62</v>
          </cell>
          <cell r="F149">
            <v>0.62</v>
          </cell>
          <cell r="G149">
            <v>0.62</v>
          </cell>
          <cell r="H149">
            <v>0.62</v>
          </cell>
          <cell r="I149">
            <v>0.62</v>
          </cell>
          <cell r="J149">
            <v>0.62</v>
          </cell>
          <cell r="K149">
            <v>0.62</v>
          </cell>
          <cell r="L149">
            <v>0.62</v>
          </cell>
          <cell r="M149">
            <v>0.62</v>
          </cell>
          <cell r="N149">
            <v>0.62</v>
          </cell>
          <cell r="O149">
            <v>0.62</v>
          </cell>
          <cell r="P149">
            <v>0.62</v>
          </cell>
          <cell r="Q149">
            <v>0.62</v>
          </cell>
          <cell r="R149">
            <v>0.62</v>
          </cell>
          <cell r="S149">
            <v>0.62</v>
          </cell>
          <cell r="T149">
            <v>0.62</v>
          </cell>
          <cell r="U149">
            <v>0.62</v>
          </cell>
          <cell r="V149">
            <v>0.62</v>
          </cell>
          <cell r="W149">
            <v>0.62</v>
          </cell>
          <cell r="X149">
            <v>0.62</v>
          </cell>
          <cell r="Y149">
            <v>0.62</v>
          </cell>
          <cell r="Z149">
            <v>0.62</v>
          </cell>
          <cell r="AA149">
            <v>0.62</v>
          </cell>
          <cell r="AB149" t="str">
            <v>expired</v>
          </cell>
          <cell r="AC149" t="str">
            <v>expired</v>
          </cell>
          <cell r="AD149" t="str">
            <v>expired</v>
          </cell>
          <cell r="AE149" t="str">
            <v>expired</v>
          </cell>
          <cell r="AF149" t="str">
            <v>expired</v>
          </cell>
          <cell r="AG149" t="str">
            <v>expired</v>
          </cell>
          <cell r="AH149" t="str">
            <v>expired</v>
          </cell>
          <cell r="AI149" t="str">
            <v>expired</v>
          </cell>
          <cell r="AJ149" t="str">
            <v>expired</v>
          </cell>
          <cell r="AK149" t="str">
            <v>expired</v>
          </cell>
          <cell r="AL149" t="str">
            <v>expired</v>
          </cell>
          <cell r="AM149" t="str">
            <v>expired</v>
          </cell>
          <cell r="AN149" t="str">
            <v>expired</v>
          </cell>
          <cell r="AO149" t="str">
            <v>expired</v>
          </cell>
          <cell r="AP149" t="str">
            <v>expired</v>
          </cell>
          <cell r="AQ149" t="str">
            <v>expired</v>
          </cell>
          <cell r="AR149" t="str">
            <v>expired</v>
          </cell>
          <cell r="AS149" t="str">
            <v>expired</v>
          </cell>
          <cell r="AT149" t="str">
            <v>expired</v>
          </cell>
          <cell r="AU149" t="str">
            <v>expired</v>
          </cell>
          <cell r="AV149" t="str">
            <v>expired</v>
          </cell>
          <cell r="AW149" t="str">
            <v>expired</v>
          </cell>
          <cell r="AX149" t="str">
            <v>expired</v>
          </cell>
          <cell r="AY149" t="str">
            <v>expired</v>
          </cell>
          <cell r="AZ149" t="str">
            <v>expired</v>
          </cell>
          <cell r="BA149" t="str">
            <v>expired</v>
          </cell>
          <cell r="BB149" t="str">
            <v>expired</v>
          </cell>
          <cell r="BC149" t="str">
            <v>expired</v>
          </cell>
          <cell r="BD149" t="str">
            <v>expired</v>
          </cell>
          <cell r="BE149" t="str">
            <v>expired</v>
          </cell>
          <cell r="BF149" t="str">
            <v>expired</v>
          </cell>
          <cell r="BG149" t="str">
            <v>expired</v>
          </cell>
          <cell r="BH149" t="str">
            <v>expired</v>
          </cell>
          <cell r="BI149" t="str">
            <v>expired</v>
          </cell>
          <cell r="BJ149" t="str">
            <v>expired</v>
          </cell>
          <cell r="BK149" t="str">
            <v>expired</v>
          </cell>
          <cell r="BL149" t="str">
            <v>expired</v>
          </cell>
          <cell r="BM149" t="str">
            <v>expired</v>
          </cell>
          <cell r="BN149" t="str">
            <v>expired</v>
          </cell>
          <cell r="BO149" t="str">
            <v>expired</v>
          </cell>
          <cell r="BP149" t="str">
            <v>expired</v>
          </cell>
          <cell r="BQ149" t="str">
            <v>expired</v>
          </cell>
          <cell r="BR149" t="str">
            <v>expired</v>
          </cell>
          <cell r="BS149" t="str">
            <v>expired</v>
          </cell>
          <cell r="BT149" t="str">
            <v>expired</v>
          </cell>
          <cell r="BU149" t="str">
            <v>expired</v>
          </cell>
          <cell r="BV149" t="str">
            <v>expired</v>
          </cell>
          <cell r="BW149" t="str">
            <v>expired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>NARM 2012</v>
          </cell>
          <cell r="D155">
            <v>0.5</v>
          </cell>
          <cell r="E155">
            <v>0.5</v>
          </cell>
          <cell r="F155">
            <v>0.5</v>
          </cell>
          <cell r="G155">
            <v>0.5</v>
          </cell>
          <cell r="H155">
            <v>0.5</v>
          </cell>
          <cell r="I155">
            <v>0.5</v>
          </cell>
          <cell r="J155">
            <v>0.5</v>
          </cell>
          <cell r="K155">
            <v>0.5</v>
          </cell>
          <cell r="L155">
            <v>0.5</v>
          </cell>
          <cell r="M155">
            <v>0.5</v>
          </cell>
          <cell r="N155">
            <v>0.5</v>
          </cell>
          <cell r="O155">
            <v>0.5</v>
          </cell>
          <cell r="P155" t="str">
            <v>expired</v>
          </cell>
          <cell r="Q155" t="str">
            <v>expired</v>
          </cell>
          <cell r="R155" t="str">
            <v>expired</v>
          </cell>
          <cell r="S155" t="str">
            <v>expired</v>
          </cell>
          <cell r="T155" t="str">
            <v>expired</v>
          </cell>
          <cell r="U155" t="str">
            <v>expired</v>
          </cell>
          <cell r="V155" t="str">
            <v>expired</v>
          </cell>
          <cell r="W155" t="str">
            <v>expired</v>
          </cell>
          <cell r="X155" t="str">
            <v>expired</v>
          </cell>
          <cell r="Y155" t="str">
            <v>expired</v>
          </cell>
          <cell r="Z155" t="str">
            <v>expired</v>
          </cell>
          <cell r="AA155" t="str">
            <v>expired</v>
          </cell>
          <cell r="AB155" t="str">
            <v>expired</v>
          </cell>
          <cell r="AC155" t="str">
            <v>expired</v>
          </cell>
          <cell r="AD155" t="str">
            <v>expired</v>
          </cell>
          <cell r="AE155" t="str">
            <v>expired</v>
          </cell>
          <cell r="AF155" t="str">
            <v>expired</v>
          </cell>
          <cell r="AG155" t="str">
            <v>expired</v>
          </cell>
          <cell r="AH155" t="str">
            <v>expired</v>
          </cell>
          <cell r="AI155" t="str">
            <v>expired</v>
          </cell>
          <cell r="AJ155" t="str">
            <v>expired</v>
          </cell>
          <cell r="AK155" t="str">
            <v>expired</v>
          </cell>
          <cell r="AL155" t="str">
            <v>expired</v>
          </cell>
          <cell r="AM155" t="str">
            <v>expired</v>
          </cell>
          <cell r="AN155" t="str">
            <v>expired</v>
          </cell>
          <cell r="AO155" t="str">
            <v>expired</v>
          </cell>
          <cell r="AP155" t="str">
            <v>expired</v>
          </cell>
          <cell r="AQ155" t="str">
            <v>expired</v>
          </cell>
          <cell r="AR155" t="str">
            <v>expired</v>
          </cell>
          <cell r="AS155" t="str">
            <v>expired</v>
          </cell>
          <cell r="AT155" t="str">
            <v>expired</v>
          </cell>
          <cell r="AU155" t="str">
            <v>expired</v>
          </cell>
          <cell r="AV155" t="str">
            <v>expired</v>
          </cell>
          <cell r="AW155" t="str">
            <v>expired</v>
          </cell>
          <cell r="AX155" t="str">
            <v>expired</v>
          </cell>
          <cell r="AY155" t="str">
            <v>expired</v>
          </cell>
          <cell r="AZ155" t="str">
            <v>expired</v>
          </cell>
          <cell r="BA155" t="str">
            <v>expired</v>
          </cell>
          <cell r="BB155" t="str">
            <v>expired</v>
          </cell>
          <cell r="BC155" t="str">
            <v>expired</v>
          </cell>
          <cell r="BD155" t="str">
            <v>expired</v>
          </cell>
          <cell r="BE155" t="str">
            <v>expired</v>
          </cell>
          <cell r="BF155" t="str">
            <v>expired</v>
          </cell>
          <cell r="BG155" t="str">
            <v>expired</v>
          </cell>
          <cell r="BH155" t="str">
            <v>expired</v>
          </cell>
          <cell r="BI155" t="str">
            <v>expired</v>
          </cell>
          <cell r="BJ155" t="str">
            <v>expired</v>
          </cell>
          <cell r="BK155" t="str">
            <v>expired</v>
          </cell>
          <cell r="BL155" t="str">
            <v>expired</v>
          </cell>
          <cell r="BM155" t="str">
            <v>expired</v>
          </cell>
          <cell r="BN155" t="str">
            <v>expired</v>
          </cell>
          <cell r="BO155" t="str">
            <v>expired</v>
          </cell>
          <cell r="BP155" t="str">
            <v>expired</v>
          </cell>
          <cell r="BQ155" t="str">
            <v>expired</v>
          </cell>
          <cell r="BR155" t="str">
            <v>expired</v>
          </cell>
          <cell r="BS155" t="str">
            <v>expired</v>
          </cell>
          <cell r="BT155" t="str">
            <v>expired</v>
          </cell>
          <cell r="BU155" t="str">
            <v>expired</v>
          </cell>
          <cell r="BV155" t="str">
            <v>expired</v>
          </cell>
          <cell r="BW155" t="str">
            <v>expired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>Caballo 2H2011</v>
          </cell>
          <cell r="D158">
            <v>0.8</v>
          </cell>
          <cell r="E158">
            <v>0.8</v>
          </cell>
          <cell r="F158">
            <v>0.8</v>
          </cell>
          <cell r="G158">
            <v>0.8</v>
          </cell>
          <cell r="H158">
            <v>0.8</v>
          </cell>
          <cell r="I158">
            <v>0.8</v>
          </cell>
          <cell r="J158">
            <v>0.8</v>
          </cell>
          <cell r="K158">
            <v>0.8</v>
          </cell>
          <cell r="L158">
            <v>0.8</v>
          </cell>
          <cell r="M158">
            <v>0.8</v>
          </cell>
          <cell r="N158">
            <v>0.8</v>
          </cell>
          <cell r="O158">
            <v>0.8</v>
          </cell>
          <cell r="P158" t="str">
            <v>expired</v>
          </cell>
          <cell r="Q158" t="str">
            <v>expired</v>
          </cell>
          <cell r="R158" t="str">
            <v>expired</v>
          </cell>
          <cell r="S158" t="str">
            <v>expired</v>
          </cell>
          <cell r="T158" t="str">
            <v>expired</v>
          </cell>
          <cell r="U158" t="str">
            <v>expired</v>
          </cell>
          <cell r="V158" t="str">
            <v>expired</v>
          </cell>
          <cell r="W158" t="str">
            <v>expired</v>
          </cell>
          <cell r="X158" t="str">
            <v>expired</v>
          </cell>
          <cell r="Y158" t="str">
            <v>expired</v>
          </cell>
          <cell r="Z158" t="str">
            <v>expired</v>
          </cell>
          <cell r="AA158" t="str">
            <v>expired</v>
          </cell>
          <cell r="AB158" t="str">
            <v>expired</v>
          </cell>
          <cell r="AC158" t="str">
            <v>expired</v>
          </cell>
          <cell r="AD158" t="str">
            <v>expired</v>
          </cell>
          <cell r="AE158" t="str">
            <v>expired</v>
          </cell>
          <cell r="AF158" t="str">
            <v>expired</v>
          </cell>
          <cell r="AG158" t="str">
            <v>expired</v>
          </cell>
          <cell r="AH158" t="str">
            <v>expired</v>
          </cell>
          <cell r="AI158" t="str">
            <v>expired</v>
          </cell>
          <cell r="AJ158" t="str">
            <v>expired</v>
          </cell>
          <cell r="AK158" t="str">
            <v>expired</v>
          </cell>
          <cell r="AL158" t="str">
            <v>expired</v>
          </cell>
          <cell r="AM158" t="str">
            <v>expired</v>
          </cell>
          <cell r="AN158" t="str">
            <v>expired</v>
          </cell>
          <cell r="AO158" t="str">
            <v>expired</v>
          </cell>
          <cell r="AP158" t="str">
            <v>expired</v>
          </cell>
          <cell r="AQ158" t="str">
            <v>expired</v>
          </cell>
          <cell r="AR158" t="str">
            <v>expired</v>
          </cell>
          <cell r="AS158" t="str">
            <v>expired</v>
          </cell>
          <cell r="AT158" t="str">
            <v>expired</v>
          </cell>
          <cell r="AU158" t="str">
            <v>expired</v>
          </cell>
          <cell r="AV158" t="str">
            <v>expired</v>
          </cell>
          <cell r="AW158" t="str">
            <v>expired</v>
          </cell>
          <cell r="AX158" t="str">
            <v>expired</v>
          </cell>
          <cell r="AY158" t="str">
            <v>expired</v>
          </cell>
          <cell r="AZ158" t="str">
            <v>expired</v>
          </cell>
          <cell r="BA158" t="str">
            <v>expired</v>
          </cell>
          <cell r="BB158" t="str">
            <v>expired</v>
          </cell>
          <cell r="BC158" t="str">
            <v>expired</v>
          </cell>
          <cell r="BD158" t="str">
            <v>expired</v>
          </cell>
          <cell r="BE158" t="str">
            <v>expired</v>
          </cell>
          <cell r="BF158" t="str">
            <v>expired</v>
          </cell>
          <cell r="BG158" t="str">
            <v>expired</v>
          </cell>
          <cell r="BH158" t="str">
            <v>expired</v>
          </cell>
          <cell r="BI158" t="str">
            <v>expired</v>
          </cell>
          <cell r="BJ158" t="str">
            <v>expired</v>
          </cell>
          <cell r="BK158" t="str">
            <v>expired</v>
          </cell>
          <cell r="BL158" t="str">
            <v>expired</v>
          </cell>
          <cell r="BM158" t="str">
            <v>expired</v>
          </cell>
          <cell r="BN158" t="str">
            <v>expired</v>
          </cell>
          <cell r="BO158" t="str">
            <v>expired</v>
          </cell>
          <cell r="BP158" t="str">
            <v>expired</v>
          </cell>
          <cell r="BQ158" t="str">
            <v>expired</v>
          </cell>
          <cell r="BR158" t="str">
            <v>expired</v>
          </cell>
          <cell r="BS158" t="str">
            <v>expired</v>
          </cell>
          <cell r="BT158" t="str">
            <v>expired</v>
          </cell>
          <cell r="BU158" t="str">
            <v>expired</v>
          </cell>
          <cell r="BV158" t="str">
            <v>expired</v>
          </cell>
          <cell r="BW158" t="str">
            <v>expired</v>
          </cell>
        </row>
        <row r="159">
          <cell r="C159" t="str">
            <v>CorderoR 2012-14</v>
          </cell>
          <cell r="D159">
            <v>0.8</v>
          </cell>
          <cell r="E159">
            <v>0.8</v>
          </cell>
          <cell r="F159">
            <v>0.8</v>
          </cell>
          <cell r="G159">
            <v>0.8</v>
          </cell>
          <cell r="H159">
            <v>0.8</v>
          </cell>
          <cell r="I159">
            <v>0.8</v>
          </cell>
          <cell r="J159">
            <v>0.8</v>
          </cell>
          <cell r="K159">
            <v>0.8</v>
          </cell>
          <cell r="L159">
            <v>0.8</v>
          </cell>
          <cell r="M159">
            <v>0.8</v>
          </cell>
          <cell r="N159">
            <v>0.8</v>
          </cell>
          <cell r="O159">
            <v>0.8</v>
          </cell>
          <cell r="P159">
            <v>0.8</v>
          </cell>
          <cell r="Q159">
            <v>0.8</v>
          </cell>
          <cell r="R159">
            <v>0.8</v>
          </cell>
          <cell r="S159">
            <v>0.8</v>
          </cell>
          <cell r="T159">
            <v>0.8</v>
          </cell>
          <cell r="U159">
            <v>0.8</v>
          </cell>
          <cell r="V159">
            <v>0.8</v>
          </cell>
          <cell r="W159">
            <v>0.8</v>
          </cell>
          <cell r="X159">
            <v>0.8</v>
          </cell>
          <cell r="Y159">
            <v>0.8</v>
          </cell>
          <cell r="Z159">
            <v>0.8</v>
          </cell>
          <cell r="AA159">
            <v>0.8</v>
          </cell>
          <cell r="AB159">
            <v>0.8</v>
          </cell>
          <cell r="AC159">
            <v>0.8</v>
          </cell>
          <cell r="AD159">
            <v>0.8</v>
          </cell>
          <cell r="AE159">
            <v>0.8</v>
          </cell>
          <cell r="AF159">
            <v>0.8</v>
          </cell>
          <cell r="AG159">
            <v>0.8</v>
          </cell>
          <cell r="AH159">
            <v>0.8</v>
          </cell>
          <cell r="AI159">
            <v>0.8</v>
          </cell>
          <cell r="AJ159">
            <v>0.8</v>
          </cell>
          <cell r="AK159">
            <v>0.8</v>
          </cell>
          <cell r="AL159">
            <v>0.8</v>
          </cell>
          <cell r="AM159">
            <v>0.8</v>
          </cell>
          <cell r="AN159" t="str">
            <v>expired</v>
          </cell>
          <cell r="AO159" t="str">
            <v>expired</v>
          </cell>
          <cell r="AP159" t="str">
            <v>expired</v>
          </cell>
          <cell r="AQ159" t="str">
            <v>expired</v>
          </cell>
          <cell r="AR159" t="str">
            <v>expired</v>
          </cell>
          <cell r="AS159" t="str">
            <v>expired</v>
          </cell>
          <cell r="AT159" t="str">
            <v>expired</v>
          </cell>
          <cell r="AU159" t="str">
            <v>expired</v>
          </cell>
          <cell r="AV159" t="str">
            <v>expired</v>
          </cell>
          <cell r="AW159" t="str">
            <v>expired</v>
          </cell>
          <cell r="AX159" t="str">
            <v>expired</v>
          </cell>
          <cell r="AY159" t="str">
            <v>expired</v>
          </cell>
          <cell r="AZ159" t="str">
            <v>expired</v>
          </cell>
          <cell r="BA159" t="str">
            <v>expired</v>
          </cell>
          <cell r="BB159" t="str">
            <v>expired</v>
          </cell>
          <cell r="BC159" t="str">
            <v>expired</v>
          </cell>
          <cell r="BD159" t="str">
            <v>expired</v>
          </cell>
          <cell r="BE159" t="str">
            <v>expired</v>
          </cell>
          <cell r="BF159" t="str">
            <v>expired</v>
          </cell>
          <cell r="BG159" t="str">
            <v>expired</v>
          </cell>
          <cell r="BH159" t="str">
            <v>expired</v>
          </cell>
          <cell r="BI159" t="str">
            <v>expired</v>
          </cell>
          <cell r="BJ159" t="str">
            <v>expired</v>
          </cell>
          <cell r="BK159" t="str">
            <v>expired</v>
          </cell>
          <cell r="BL159" t="str">
            <v>expired</v>
          </cell>
          <cell r="BM159" t="str">
            <v>expired</v>
          </cell>
          <cell r="BN159" t="str">
            <v>expired</v>
          </cell>
          <cell r="BO159" t="str">
            <v>expired</v>
          </cell>
          <cell r="BP159" t="str">
            <v>expired</v>
          </cell>
          <cell r="BQ159" t="str">
            <v>expired</v>
          </cell>
          <cell r="BR159" t="str">
            <v>expired</v>
          </cell>
          <cell r="BS159" t="str">
            <v>expired</v>
          </cell>
          <cell r="BT159" t="str">
            <v>expired</v>
          </cell>
          <cell r="BU159" t="str">
            <v>expired</v>
          </cell>
          <cell r="BV159" t="str">
            <v>expired</v>
          </cell>
          <cell r="BW159" t="str">
            <v>expired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>JacobsR 2011-12 4060</v>
          </cell>
          <cell r="D165">
            <v>0.9</v>
          </cell>
          <cell r="E165">
            <v>0.9</v>
          </cell>
          <cell r="F165">
            <v>0.9</v>
          </cell>
          <cell r="G165">
            <v>0.9</v>
          </cell>
          <cell r="H165">
            <v>0.9</v>
          </cell>
          <cell r="I165">
            <v>0.9</v>
          </cell>
          <cell r="J165">
            <v>0.9</v>
          </cell>
          <cell r="K165">
            <v>0.9</v>
          </cell>
          <cell r="L165">
            <v>0.9</v>
          </cell>
          <cell r="M165">
            <v>0.9</v>
          </cell>
          <cell r="N165">
            <v>0.9</v>
          </cell>
          <cell r="O165">
            <v>0.9</v>
          </cell>
          <cell r="P165" t="str">
            <v>expired</v>
          </cell>
          <cell r="Q165" t="str">
            <v>expired</v>
          </cell>
          <cell r="R165" t="str">
            <v>expired</v>
          </cell>
          <cell r="S165" t="str">
            <v>expired</v>
          </cell>
          <cell r="T165" t="str">
            <v>expired</v>
          </cell>
          <cell r="U165" t="str">
            <v>expired</v>
          </cell>
          <cell r="V165" t="str">
            <v>expired</v>
          </cell>
          <cell r="W165" t="str">
            <v>expired</v>
          </cell>
          <cell r="X165" t="str">
            <v>expired</v>
          </cell>
          <cell r="Y165" t="str">
            <v>expired</v>
          </cell>
          <cell r="Z165" t="str">
            <v>expired</v>
          </cell>
          <cell r="AA165" t="str">
            <v>expired</v>
          </cell>
          <cell r="AB165" t="str">
            <v>expired</v>
          </cell>
          <cell r="AC165" t="str">
            <v>expired</v>
          </cell>
          <cell r="AD165" t="str">
            <v>expired</v>
          </cell>
          <cell r="AE165" t="str">
            <v>expired</v>
          </cell>
          <cell r="AF165" t="str">
            <v>expired</v>
          </cell>
          <cell r="AG165" t="str">
            <v>expired</v>
          </cell>
          <cell r="AH165" t="str">
            <v>expired</v>
          </cell>
          <cell r="AI165" t="str">
            <v>expired</v>
          </cell>
          <cell r="AJ165" t="str">
            <v>expired</v>
          </cell>
          <cell r="AK165" t="str">
            <v>expired</v>
          </cell>
          <cell r="AL165" t="str">
            <v>expired</v>
          </cell>
          <cell r="AM165" t="str">
            <v>expired</v>
          </cell>
          <cell r="AN165" t="str">
            <v>expired</v>
          </cell>
          <cell r="AO165" t="str">
            <v>expired</v>
          </cell>
          <cell r="AP165" t="str">
            <v>expired</v>
          </cell>
          <cell r="AQ165" t="str">
            <v>expired</v>
          </cell>
          <cell r="AR165" t="str">
            <v>expired</v>
          </cell>
          <cell r="AS165" t="str">
            <v>expired</v>
          </cell>
          <cell r="AT165" t="str">
            <v>expired</v>
          </cell>
          <cell r="AU165" t="str">
            <v>expired</v>
          </cell>
          <cell r="AV165" t="str">
            <v>expired</v>
          </cell>
          <cell r="AW165" t="str">
            <v>expired</v>
          </cell>
          <cell r="AX165" t="str">
            <v>expired</v>
          </cell>
          <cell r="AY165" t="str">
            <v>expired</v>
          </cell>
          <cell r="AZ165" t="str">
            <v>expired</v>
          </cell>
          <cell r="BA165" t="str">
            <v>expired</v>
          </cell>
          <cell r="BB165" t="str">
            <v>expired</v>
          </cell>
          <cell r="BC165" t="str">
            <v>expired</v>
          </cell>
          <cell r="BD165" t="str">
            <v>expired</v>
          </cell>
          <cell r="BE165" t="str">
            <v>expired</v>
          </cell>
          <cell r="BF165" t="str">
            <v>expired</v>
          </cell>
          <cell r="BG165" t="str">
            <v>expired</v>
          </cell>
          <cell r="BH165" t="str">
            <v>expired</v>
          </cell>
          <cell r="BI165" t="str">
            <v>expired</v>
          </cell>
          <cell r="BJ165" t="str">
            <v>expired</v>
          </cell>
          <cell r="BK165" t="str">
            <v>expired</v>
          </cell>
          <cell r="BL165" t="str">
            <v>expired</v>
          </cell>
          <cell r="BM165" t="str">
            <v>expired</v>
          </cell>
          <cell r="BN165" t="str">
            <v>expired</v>
          </cell>
          <cell r="BO165" t="str">
            <v>expired</v>
          </cell>
          <cell r="BP165" t="str">
            <v>expired</v>
          </cell>
          <cell r="BQ165" t="str">
            <v>expired</v>
          </cell>
          <cell r="BR165" t="str">
            <v>expired</v>
          </cell>
          <cell r="BS165" t="str">
            <v>expired</v>
          </cell>
          <cell r="BT165" t="str">
            <v>expired</v>
          </cell>
          <cell r="BU165" t="str">
            <v>expired</v>
          </cell>
          <cell r="BV165" t="str">
            <v>expired</v>
          </cell>
          <cell r="BW165" t="str">
            <v>expired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>Antelope 12-14 1939</v>
          </cell>
          <cell r="D167">
            <v>0.55000000000000004</v>
          </cell>
          <cell r="E167">
            <v>0.55000000000000004</v>
          </cell>
          <cell r="F167">
            <v>0.55000000000000004</v>
          </cell>
          <cell r="G167">
            <v>0.55000000000000004</v>
          </cell>
          <cell r="H167">
            <v>0.55000000000000004</v>
          </cell>
          <cell r="I167">
            <v>0.55000000000000004</v>
          </cell>
          <cell r="J167">
            <v>0.55000000000000004</v>
          </cell>
          <cell r="K167">
            <v>0.55000000000000004</v>
          </cell>
          <cell r="L167">
            <v>0.55000000000000004</v>
          </cell>
          <cell r="M167">
            <v>0.55000000000000004</v>
          </cell>
          <cell r="N167">
            <v>0.55000000000000004</v>
          </cell>
          <cell r="O167">
            <v>0.55000000000000004</v>
          </cell>
          <cell r="P167">
            <v>0.55000000000000004</v>
          </cell>
          <cell r="Q167">
            <v>0.55000000000000004</v>
          </cell>
          <cell r="R167">
            <v>0.55000000000000004</v>
          </cell>
          <cell r="S167">
            <v>0.55000000000000004</v>
          </cell>
          <cell r="T167">
            <v>0.55000000000000004</v>
          </cell>
          <cell r="U167">
            <v>0.55000000000000004</v>
          </cell>
          <cell r="V167">
            <v>0.55000000000000004</v>
          </cell>
          <cell r="W167">
            <v>0.55000000000000004</v>
          </cell>
          <cell r="X167">
            <v>0.55000000000000004</v>
          </cell>
          <cell r="Y167">
            <v>0.55000000000000004</v>
          </cell>
          <cell r="Z167">
            <v>0.55000000000000004</v>
          </cell>
          <cell r="AA167">
            <v>0.55000000000000004</v>
          </cell>
          <cell r="AB167">
            <v>0.55000000000000004</v>
          </cell>
          <cell r="AC167">
            <v>0.55000000000000004</v>
          </cell>
          <cell r="AD167">
            <v>0.55000000000000004</v>
          </cell>
          <cell r="AE167">
            <v>0.55000000000000004</v>
          </cell>
          <cell r="AF167">
            <v>0.55000000000000004</v>
          </cell>
          <cell r="AG167">
            <v>0.55000000000000004</v>
          </cell>
          <cell r="AH167">
            <v>0.55000000000000004</v>
          </cell>
          <cell r="AI167">
            <v>0.55000000000000004</v>
          </cell>
          <cell r="AJ167">
            <v>0.55000000000000004</v>
          </cell>
          <cell r="AK167">
            <v>0.55000000000000004</v>
          </cell>
          <cell r="AL167">
            <v>0.55000000000000004</v>
          </cell>
          <cell r="AM167">
            <v>0.55000000000000004</v>
          </cell>
          <cell r="AN167" t="str">
            <v>expired</v>
          </cell>
          <cell r="AO167" t="str">
            <v>expired</v>
          </cell>
          <cell r="AP167" t="str">
            <v>expired</v>
          </cell>
          <cell r="AQ167" t="str">
            <v>expired</v>
          </cell>
          <cell r="AR167" t="str">
            <v>expired</v>
          </cell>
          <cell r="AS167" t="str">
            <v>expired</v>
          </cell>
          <cell r="AT167" t="str">
            <v>expired</v>
          </cell>
          <cell r="AU167" t="str">
            <v>expired</v>
          </cell>
          <cell r="AV167" t="str">
            <v>expired</v>
          </cell>
          <cell r="AW167" t="str">
            <v>expired</v>
          </cell>
          <cell r="AX167" t="str">
            <v>expired</v>
          </cell>
          <cell r="AY167" t="str">
            <v>expired</v>
          </cell>
          <cell r="AZ167" t="str">
            <v>expired</v>
          </cell>
          <cell r="BA167" t="str">
            <v>expired</v>
          </cell>
          <cell r="BB167" t="str">
            <v>expired</v>
          </cell>
          <cell r="BC167" t="str">
            <v>expired</v>
          </cell>
          <cell r="BD167" t="str">
            <v>expired</v>
          </cell>
          <cell r="BE167" t="str">
            <v>expired</v>
          </cell>
          <cell r="BF167" t="str">
            <v>expired</v>
          </cell>
          <cell r="BG167" t="str">
            <v>expired</v>
          </cell>
          <cell r="BH167" t="str">
            <v>expired</v>
          </cell>
          <cell r="BI167" t="str">
            <v>expired</v>
          </cell>
          <cell r="BJ167" t="str">
            <v>expired</v>
          </cell>
          <cell r="BK167" t="str">
            <v>expired</v>
          </cell>
          <cell r="BL167" t="str">
            <v>expired</v>
          </cell>
          <cell r="BM167" t="str">
            <v>expired</v>
          </cell>
          <cell r="BN167" t="str">
            <v>expired</v>
          </cell>
          <cell r="BO167" t="str">
            <v>expired</v>
          </cell>
          <cell r="BP167" t="str">
            <v>expired</v>
          </cell>
          <cell r="BQ167" t="str">
            <v>expired</v>
          </cell>
          <cell r="BR167" t="str">
            <v>expired</v>
          </cell>
          <cell r="BS167" t="str">
            <v>expired</v>
          </cell>
          <cell r="BT167" t="str">
            <v>expired</v>
          </cell>
          <cell r="BU167" t="str">
            <v>expired</v>
          </cell>
          <cell r="BV167" t="str">
            <v>expired</v>
          </cell>
          <cell r="BW167" t="str">
            <v>expired</v>
          </cell>
        </row>
        <row r="168">
          <cell r="C168" t="str">
            <v/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>Antelope 12-13 1921</v>
          </cell>
          <cell r="D171">
            <v>0.55000000000000004</v>
          </cell>
          <cell r="E171">
            <v>0.55000000000000004</v>
          </cell>
          <cell r="F171">
            <v>0.55000000000000004</v>
          </cell>
          <cell r="G171">
            <v>0.55000000000000004</v>
          </cell>
          <cell r="H171">
            <v>0.55000000000000004</v>
          </cell>
          <cell r="I171">
            <v>0.55000000000000004</v>
          </cell>
          <cell r="J171">
            <v>0.55000000000000004</v>
          </cell>
          <cell r="K171">
            <v>0.55000000000000004</v>
          </cell>
          <cell r="L171">
            <v>0.55000000000000004</v>
          </cell>
          <cell r="M171">
            <v>0.55000000000000004</v>
          </cell>
          <cell r="N171">
            <v>0.55000000000000004</v>
          </cell>
          <cell r="O171">
            <v>0.55000000000000004</v>
          </cell>
          <cell r="P171">
            <v>0.55000000000000004</v>
          </cell>
          <cell r="Q171">
            <v>0.55000000000000004</v>
          </cell>
          <cell r="R171">
            <v>0.55000000000000004</v>
          </cell>
          <cell r="S171">
            <v>0.55000000000000004</v>
          </cell>
          <cell r="T171">
            <v>0.55000000000000004</v>
          </cell>
          <cell r="U171">
            <v>0.55000000000000004</v>
          </cell>
          <cell r="V171">
            <v>0.55000000000000004</v>
          </cell>
          <cell r="W171">
            <v>0.55000000000000004</v>
          </cell>
          <cell r="X171">
            <v>0.55000000000000004</v>
          </cell>
          <cell r="Y171">
            <v>0.55000000000000004</v>
          </cell>
          <cell r="Z171">
            <v>0.55000000000000004</v>
          </cell>
          <cell r="AA171">
            <v>0.55000000000000004</v>
          </cell>
          <cell r="AB171" t="str">
            <v>expired</v>
          </cell>
          <cell r="AC171" t="str">
            <v>expired</v>
          </cell>
          <cell r="AD171" t="str">
            <v>expired</v>
          </cell>
          <cell r="AE171" t="str">
            <v>expired</v>
          </cell>
          <cell r="AF171" t="str">
            <v>expired</v>
          </cell>
          <cell r="AG171" t="str">
            <v>expired</v>
          </cell>
          <cell r="AH171" t="str">
            <v>expired</v>
          </cell>
          <cell r="AI171" t="str">
            <v>expired</v>
          </cell>
          <cell r="AJ171" t="str">
            <v>expired</v>
          </cell>
          <cell r="AK171" t="str">
            <v>expired</v>
          </cell>
          <cell r="AL171" t="str">
            <v>expired</v>
          </cell>
          <cell r="AM171" t="str">
            <v>expired</v>
          </cell>
          <cell r="AN171" t="str">
            <v>expired</v>
          </cell>
          <cell r="AO171" t="str">
            <v>expired</v>
          </cell>
          <cell r="AP171" t="str">
            <v>expired</v>
          </cell>
          <cell r="AQ171" t="str">
            <v>expired</v>
          </cell>
          <cell r="AR171" t="str">
            <v>expired</v>
          </cell>
          <cell r="AS171" t="str">
            <v>expired</v>
          </cell>
          <cell r="AT171" t="str">
            <v>expired</v>
          </cell>
          <cell r="AU171" t="str">
            <v>expired</v>
          </cell>
          <cell r="AV171" t="str">
            <v>expired</v>
          </cell>
          <cell r="AW171" t="str">
            <v>expired</v>
          </cell>
          <cell r="AX171" t="str">
            <v>expired</v>
          </cell>
          <cell r="AY171" t="str">
            <v>expired</v>
          </cell>
          <cell r="AZ171" t="str">
            <v>expired</v>
          </cell>
          <cell r="BA171" t="str">
            <v>expired</v>
          </cell>
          <cell r="BB171" t="str">
            <v>expired</v>
          </cell>
          <cell r="BC171" t="str">
            <v>expired</v>
          </cell>
          <cell r="BD171" t="str">
            <v>expired</v>
          </cell>
          <cell r="BE171" t="str">
            <v>expired</v>
          </cell>
          <cell r="BF171" t="str">
            <v>expired</v>
          </cell>
          <cell r="BG171" t="str">
            <v>expired</v>
          </cell>
          <cell r="BH171" t="str">
            <v>expired</v>
          </cell>
          <cell r="BI171" t="str">
            <v>expired</v>
          </cell>
          <cell r="BJ171" t="str">
            <v>expired</v>
          </cell>
          <cell r="BK171" t="str">
            <v>expired</v>
          </cell>
          <cell r="BL171" t="str">
            <v>expired</v>
          </cell>
          <cell r="BM171" t="str">
            <v>expired</v>
          </cell>
          <cell r="BN171" t="str">
            <v>expired</v>
          </cell>
          <cell r="BO171" t="str">
            <v>expired</v>
          </cell>
          <cell r="BP171" t="str">
            <v>expired</v>
          </cell>
          <cell r="BQ171" t="str">
            <v>expired</v>
          </cell>
          <cell r="BR171" t="str">
            <v>expired</v>
          </cell>
          <cell r="BS171" t="str">
            <v>expired</v>
          </cell>
          <cell r="BT171" t="str">
            <v>expired</v>
          </cell>
          <cell r="BU171" t="str">
            <v>expired</v>
          </cell>
          <cell r="BV171" t="str">
            <v>expired</v>
          </cell>
          <cell r="BW171" t="str">
            <v>expired</v>
          </cell>
        </row>
        <row r="172">
          <cell r="C172" t="str">
            <v>Antelope 2014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0.55000000000000004</v>
          </cell>
          <cell r="AC172">
            <v>0.55000000000000004</v>
          </cell>
          <cell r="AD172">
            <v>0.55000000000000004</v>
          </cell>
          <cell r="AE172">
            <v>0.55000000000000004</v>
          </cell>
          <cell r="AF172">
            <v>0.55000000000000004</v>
          </cell>
          <cell r="AG172">
            <v>0.55000000000000004</v>
          </cell>
          <cell r="AH172">
            <v>0.55000000000000004</v>
          </cell>
          <cell r="AI172">
            <v>0.55000000000000004</v>
          </cell>
          <cell r="AJ172">
            <v>0.55000000000000004</v>
          </cell>
          <cell r="AK172">
            <v>0.55000000000000004</v>
          </cell>
          <cell r="AL172">
            <v>0.55000000000000004</v>
          </cell>
          <cell r="AM172">
            <v>0.55000000000000004</v>
          </cell>
          <cell r="AN172" t="str">
            <v>expired</v>
          </cell>
          <cell r="AO172" t="str">
            <v>expired</v>
          </cell>
          <cell r="AP172" t="str">
            <v>expired</v>
          </cell>
          <cell r="AQ172" t="str">
            <v>expired</v>
          </cell>
          <cell r="AR172" t="str">
            <v>expired</v>
          </cell>
          <cell r="AS172" t="str">
            <v>expired</v>
          </cell>
          <cell r="AT172" t="str">
            <v>expired</v>
          </cell>
          <cell r="AU172" t="str">
            <v>expired</v>
          </cell>
          <cell r="AV172" t="str">
            <v>expired</v>
          </cell>
          <cell r="AW172" t="str">
            <v>expired</v>
          </cell>
          <cell r="AX172" t="str">
            <v>expired</v>
          </cell>
          <cell r="AY172" t="str">
            <v>expired</v>
          </cell>
          <cell r="AZ172" t="str">
            <v>expired</v>
          </cell>
          <cell r="BA172" t="str">
            <v>expired</v>
          </cell>
          <cell r="BB172" t="str">
            <v>expired</v>
          </cell>
          <cell r="BC172" t="str">
            <v>expired</v>
          </cell>
          <cell r="BD172" t="str">
            <v>expired</v>
          </cell>
          <cell r="BE172" t="str">
            <v>expired</v>
          </cell>
          <cell r="BF172" t="str">
            <v>expired</v>
          </cell>
          <cell r="BG172" t="str">
            <v>expired</v>
          </cell>
          <cell r="BH172" t="str">
            <v>expired</v>
          </cell>
          <cell r="BI172" t="str">
            <v>expired</v>
          </cell>
          <cell r="BJ172" t="str">
            <v>expired</v>
          </cell>
          <cell r="BK172" t="str">
            <v>expired</v>
          </cell>
          <cell r="BL172" t="str">
            <v>expired</v>
          </cell>
          <cell r="BM172" t="str">
            <v>expired</v>
          </cell>
          <cell r="BN172" t="str">
            <v>expired</v>
          </cell>
          <cell r="BO172" t="str">
            <v>expired</v>
          </cell>
          <cell r="BP172" t="str">
            <v>expired</v>
          </cell>
          <cell r="BQ172" t="str">
            <v>expired</v>
          </cell>
          <cell r="BR172" t="str">
            <v>expired</v>
          </cell>
          <cell r="BS172" t="str">
            <v>expired</v>
          </cell>
          <cell r="BT172" t="str">
            <v>expired</v>
          </cell>
          <cell r="BU172" t="str">
            <v>expired</v>
          </cell>
          <cell r="BV172" t="str">
            <v>expired</v>
          </cell>
          <cell r="BW172" t="str">
            <v>expired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>Contr LbSO2/mmBtu PRB</v>
          </cell>
          <cell r="D175">
            <v>0.73282095972253025</v>
          </cell>
          <cell r="E175">
            <v>0.73282095972253025</v>
          </cell>
          <cell r="F175">
            <v>0.73282095972253025</v>
          </cell>
          <cell r="G175">
            <v>0.73282095972253025</v>
          </cell>
          <cell r="H175">
            <v>0.73282095972253025</v>
          </cell>
          <cell r="I175">
            <v>0.73282095972253025</v>
          </cell>
          <cell r="J175">
            <v>0.73282095972253025</v>
          </cell>
          <cell r="K175">
            <v>0.73282095972253025</v>
          </cell>
          <cell r="L175">
            <v>0.73282095972253025</v>
          </cell>
          <cell r="M175">
            <v>0.73282095972253025</v>
          </cell>
          <cell r="N175">
            <v>0.73282095972253025</v>
          </cell>
          <cell r="O175">
            <v>0.73282095972253025</v>
          </cell>
          <cell r="P175">
            <v>0.72605966820392853</v>
          </cell>
          <cell r="Q175">
            <v>0.72605966820392853</v>
          </cell>
          <cell r="R175">
            <v>0.72605966820392853</v>
          </cell>
          <cell r="S175">
            <v>0.72605966820392853</v>
          </cell>
          <cell r="T175">
            <v>0.72605966820392853</v>
          </cell>
          <cell r="U175">
            <v>0.72605966820392853</v>
          </cell>
          <cell r="V175">
            <v>0.72605966820392853</v>
          </cell>
          <cell r="W175">
            <v>0.72605966820392853</v>
          </cell>
          <cell r="X175">
            <v>0.72605966820392853</v>
          </cell>
          <cell r="Y175">
            <v>0.72605966820392853</v>
          </cell>
          <cell r="Z175">
            <v>0.72605966820392853</v>
          </cell>
          <cell r="AA175">
            <v>0.72605966820392853</v>
          </cell>
          <cell r="AB175">
            <v>0.70110844054856503</v>
          </cell>
          <cell r="AC175">
            <v>0.70110844054856503</v>
          </cell>
          <cell r="AD175">
            <v>0.70110844054856503</v>
          </cell>
          <cell r="AE175">
            <v>0.70110844054856503</v>
          </cell>
          <cell r="AF175">
            <v>0.70110844054856503</v>
          </cell>
          <cell r="AG175">
            <v>0.70110844054856503</v>
          </cell>
          <cell r="AH175">
            <v>0.70110844054856503</v>
          </cell>
          <cell r="AI175">
            <v>0.70110844054856503</v>
          </cell>
          <cell r="AJ175">
            <v>0.70110844054856503</v>
          </cell>
          <cell r="AK175">
            <v>0.70110844054856503</v>
          </cell>
          <cell r="AL175">
            <v>0.70110844054856503</v>
          </cell>
          <cell r="AM175">
            <v>0.70110844054856503</v>
          </cell>
          <cell r="AN175">
            <v>0.8</v>
          </cell>
          <cell r="AO175">
            <v>0.8</v>
          </cell>
          <cell r="AP175">
            <v>0.8</v>
          </cell>
          <cell r="AQ175">
            <v>0.8</v>
          </cell>
          <cell r="AR175">
            <v>0.8</v>
          </cell>
          <cell r="AS175">
            <v>0.8</v>
          </cell>
          <cell r="AT175">
            <v>0.8</v>
          </cell>
          <cell r="AU175">
            <v>0.8</v>
          </cell>
          <cell r="AV175">
            <v>0.8</v>
          </cell>
          <cell r="AW175">
            <v>0.8</v>
          </cell>
          <cell r="AX175">
            <v>0.8</v>
          </cell>
          <cell r="AY175">
            <v>0.8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8">
          <cell r="C178" t="str">
            <v/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</row>
        <row r="179">
          <cell r="C179" t="str">
            <v/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</row>
        <row r="180">
          <cell r="C180" t="str">
            <v/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1">
          <cell r="C181" t="str">
            <v/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</row>
        <row r="182">
          <cell r="C182" t="str">
            <v/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>Contr LbSO2/mmBtu Bitumin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408">
          <cell r="D408">
            <v>40909</v>
          </cell>
          <cell r="E408">
            <v>40940</v>
          </cell>
          <cell r="F408">
            <v>40969</v>
          </cell>
          <cell r="G408">
            <v>41000</v>
          </cell>
          <cell r="H408">
            <v>41030</v>
          </cell>
          <cell r="I408">
            <v>41061</v>
          </cell>
          <cell r="J408">
            <v>41091</v>
          </cell>
          <cell r="K408">
            <v>41122</v>
          </cell>
          <cell r="L408">
            <v>41153</v>
          </cell>
          <cell r="M408">
            <v>41183</v>
          </cell>
          <cell r="N408">
            <v>41214</v>
          </cell>
          <cell r="O408">
            <v>41244</v>
          </cell>
          <cell r="P408">
            <v>41275</v>
          </cell>
          <cell r="Q408">
            <v>41306</v>
          </cell>
          <cell r="R408">
            <v>41334</v>
          </cell>
          <cell r="S408">
            <v>41365</v>
          </cell>
          <cell r="T408">
            <v>41395</v>
          </cell>
          <cell r="U408">
            <v>41426</v>
          </cell>
          <cell r="V408">
            <v>41456</v>
          </cell>
          <cell r="W408">
            <v>41487</v>
          </cell>
          <cell r="X408">
            <v>41518</v>
          </cell>
          <cell r="Y408">
            <v>41548</v>
          </cell>
          <cell r="Z408">
            <v>41579</v>
          </cell>
          <cell r="AA408">
            <v>41609</v>
          </cell>
          <cell r="AB408">
            <v>41640</v>
          </cell>
          <cell r="AC408">
            <v>41671</v>
          </cell>
          <cell r="AD408">
            <v>41699</v>
          </cell>
          <cell r="AE408">
            <v>41730</v>
          </cell>
          <cell r="AF408">
            <v>41760</v>
          </cell>
          <cell r="AG408">
            <v>41791</v>
          </cell>
          <cell r="AH408">
            <v>41821</v>
          </cell>
          <cell r="AI408">
            <v>41852</v>
          </cell>
          <cell r="AJ408">
            <v>41883</v>
          </cell>
          <cell r="AK408">
            <v>41913</v>
          </cell>
          <cell r="AL408">
            <v>41944</v>
          </cell>
          <cell r="AM408">
            <v>41974</v>
          </cell>
          <cell r="AN408">
            <v>42005</v>
          </cell>
          <cell r="AO408">
            <v>42036</v>
          </cell>
          <cell r="AP408">
            <v>42064</v>
          </cell>
          <cell r="AQ408">
            <v>42095</v>
          </cell>
          <cell r="AR408">
            <v>42125</v>
          </cell>
          <cell r="AS408">
            <v>42156</v>
          </cell>
          <cell r="AT408">
            <v>42186</v>
          </cell>
          <cell r="AU408">
            <v>42217</v>
          </cell>
          <cell r="AV408">
            <v>42248</v>
          </cell>
          <cell r="AW408">
            <v>42278</v>
          </cell>
          <cell r="AX408">
            <v>42309</v>
          </cell>
          <cell r="AY408">
            <v>42339</v>
          </cell>
          <cell r="AZ408">
            <v>42370</v>
          </cell>
          <cell r="BA408">
            <v>42401</v>
          </cell>
          <cell r="BB408">
            <v>42430</v>
          </cell>
          <cell r="BC408">
            <v>42461</v>
          </cell>
          <cell r="BD408">
            <v>42491</v>
          </cell>
          <cell r="BE408">
            <v>42522</v>
          </cell>
          <cell r="BF408">
            <v>42552</v>
          </cell>
          <cell r="BG408">
            <v>42583</v>
          </cell>
          <cell r="BH408">
            <v>42614</v>
          </cell>
          <cell r="BI408">
            <v>42644</v>
          </cell>
          <cell r="BJ408">
            <v>42675</v>
          </cell>
          <cell r="BK408">
            <v>42705</v>
          </cell>
          <cell r="BL408">
            <v>42736</v>
          </cell>
          <cell r="BM408">
            <v>42767</v>
          </cell>
          <cell r="BN408">
            <v>42795</v>
          </cell>
          <cell r="BO408">
            <v>42826</v>
          </cell>
          <cell r="BP408">
            <v>42856</v>
          </cell>
          <cell r="BQ408">
            <v>42887</v>
          </cell>
          <cell r="BR408">
            <v>42917</v>
          </cell>
          <cell r="BS408">
            <v>42948</v>
          </cell>
          <cell r="BT408">
            <v>42979</v>
          </cell>
          <cell r="BU408">
            <v>43009</v>
          </cell>
          <cell r="BV408">
            <v>43040</v>
          </cell>
          <cell r="BW408">
            <v>43070</v>
          </cell>
          <cell r="BX408">
            <v>43101</v>
          </cell>
          <cell r="BY408">
            <v>43132</v>
          </cell>
          <cell r="BZ408">
            <v>43160</v>
          </cell>
          <cell r="CA408">
            <v>43191</v>
          </cell>
          <cell r="CB408">
            <v>43221</v>
          </cell>
          <cell r="CC408">
            <v>43252</v>
          </cell>
          <cell r="CD408">
            <v>43282</v>
          </cell>
          <cell r="CE408">
            <v>43313</v>
          </cell>
          <cell r="CF408">
            <v>43344</v>
          </cell>
          <cell r="CG408">
            <v>43374</v>
          </cell>
          <cell r="CH408">
            <v>43405</v>
          </cell>
          <cell r="CI408">
            <v>43435</v>
          </cell>
          <cell r="CJ408">
            <v>43466</v>
          </cell>
          <cell r="CK408">
            <v>43497</v>
          </cell>
          <cell r="CL408">
            <v>43525</v>
          </cell>
          <cell r="CM408">
            <v>43556</v>
          </cell>
          <cell r="CN408">
            <v>43586</v>
          </cell>
          <cell r="CO408">
            <v>43617</v>
          </cell>
          <cell r="CP408">
            <v>43647</v>
          </cell>
          <cell r="CQ408">
            <v>43678</v>
          </cell>
          <cell r="CR408">
            <v>43709</v>
          </cell>
          <cell r="CS408">
            <v>43739</v>
          </cell>
          <cell r="CT408">
            <v>43770</v>
          </cell>
          <cell r="CU408">
            <v>43800</v>
          </cell>
          <cell r="CV408">
            <v>43831</v>
          </cell>
          <cell r="CW408">
            <v>43862</v>
          </cell>
          <cell r="CX408">
            <v>43891</v>
          </cell>
          <cell r="CY408">
            <v>43922</v>
          </cell>
          <cell r="CZ408">
            <v>43952</v>
          </cell>
          <cell r="DA408">
            <v>43983</v>
          </cell>
          <cell r="DB408">
            <v>44013</v>
          </cell>
          <cell r="DC408">
            <v>44044</v>
          </cell>
          <cell r="DD408">
            <v>44075</v>
          </cell>
          <cell r="DE408">
            <v>44105</v>
          </cell>
          <cell r="DF408">
            <v>44136</v>
          </cell>
          <cell r="DG408">
            <v>44166</v>
          </cell>
          <cell r="DH408">
            <v>44197</v>
          </cell>
          <cell r="DI408">
            <v>44228</v>
          </cell>
          <cell r="DJ408">
            <v>44256</v>
          </cell>
          <cell r="DK408">
            <v>44287</v>
          </cell>
          <cell r="DL408">
            <v>44317</v>
          </cell>
          <cell r="DM408">
            <v>44348</v>
          </cell>
          <cell r="DN408">
            <v>44378</v>
          </cell>
          <cell r="DO408">
            <v>44409</v>
          </cell>
          <cell r="DP408">
            <v>44440</v>
          </cell>
          <cell r="DQ408">
            <v>44470</v>
          </cell>
          <cell r="DR408">
            <v>44501</v>
          </cell>
          <cell r="DS408">
            <v>44531</v>
          </cell>
          <cell r="DT408">
            <v>44562</v>
          </cell>
          <cell r="DU408">
            <v>44593</v>
          </cell>
          <cell r="DV408">
            <v>44621</v>
          </cell>
          <cell r="DW408">
            <v>44652</v>
          </cell>
          <cell r="DX408">
            <v>44682</v>
          </cell>
          <cell r="DY408">
            <v>44713</v>
          </cell>
          <cell r="DZ408">
            <v>44743</v>
          </cell>
          <cell r="EA408">
            <v>44774</v>
          </cell>
          <cell r="EB408">
            <v>44805</v>
          </cell>
          <cell r="EC408">
            <v>44835</v>
          </cell>
          <cell r="ED408">
            <v>44866</v>
          </cell>
          <cell r="EE408">
            <v>44896</v>
          </cell>
          <cell r="EF408">
            <v>44927</v>
          </cell>
          <cell r="EG408">
            <v>44958</v>
          </cell>
          <cell r="EH408">
            <v>44986</v>
          </cell>
          <cell r="EI408">
            <v>45017</v>
          </cell>
          <cell r="EJ408">
            <v>45047</v>
          </cell>
          <cell r="EK408">
            <v>45078</v>
          </cell>
          <cell r="EL408">
            <v>45108</v>
          </cell>
          <cell r="EM408">
            <v>45139</v>
          </cell>
          <cell r="EN408">
            <v>45170</v>
          </cell>
          <cell r="EO408">
            <v>45200</v>
          </cell>
          <cell r="EP408">
            <v>45231</v>
          </cell>
          <cell r="EQ408">
            <v>45261</v>
          </cell>
          <cell r="ER408">
            <v>45292</v>
          </cell>
          <cell r="ES408">
            <v>45323</v>
          </cell>
          <cell r="ET408">
            <v>45352</v>
          </cell>
          <cell r="EU408">
            <v>45383</v>
          </cell>
          <cell r="EV408">
            <v>45413</v>
          </cell>
          <cell r="EW408">
            <v>45444</v>
          </cell>
          <cell r="EX408">
            <v>45474</v>
          </cell>
          <cell r="EY408">
            <v>45505</v>
          </cell>
          <cell r="EZ408">
            <v>45536</v>
          </cell>
          <cell r="FA408">
            <v>45566</v>
          </cell>
          <cell r="FB408">
            <v>45597</v>
          </cell>
          <cell r="FC408">
            <v>45627</v>
          </cell>
          <cell r="FD408">
            <v>45658</v>
          </cell>
          <cell r="FE408">
            <v>45689</v>
          </cell>
          <cell r="FF408">
            <v>45717</v>
          </cell>
          <cell r="FG408">
            <v>45748</v>
          </cell>
          <cell r="FH408">
            <v>45778</v>
          </cell>
          <cell r="FI408">
            <v>45809</v>
          </cell>
          <cell r="FJ408">
            <v>45839</v>
          </cell>
          <cell r="FK408">
            <v>45870</v>
          </cell>
          <cell r="FL408">
            <v>45901</v>
          </cell>
          <cell r="FM408">
            <v>45931</v>
          </cell>
          <cell r="FN408">
            <v>45962</v>
          </cell>
          <cell r="FO408">
            <v>45992</v>
          </cell>
          <cell r="FP408">
            <v>46023</v>
          </cell>
          <cell r="FQ408">
            <v>46054</v>
          </cell>
          <cell r="FR408">
            <v>46082</v>
          </cell>
          <cell r="FS408">
            <v>46113</v>
          </cell>
          <cell r="FT408">
            <v>46143</v>
          </cell>
          <cell r="FU408">
            <v>46174</v>
          </cell>
          <cell r="FV408">
            <v>46204</v>
          </cell>
          <cell r="FW408">
            <v>46235</v>
          </cell>
          <cell r="FX408">
            <v>46266</v>
          </cell>
          <cell r="FY408">
            <v>46296</v>
          </cell>
          <cell r="FZ408">
            <v>46327</v>
          </cell>
          <cell r="GA408">
            <v>46357</v>
          </cell>
          <cell r="GB408">
            <v>46388</v>
          </cell>
          <cell r="GC408">
            <v>46419</v>
          </cell>
          <cell r="GD408">
            <v>46447</v>
          </cell>
          <cell r="GE408">
            <v>46478</v>
          </cell>
          <cell r="GF408">
            <v>46508</v>
          </cell>
          <cell r="GG408">
            <v>46539</v>
          </cell>
          <cell r="GH408">
            <v>46569</v>
          </cell>
          <cell r="GI408">
            <v>46600</v>
          </cell>
          <cell r="GJ408">
            <v>46631</v>
          </cell>
          <cell r="GK408">
            <v>46661</v>
          </cell>
          <cell r="GL408">
            <v>46692</v>
          </cell>
          <cell r="GM408">
            <v>46722</v>
          </cell>
          <cell r="GN408">
            <v>46753</v>
          </cell>
          <cell r="GO408">
            <v>46784</v>
          </cell>
          <cell r="GP408">
            <v>46813</v>
          </cell>
          <cell r="GQ408">
            <v>46844</v>
          </cell>
          <cell r="GR408">
            <v>46874</v>
          </cell>
          <cell r="GS408">
            <v>46905</v>
          </cell>
          <cell r="GT408">
            <v>46935</v>
          </cell>
          <cell r="GU408">
            <v>46966</v>
          </cell>
          <cell r="GV408">
            <v>46997</v>
          </cell>
          <cell r="GW408">
            <v>47027</v>
          </cell>
          <cell r="GX408">
            <v>47058</v>
          </cell>
          <cell r="GY408">
            <v>47088</v>
          </cell>
          <cell r="GZ408">
            <v>47119</v>
          </cell>
          <cell r="HA408">
            <v>47150</v>
          </cell>
          <cell r="HB408">
            <v>47178</v>
          </cell>
          <cell r="HC408">
            <v>47209</v>
          </cell>
          <cell r="HD408">
            <v>47239</v>
          </cell>
          <cell r="HE408">
            <v>47270</v>
          </cell>
          <cell r="HF408">
            <v>47300</v>
          </cell>
          <cell r="HG408">
            <v>47331</v>
          </cell>
          <cell r="HH408">
            <v>47362</v>
          </cell>
          <cell r="HI408">
            <v>47392</v>
          </cell>
          <cell r="HJ408">
            <v>47423</v>
          </cell>
          <cell r="HK408">
            <v>47453</v>
          </cell>
          <cell r="HL408">
            <v>47484</v>
          </cell>
          <cell r="HM408">
            <v>47515</v>
          </cell>
          <cell r="HN408">
            <v>47543</v>
          </cell>
          <cell r="HO408">
            <v>47574</v>
          </cell>
          <cell r="HP408">
            <v>47604</v>
          </cell>
          <cell r="HQ408">
            <v>47635</v>
          </cell>
          <cell r="HR408">
            <v>47665</v>
          </cell>
          <cell r="HS408">
            <v>47696</v>
          </cell>
          <cell r="HT408">
            <v>47727</v>
          </cell>
          <cell r="HU408">
            <v>47757</v>
          </cell>
          <cell r="HV408">
            <v>47788</v>
          </cell>
          <cell r="HW408">
            <v>47818</v>
          </cell>
          <cell r="HX408">
            <v>47849</v>
          </cell>
          <cell r="HY408">
            <v>47880</v>
          </cell>
          <cell r="HZ408">
            <v>47908</v>
          </cell>
          <cell r="IA408">
            <v>47939</v>
          </cell>
          <cell r="IB408">
            <v>47969</v>
          </cell>
          <cell r="IC408">
            <v>48000</v>
          </cell>
          <cell r="ID408">
            <v>48030</v>
          </cell>
          <cell r="IE408">
            <v>48061</v>
          </cell>
          <cell r="IF408">
            <v>48092</v>
          </cell>
          <cell r="IG408">
            <v>48122</v>
          </cell>
          <cell r="IH408">
            <v>48153</v>
          </cell>
          <cell r="II408">
            <v>48183</v>
          </cell>
        </row>
        <row r="409">
          <cell r="C409" t="str">
            <v>Contracted PRB Tons</v>
          </cell>
          <cell r="D409">
            <v>549750</v>
          </cell>
          <cell r="E409">
            <v>549750</v>
          </cell>
          <cell r="F409">
            <v>549750</v>
          </cell>
          <cell r="G409">
            <v>549750</v>
          </cell>
          <cell r="H409">
            <v>549750</v>
          </cell>
          <cell r="I409">
            <v>549750</v>
          </cell>
          <cell r="J409">
            <v>549750</v>
          </cell>
          <cell r="K409">
            <v>549750</v>
          </cell>
          <cell r="L409">
            <v>549750</v>
          </cell>
          <cell r="M409">
            <v>549750</v>
          </cell>
          <cell r="N409">
            <v>549750</v>
          </cell>
          <cell r="O409">
            <v>549750</v>
          </cell>
          <cell r="P409">
            <v>498749.99999999994</v>
          </cell>
          <cell r="Q409">
            <v>498749.99999999994</v>
          </cell>
          <cell r="R409">
            <v>498749.99999999994</v>
          </cell>
          <cell r="S409">
            <v>498749.99999999994</v>
          </cell>
          <cell r="T409">
            <v>498749.99999999994</v>
          </cell>
          <cell r="U409">
            <v>498749.99999999994</v>
          </cell>
          <cell r="V409">
            <v>498749.99999999994</v>
          </cell>
          <cell r="W409">
            <v>498749.99999999994</v>
          </cell>
          <cell r="X409">
            <v>498749.99999999994</v>
          </cell>
          <cell r="Y409">
            <v>498749.99999999994</v>
          </cell>
          <cell r="Z409">
            <v>498749.99999999994</v>
          </cell>
          <cell r="AA409">
            <v>498749.99999999994</v>
          </cell>
          <cell r="AB409">
            <v>337500</v>
          </cell>
          <cell r="AC409">
            <v>337500</v>
          </cell>
          <cell r="AD409">
            <v>337500</v>
          </cell>
          <cell r="AE409">
            <v>337500</v>
          </cell>
          <cell r="AF409">
            <v>337500</v>
          </cell>
          <cell r="AG409">
            <v>337500</v>
          </cell>
          <cell r="AH409">
            <v>337500</v>
          </cell>
          <cell r="AI409">
            <v>337500</v>
          </cell>
          <cell r="AJ409">
            <v>337500</v>
          </cell>
          <cell r="AK409">
            <v>337500</v>
          </cell>
          <cell r="AL409">
            <v>337500</v>
          </cell>
          <cell r="AM409">
            <v>337500</v>
          </cell>
          <cell r="AN409">
            <v>100000</v>
          </cell>
          <cell r="AO409">
            <v>100000</v>
          </cell>
          <cell r="AP409">
            <v>100000</v>
          </cell>
          <cell r="AQ409">
            <v>100000</v>
          </cell>
          <cell r="AR409">
            <v>100000</v>
          </cell>
          <cell r="AS409">
            <v>100000</v>
          </cell>
          <cell r="AT409">
            <v>100000</v>
          </cell>
          <cell r="AU409">
            <v>100000</v>
          </cell>
          <cell r="AV409">
            <v>100000</v>
          </cell>
          <cell r="AW409">
            <v>100000</v>
          </cell>
          <cell r="AX409">
            <v>100000</v>
          </cell>
          <cell r="AY409">
            <v>100000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  <cell r="ER409">
            <v>0</v>
          </cell>
          <cell r="ES409">
            <v>0</v>
          </cell>
          <cell r="ET409">
            <v>0</v>
          </cell>
          <cell r="EU409">
            <v>0</v>
          </cell>
          <cell r="EV409">
            <v>0</v>
          </cell>
          <cell r="EW409">
            <v>0</v>
          </cell>
          <cell r="EX409">
            <v>0</v>
          </cell>
          <cell r="EY409">
            <v>0</v>
          </cell>
          <cell r="EZ409">
            <v>0</v>
          </cell>
          <cell r="FA409">
            <v>0</v>
          </cell>
          <cell r="FB409">
            <v>0</v>
          </cell>
          <cell r="FC409">
            <v>0</v>
          </cell>
          <cell r="FD409">
            <v>0</v>
          </cell>
          <cell r="FE409">
            <v>0</v>
          </cell>
          <cell r="FF409">
            <v>0</v>
          </cell>
          <cell r="FG409">
            <v>0</v>
          </cell>
          <cell r="FH409">
            <v>0</v>
          </cell>
          <cell r="FI409">
            <v>0</v>
          </cell>
          <cell r="FJ409">
            <v>0</v>
          </cell>
          <cell r="FK409">
            <v>0</v>
          </cell>
          <cell r="FL409">
            <v>0</v>
          </cell>
          <cell r="FM409">
            <v>0</v>
          </cell>
          <cell r="FN409">
            <v>0</v>
          </cell>
          <cell r="FO409">
            <v>0</v>
          </cell>
          <cell r="FP409">
            <v>0</v>
          </cell>
          <cell r="FQ409">
            <v>0</v>
          </cell>
          <cell r="FR409">
            <v>0</v>
          </cell>
          <cell r="FS409">
            <v>0</v>
          </cell>
          <cell r="FT409">
            <v>0</v>
          </cell>
          <cell r="FU409">
            <v>0</v>
          </cell>
          <cell r="FV409">
            <v>0</v>
          </cell>
          <cell r="FW409">
            <v>0</v>
          </cell>
          <cell r="FX409">
            <v>0</v>
          </cell>
          <cell r="FY409">
            <v>0</v>
          </cell>
          <cell r="FZ409">
            <v>0</v>
          </cell>
          <cell r="GA409">
            <v>0</v>
          </cell>
          <cell r="GB409">
            <v>0</v>
          </cell>
          <cell r="GC409">
            <v>0</v>
          </cell>
          <cell r="GD409">
            <v>0</v>
          </cell>
          <cell r="GE409">
            <v>0</v>
          </cell>
          <cell r="GF409">
            <v>0</v>
          </cell>
          <cell r="GG409">
            <v>0</v>
          </cell>
          <cell r="GH409">
            <v>0</v>
          </cell>
          <cell r="GI409">
            <v>0</v>
          </cell>
          <cell r="GJ409">
            <v>0</v>
          </cell>
          <cell r="GK409">
            <v>0</v>
          </cell>
          <cell r="GL409">
            <v>0</v>
          </cell>
          <cell r="GM409">
            <v>0</v>
          </cell>
          <cell r="GN409">
            <v>0</v>
          </cell>
          <cell r="GO409">
            <v>0</v>
          </cell>
          <cell r="GP409">
            <v>0</v>
          </cell>
          <cell r="GQ409">
            <v>0</v>
          </cell>
          <cell r="GR409">
            <v>0</v>
          </cell>
          <cell r="GS409">
            <v>0</v>
          </cell>
          <cell r="GT409">
            <v>0</v>
          </cell>
          <cell r="GU409">
            <v>0</v>
          </cell>
          <cell r="GV409">
            <v>0</v>
          </cell>
          <cell r="GW409">
            <v>0</v>
          </cell>
          <cell r="GX409">
            <v>0</v>
          </cell>
          <cell r="GY409">
            <v>0</v>
          </cell>
          <cell r="GZ409">
            <v>0</v>
          </cell>
          <cell r="HA409">
            <v>0</v>
          </cell>
          <cell r="HB409">
            <v>0</v>
          </cell>
          <cell r="HC409">
            <v>0</v>
          </cell>
          <cell r="HD409">
            <v>0</v>
          </cell>
          <cell r="HE409">
            <v>0</v>
          </cell>
          <cell r="HF409">
            <v>0</v>
          </cell>
          <cell r="HG409">
            <v>0</v>
          </cell>
          <cell r="HH409">
            <v>0</v>
          </cell>
          <cell r="HI409">
            <v>0</v>
          </cell>
          <cell r="HJ409">
            <v>0</v>
          </cell>
          <cell r="HK409">
            <v>0</v>
          </cell>
          <cell r="HL409">
            <v>0</v>
          </cell>
          <cell r="HM409">
            <v>0</v>
          </cell>
          <cell r="HN409">
            <v>0</v>
          </cell>
          <cell r="HO409">
            <v>0</v>
          </cell>
          <cell r="HP409">
            <v>0</v>
          </cell>
          <cell r="HQ409">
            <v>0</v>
          </cell>
          <cell r="HR409">
            <v>0</v>
          </cell>
          <cell r="HS409">
            <v>0</v>
          </cell>
          <cell r="HT409">
            <v>0</v>
          </cell>
          <cell r="HU409">
            <v>0</v>
          </cell>
          <cell r="HV409">
            <v>0</v>
          </cell>
          <cell r="HW409">
            <v>0</v>
          </cell>
          <cell r="HX409">
            <v>0</v>
          </cell>
          <cell r="HY409">
            <v>0</v>
          </cell>
          <cell r="HZ409">
            <v>0</v>
          </cell>
          <cell r="IA409">
            <v>0</v>
          </cell>
          <cell r="IB409">
            <v>0</v>
          </cell>
          <cell r="IC409">
            <v>0</v>
          </cell>
          <cell r="ID409">
            <v>0</v>
          </cell>
          <cell r="IE409">
            <v>0</v>
          </cell>
          <cell r="IF409">
            <v>0</v>
          </cell>
          <cell r="IG409">
            <v>0</v>
          </cell>
          <cell r="IH409">
            <v>0</v>
          </cell>
          <cell r="II409">
            <v>0</v>
          </cell>
        </row>
        <row r="410">
          <cell r="C410" t="str">
            <v>Sub-Total Bitumin Tons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0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0</v>
          </cell>
          <cell r="EB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  <cell r="ER410">
            <v>0</v>
          </cell>
          <cell r="ES410">
            <v>0</v>
          </cell>
          <cell r="ET410">
            <v>0</v>
          </cell>
          <cell r="EU410">
            <v>0</v>
          </cell>
          <cell r="EV410">
            <v>0</v>
          </cell>
          <cell r="EW410">
            <v>0</v>
          </cell>
          <cell r="EX410">
            <v>0</v>
          </cell>
          <cell r="EY410">
            <v>0</v>
          </cell>
          <cell r="EZ410">
            <v>0</v>
          </cell>
          <cell r="FA410">
            <v>0</v>
          </cell>
          <cell r="FB410">
            <v>0</v>
          </cell>
          <cell r="FC410">
            <v>0</v>
          </cell>
          <cell r="FD410">
            <v>0</v>
          </cell>
          <cell r="FE410">
            <v>0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0</v>
          </cell>
          <cell r="FL410">
            <v>0</v>
          </cell>
          <cell r="FM410">
            <v>0</v>
          </cell>
          <cell r="FN410">
            <v>0</v>
          </cell>
          <cell r="FO410">
            <v>0</v>
          </cell>
          <cell r="FP410">
            <v>0</v>
          </cell>
          <cell r="FQ410">
            <v>0</v>
          </cell>
          <cell r="FR410">
            <v>0</v>
          </cell>
          <cell r="FS410">
            <v>0</v>
          </cell>
          <cell r="FT410">
            <v>0</v>
          </cell>
          <cell r="FU410">
            <v>0</v>
          </cell>
          <cell r="FV410">
            <v>0</v>
          </cell>
          <cell r="FW410">
            <v>0</v>
          </cell>
          <cell r="FX410">
            <v>0</v>
          </cell>
          <cell r="FY410">
            <v>0</v>
          </cell>
          <cell r="FZ410">
            <v>0</v>
          </cell>
          <cell r="GA410">
            <v>0</v>
          </cell>
          <cell r="GB410">
            <v>0</v>
          </cell>
          <cell r="GC410">
            <v>0</v>
          </cell>
          <cell r="GD410">
            <v>0</v>
          </cell>
          <cell r="GE410">
            <v>0</v>
          </cell>
          <cell r="GF410">
            <v>0</v>
          </cell>
          <cell r="GG410">
            <v>0</v>
          </cell>
          <cell r="GH410">
            <v>0</v>
          </cell>
          <cell r="GI410">
            <v>0</v>
          </cell>
          <cell r="GJ410">
            <v>0</v>
          </cell>
          <cell r="GK410">
            <v>0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0</v>
          </cell>
          <cell r="GR410">
            <v>0</v>
          </cell>
          <cell r="GS410">
            <v>0</v>
          </cell>
          <cell r="GT410">
            <v>0</v>
          </cell>
          <cell r="GU410">
            <v>0</v>
          </cell>
          <cell r="GV410">
            <v>0</v>
          </cell>
          <cell r="GW410">
            <v>0</v>
          </cell>
          <cell r="GX410">
            <v>0</v>
          </cell>
          <cell r="GY410">
            <v>0</v>
          </cell>
          <cell r="GZ410">
            <v>0</v>
          </cell>
          <cell r="HA410">
            <v>0</v>
          </cell>
          <cell r="HB410">
            <v>0</v>
          </cell>
          <cell r="HC410">
            <v>0</v>
          </cell>
          <cell r="HD410">
            <v>0</v>
          </cell>
          <cell r="HE410">
            <v>0</v>
          </cell>
          <cell r="HF410">
            <v>0</v>
          </cell>
          <cell r="HG410">
            <v>0</v>
          </cell>
          <cell r="HH410">
            <v>0</v>
          </cell>
          <cell r="HI410">
            <v>0</v>
          </cell>
          <cell r="HJ410">
            <v>0</v>
          </cell>
          <cell r="HK410">
            <v>0</v>
          </cell>
          <cell r="HL410">
            <v>0</v>
          </cell>
          <cell r="HM410">
            <v>0</v>
          </cell>
          <cell r="HN410">
            <v>0</v>
          </cell>
          <cell r="HO410">
            <v>0</v>
          </cell>
          <cell r="HP410">
            <v>0</v>
          </cell>
          <cell r="HQ410">
            <v>0</v>
          </cell>
          <cell r="HR410">
            <v>0</v>
          </cell>
          <cell r="HS410">
            <v>0</v>
          </cell>
          <cell r="HT410">
            <v>0</v>
          </cell>
          <cell r="HU410">
            <v>0</v>
          </cell>
          <cell r="HV410">
            <v>0</v>
          </cell>
          <cell r="HW410">
            <v>0</v>
          </cell>
          <cell r="HX410">
            <v>0</v>
          </cell>
          <cell r="HY410">
            <v>0</v>
          </cell>
          <cell r="HZ410">
            <v>0</v>
          </cell>
          <cell r="IA410">
            <v>0</v>
          </cell>
          <cell r="IB410">
            <v>0</v>
          </cell>
          <cell r="IC410">
            <v>0</v>
          </cell>
          <cell r="ID410">
            <v>0</v>
          </cell>
          <cell r="IE410">
            <v>0</v>
          </cell>
          <cell r="IF410">
            <v>0</v>
          </cell>
          <cell r="IG410">
            <v>0</v>
          </cell>
          <cell r="IH410">
            <v>0</v>
          </cell>
          <cell r="II410">
            <v>0</v>
          </cell>
        </row>
        <row r="411">
          <cell r="C411" t="str">
            <v>Total Tons</v>
          </cell>
          <cell r="D411">
            <v>549750</v>
          </cell>
          <cell r="E411">
            <v>549750</v>
          </cell>
          <cell r="F411">
            <v>549750</v>
          </cell>
          <cell r="G411">
            <v>549750</v>
          </cell>
          <cell r="H411">
            <v>549750</v>
          </cell>
          <cell r="I411">
            <v>549750</v>
          </cell>
          <cell r="J411">
            <v>549750</v>
          </cell>
          <cell r="K411">
            <v>549750</v>
          </cell>
          <cell r="L411">
            <v>549750</v>
          </cell>
          <cell r="M411">
            <v>549750</v>
          </cell>
          <cell r="N411">
            <v>549750</v>
          </cell>
          <cell r="O411">
            <v>549750</v>
          </cell>
          <cell r="P411">
            <v>498749.99999999994</v>
          </cell>
          <cell r="Q411">
            <v>498749.99999999994</v>
          </cell>
          <cell r="R411">
            <v>498749.99999999994</v>
          </cell>
          <cell r="S411">
            <v>498749.99999999994</v>
          </cell>
          <cell r="T411">
            <v>498749.99999999994</v>
          </cell>
          <cell r="U411">
            <v>498749.99999999994</v>
          </cell>
          <cell r="V411">
            <v>498749.99999999994</v>
          </cell>
          <cell r="W411">
            <v>498749.99999999994</v>
          </cell>
          <cell r="X411">
            <v>498749.99999999994</v>
          </cell>
          <cell r="Y411">
            <v>498749.99999999994</v>
          </cell>
          <cell r="Z411">
            <v>498749.99999999994</v>
          </cell>
          <cell r="AA411">
            <v>498749.99999999994</v>
          </cell>
          <cell r="AB411">
            <v>337500</v>
          </cell>
          <cell r="AC411">
            <v>337500</v>
          </cell>
          <cell r="AD411">
            <v>337500</v>
          </cell>
          <cell r="AE411">
            <v>337500</v>
          </cell>
          <cell r="AF411">
            <v>337500</v>
          </cell>
          <cell r="AG411">
            <v>337500</v>
          </cell>
          <cell r="AH411">
            <v>337500</v>
          </cell>
          <cell r="AI411">
            <v>337500</v>
          </cell>
          <cell r="AJ411">
            <v>337500</v>
          </cell>
          <cell r="AK411">
            <v>337500</v>
          </cell>
          <cell r="AL411">
            <v>337500</v>
          </cell>
          <cell r="AM411">
            <v>337500</v>
          </cell>
          <cell r="AN411">
            <v>100000</v>
          </cell>
          <cell r="AO411">
            <v>100000</v>
          </cell>
          <cell r="AP411">
            <v>100000</v>
          </cell>
          <cell r="AQ411">
            <v>100000</v>
          </cell>
          <cell r="AR411">
            <v>100000</v>
          </cell>
          <cell r="AS411">
            <v>100000</v>
          </cell>
          <cell r="AT411">
            <v>100000</v>
          </cell>
          <cell r="AU411">
            <v>100000</v>
          </cell>
          <cell r="AV411">
            <v>100000</v>
          </cell>
          <cell r="AW411">
            <v>100000</v>
          </cell>
          <cell r="AX411">
            <v>100000</v>
          </cell>
          <cell r="AY411">
            <v>100000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0</v>
          </cell>
          <cell r="EB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  <cell r="ER411">
            <v>0</v>
          </cell>
          <cell r="ES411">
            <v>0</v>
          </cell>
          <cell r="ET411">
            <v>0</v>
          </cell>
          <cell r="EU411">
            <v>0</v>
          </cell>
          <cell r="EV411">
            <v>0</v>
          </cell>
          <cell r="EW411">
            <v>0</v>
          </cell>
          <cell r="EX411">
            <v>0</v>
          </cell>
          <cell r="EY411">
            <v>0</v>
          </cell>
          <cell r="EZ411">
            <v>0</v>
          </cell>
          <cell r="FA411">
            <v>0</v>
          </cell>
          <cell r="FB411">
            <v>0</v>
          </cell>
          <cell r="FC411">
            <v>0</v>
          </cell>
          <cell r="FD411">
            <v>0</v>
          </cell>
          <cell r="FE411">
            <v>0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0</v>
          </cell>
          <cell r="FL411">
            <v>0</v>
          </cell>
          <cell r="FM411">
            <v>0</v>
          </cell>
          <cell r="FN411">
            <v>0</v>
          </cell>
          <cell r="FO411">
            <v>0</v>
          </cell>
          <cell r="FP411">
            <v>0</v>
          </cell>
          <cell r="FQ411">
            <v>0</v>
          </cell>
          <cell r="FR411">
            <v>0</v>
          </cell>
          <cell r="FS411">
            <v>0</v>
          </cell>
          <cell r="FT411">
            <v>0</v>
          </cell>
          <cell r="FU411">
            <v>0</v>
          </cell>
          <cell r="FV411">
            <v>0</v>
          </cell>
          <cell r="FW411">
            <v>0</v>
          </cell>
          <cell r="FX411">
            <v>0</v>
          </cell>
          <cell r="FY411">
            <v>0</v>
          </cell>
          <cell r="FZ411">
            <v>0</v>
          </cell>
          <cell r="GA411">
            <v>0</v>
          </cell>
          <cell r="GB411">
            <v>0</v>
          </cell>
          <cell r="GC411">
            <v>0</v>
          </cell>
          <cell r="GD411">
            <v>0</v>
          </cell>
          <cell r="GE411">
            <v>0</v>
          </cell>
          <cell r="GF411">
            <v>0</v>
          </cell>
          <cell r="GG411">
            <v>0</v>
          </cell>
          <cell r="GH411">
            <v>0</v>
          </cell>
          <cell r="GI411">
            <v>0</v>
          </cell>
          <cell r="GJ411">
            <v>0</v>
          </cell>
          <cell r="GK411">
            <v>0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0</v>
          </cell>
          <cell r="GR411">
            <v>0</v>
          </cell>
          <cell r="GS411">
            <v>0</v>
          </cell>
          <cell r="GT411">
            <v>0</v>
          </cell>
          <cell r="GU411">
            <v>0</v>
          </cell>
          <cell r="GV411">
            <v>0</v>
          </cell>
          <cell r="GW411">
            <v>0</v>
          </cell>
          <cell r="GX411">
            <v>0</v>
          </cell>
          <cell r="GY411">
            <v>0</v>
          </cell>
          <cell r="GZ411">
            <v>0</v>
          </cell>
          <cell r="HA411">
            <v>0</v>
          </cell>
          <cell r="HB411">
            <v>0</v>
          </cell>
          <cell r="HC411">
            <v>0</v>
          </cell>
          <cell r="HD411">
            <v>0</v>
          </cell>
          <cell r="HE411">
            <v>0</v>
          </cell>
          <cell r="HF411">
            <v>0</v>
          </cell>
          <cell r="HG411">
            <v>0</v>
          </cell>
          <cell r="HH411">
            <v>0</v>
          </cell>
          <cell r="HI411">
            <v>0</v>
          </cell>
          <cell r="HJ411">
            <v>0</v>
          </cell>
          <cell r="HK411">
            <v>0</v>
          </cell>
          <cell r="HL411">
            <v>0</v>
          </cell>
          <cell r="HM411">
            <v>0</v>
          </cell>
          <cell r="HN411">
            <v>0</v>
          </cell>
          <cell r="HO411">
            <v>0</v>
          </cell>
          <cell r="HP411">
            <v>0</v>
          </cell>
          <cell r="HQ411">
            <v>0</v>
          </cell>
          <cell r="HR411">
            <v>0</v>
          </cell>
          <cell r="HS411">
            <v>0</v>
          </cell>
          <cell r="HT411">
            <v>0</v>
          </cell>
          <cell r="HU411">
            <v>0</v>
          </cell>
          <cell r="HV411">
            <v>0</v>
          </cell>
          <cell r="HW411">
            <v>0</v>
          </cell>
          <cell r="HX411">
            <v>0</v>
          </cell>
          <cell r="HY411">
            <v>0</v>
          </cell>
          <cell r="HZ411">
            <v>0</v>
          </cell>
          <cell r="IA411">
            <v>0</v>
          </cell>
          <cell r="IB411">
            <v>0</v>
          </cell>
          <cell r="IC411">
            <v>0</v>
          </cell>
          <cell r="ID411">
            <v>0</v>
          </cell>
          <cell r="IE411">
            <v>0</v>
          </cell>
          <cell r="IF411">
            <v>0</v>
          </cell>
          <cell r="IG411">
            <v>0</v>
          </cell>
          <cell r="IH411">
            <v>0</v>
          </cell>
          <cell r="II411">
            <v>0</v>
          </cell>
        </row>
        <row r="412">
          <cell r="C412" t="str">
            <v>% PRB Tons</v>
          </cell>
          <cell r="D412">
            <v>1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1</v>
          </cell>
          <cell r="V412">
            <v>1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A412">
            <v>1</v>
          </cell>
          <cell r="AB412">
            <v>1</v>
          </cell>
          <cell r="AC412">
            <v>1</v>
          </cell>
          <cell r="AD412">
            <v>1</v>
          </cell>
          <cell r="AE412">
            <v>1</v>
          </cell>
          <cell r="AF412">
            <v>1</v>
          </cell>
          <cell r="AG412">
            <v>1</v>
          </cell>
          <cell r="AH412">
            <v>1</v>
          </cell>
          <cell r="AI412">
            <v>1</v>
          </cell>
          <cell r="AJ412">
            <v>1</v>
          </cell>
          <cell r="AK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P412">
            <v>1</v>
          </cell>
          <cell r="AQ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  <cell r="AV412">
            <v>1</v>
          </cell>
          <cell r="AW412">
            <v>1</v>
          </cell>
          <cell r="AX412">
            <v>1</v>
          </cell>
          <cell r="AY412">
            <v>1</v>
          </cell>
          <cell r="AZ412">
            <v>1</v>
          </cell>
          <cell r="BA412">
            <v>1</v>
          </cell>
          <cell r="BB412">
            <v>1</v>
          </cell>
          <cell r="BC412">
            <v>1</v>
          </cell>
          <cell r="BD412">
            <v>1</v>
          </cell>
          <cell r="BE412">
            <v>1</v>
          </cell>
          <cell r="BF412">
            <v>1</v>
          </cell>
          <cell r="BG412">
            <v>1</v>
          </cell>
          <cell r="BH412">
            <v>1</v>
          </cell>
          <cell r="BI412">
            <v>1</v>
          </cell>
          <cell r="BJ412">
            <v>1</v>
          </cell>
          <cell r="BK412">
            <v>1</v>
          </cell>
          <cell r="BL412">
            <v>1</v>
          </cell>
          <cell r="BM412">
            <v>1</v>
          </cell>
          <cell r="BN412">
            <v>1</v>
          </cell>
          <cell r="BO412">
            <v>1</v>
          </cell>
          <cell r="BP412">
            <v>1</v>
          </cell>
          <cell r="BQ412">
            <v>1</v>
          </cell>
          <cell r="BR412">
            <v>1</v>
          </cell>
          <cell r="BS412">
            <v>1</v>
          </cell>
          <cell r="BT412">
            <v>1</v>
          </cell>
          <cell r="BU412">
            <v>1</v>
          </cell>
          <cell r="BV412">
            <v>1</v>
          </cell>
          <cell r="BW412">
            <v>1</v>
          </cell>
          <cell r="BX412">
            <v>1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I412">
            <v>1</v>
          </cell>
          <cell r="CJ412">
            <v>1</v>
          </cell>
          <cell r="CK412">
            <v>1</v>
          </cell>
          <cell r="CL412">
            <v>1</v>
          </cell>
          <cell r="CM412">
            <v>1</v>
          </cell>
          <cell r="CN412">
            <v>1</v>
          </cell>
          <cell r="CO412">
            <v>1</v>
          </cell>
          <cell r="CP412">
            <v>1</v>
          </cell>
          <cell r="CQ412">
            <v>1</v>
          </cell>
          <cell r="CR412">
            <v>1</v>
          </cell>
          <cell r="CS412">
            <v>1</v>
          </cell>
          <cell r="CT412">
            <v>1</v>
          </cell>
          <cell r="CU412">
            <v>1</v>
          </cell>
          <cell r="CV412">
            <v>1</v>
          </cell>
          <cell r="CW412">
            <v>1</v>
          </cell>
          <cell r="CX412">
            <v>1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I412">
            <v>1</v>
          </cell>
          <cell r="DJ412">
            <v>1</v>
          </cell>
          <cell r="DK412">
            <v>1</v>
          </cell>
          <cell r="DL412">
            <v>1</v>
          </cell>
          <cell r="DM412">
            <v>1</v>
          </cell>
          <cell r="DN412">
            <v>1</v>
          </cell>
          <cell r="DO412">
            <v>1</v>
          </cell>
          <cell r="DP412">
            <v>1</v>
          </cell>
          <cell r="DQ412">
            <v>1</v>
          </cell>
          <cell r="DR412">
            <v>1</v>
          </cell>
          <cell r="DS412">
            <v>1</v>
          </cell>
          <cell r="DT412">
            <v>1</v>
          </cell>
          <cell r="DU412">
            <v>1</v>
          </cell>
          <cell r="DV412">
            <v>1</v>
          </cell>
          <cell r="DW412">
            <v>1</v>
          </cell>
          <cell r="DX412">
            <v>1</v>
          </cell>
          <cell r="DY412">
            <v>1</v>
          </cell>
          <cell r="DZ412">
            <v>1</v>
          </cell>
          <cell r="EA412">
            <v>1</v>
          </cell>
          <cell r="EB412">
            <v>1</v>
          </cell>
          <cell r="EC412">
            <v>1</v>
          </cell>
          <cell r="ED412">
            <v>1</v>
          </cell>
          <cell r="EE412">
            <v>1</v>
          </cell>
          <cell r="EF412">
            <v>1</v>
          </cell>
          <cell r="EG412">
            <v>1</v>
          </cell>
          <cell r="EH412">
            <v>1</v>
          </cell>
          <cell r="EI412">
            <v>1</v>
          </cell>
          <cell r="EJ412">
            <v>1</v>
          </cell>
          <cell r="EK412">
            <v>1</v>
          </cell>
          <cell r="EL412">
            <v>1</v>
          </cell>
          <cell r="EM412">
            <v>1</v>
          </cell>
          <cell r="EN412">
            <v>1</v>
          </cell>
          <cell r="EO412">
            <v>1</v>
          </cell>
          <cell r="EP412">
            <v>1</v>
          </cell>
          <cell r="EQ412">
            <v>1</v>
          </cell>
          <cell r="ER412">
            <v>1</v>
          </cell>
          <cell r="ES412">
            <v>1</v>
          </cell>
          <cell r="ET412">
            <v>1</v>
          </cell>
          <cell r="EU412">
            <v>1</v>
          </cell>
          <cell r="EV412">
            <v>1</v>
          </cell>
          <cell r="EW412">
            <v>1</v>
          </cell>
          <cell r="EX412">
            <v>1</v>
          </cell>
          <cell r="EY412">
            <v>1</v>
          </cell>
          <cell r="EZ412">
            <v>1</v>
          </cell>
          <cell r="FA412">
            <v>1</v>
          </cell>
          <cell r="FB412">
            <v>1</v>
          </cell>
          <cell r="FC412">
            <v>1</v>
          </cell>
          <cell r="FD412">
            <v>1</v>
          </cell>
          <cell r="FE412">
            <v>1</v>
          </cell>
          <cell r="FF412">
            <v>1</v>
          </cell>
          <cell r="FG412">
            <v>1</v>
          </cell>
          <cell r="FH412">
            <v>1</v>
          </cell>
          <cell r="FI412">
            <v>1</v>
          </cell>
          <cell r="FJ412">
            <v>1</v>
          </cell>
          <cell r="FK412">
            <v>1</v>
          </cell>
          <cell r="FL412">
            <v>1</v>
          </cell>
          <cell r="FM412">
            <v>1</v>
          </cell>
          <cell r="FN412">
            <v>1</v>
          </cell>
          <cell r="FO412">
            <v>1</v>
          </cell>
          <cell r="FP412">
            <v>1</v>
          </cell>
          <cell r="FQ412">
            <v>1</v>
          </cell>
          <cell r="FR412">
            <v>1</v>
          </cell>
          <cell r="FS412">
            <v>1</v>
          </cell>
          <cell r="FT412">
            <v>1</v>
          </cell>
          <cell r="FU412">
            <v>1</v>
          </cell>
          <cell r="FV412">
            <v>1</v>
          </cell>
          <cell r="FW412">
            <v>1</v>
          </cell>
          <cell r="FX412">
            <v>1</v>
          </cell>
          <cell r="FY412">
            <v>1</v>
          </cell>
          <cell r="FZ412">
            <v>1</v>
          </cell>
          <cell r="GA412">
            <v>1</v>
          </cell>
          <cell r="GB412">
            <v>1</v>
          </cell>
          <cell r="GC412">
            <v>1</v>
          </cell>
          <cell r="GD412">
            <v>1</v>
          </cell>
          <cell r="GE412">
            <v>1</v>
          </cell>
          <cell r="GF412">
            <v>1</v>
          </cell>
          <cell r="GG412">
            <v>1</v>
          </cell>
          <cell r="GH412">
            <v>1</v>
          </cell>
          <cell r="GI412">
            <v>1</v>
          </cell>
          <cell r="GJ412">
            <v>1</v>
          </cell>
          <cell r="GK412">
            <v>1</v>
          </cell>
          <cell r="GL412">
            <v>1</v>
          </cell>
          <cell r="GM412">
            <v>1</v>
          </cell>
          <cell r="GN412">
            <v>1</v>
          </cell>
          <cell r="GO412">
            <v>1</v>
          </cell>
          <cell r="GP412">
            <v>1</v>
          </cell>
          <cell r="GQ412">
            <v>1</v>
          </cell>
          <cell r="GR412">
            <v>1</v>
          </cell>
          <cell r="GS412">
            <v>1</v>
          </cell>
          <cell r="GT412">
            <v>1</v>
          </cell>
          <cell r="GU412">
            <v>1</v>
          </cell>
          <cell r="GV412">
            <v>1</v>
          </cell>
          <cell r="GW412">
            <v>1</v>
          </cell>
          <cell r="GX412">
            <v>1</v>
          </cell>
          <cell r="GY412">
            <v>1</v>
          </cell>
          <cell r="GZ412">
            <v>1</v>
          </cell>
          <cell r="HA412">
            <v>1</v>
          </cell>
          <cell r="HB412">
            <v>1</v>
          </cell>
          <cell r="HC412">
            <v>1</v>
          </cell>
          <cell r="HD412">
            <v>1</v>
          </cell>
          <cell r="HE412">
            <v>1</v>
          </cell>
          <cell r="HF412">
            <v>1</v>
          </cell>
          <cell r="HG412">
            <v>1</v>
          </cell>
          <cell r="HH412">
            <v>1</v>
          </cell>
          <cell r="HI412">
            <v>1</v>
          </cell>
          <cell r="HJ412">
            <v>1</v>
          </cell>
          <cell r="HK412">
            <v>1</v>
          </cell>
          <cell r="HL412">
            <v>1</v>
          </cell>
          <cell r="HM412">
            <v>1</v>
          </cell>
          <cell r="HN412">
            <v>1</v>
          </cell>
          <cell r="HO412">
            <v>1</v>
          </cell>
          <cell r="HP412">
            <v>1</v>
          </cell>
          <cell r="HQ412">
            <v>1</v>
          </cell>
          <cell r="HR412">
            <v>1</v>
          </cell>
          <cell r="HS412">
            <v>1</v>
          </cell>
          <cell r="HT412">
            <v>1</v>
          </cell>
          <cell r="HU412">
            <v>1</v>
          </cell>
          <cell r="HV412">
            <v>1</v>
          </cell>
          <cell r="HW412">
            <v>1</v>
          </cell>
          <cell r="HX412">
            <v>1</v>
          </cell>
          <cell r="HY412">
            <v>1</v>
          </cell>
          <cell r="HZ412">
            <v>1</v>
          </cell>
          <cell r="IA412">
            <v>1</v>
          </cell>
          <cell r="IB412">
            <v>1</v>
          </cell>
          <cell r="IC412">
            <v>1</v>
          </cell>
          <cell r="ID412">
            <v>1</v>
          </cell>
          <cell r="IE412">
            <v>1</v>
          </cell>
          <cell r="IF412">
            <v>1</v>
          </cell>
          <cell r="IG412">
            <v>1</v>
          </cell>
          <cell r="IH412">
            <v>1</v>
          </cell>
          <cell r="II412">
            <v>1</v>
          </cell>
        </row>
        <row r="413">
          <cell r="C413" t="str">
            <v>% PRB Tons Contracted</v>
          </cell>
          <cell r="D413">
            <v>0.97762299940723185</v>
          </cell>
          <cell r="E413">
            <v>0.97762299940723185</v>
          </cell>
          <cell r="F413">
            <v>0.97762299940723185</v>
          </cell>
          <cell r="G413">
            <v>0.97762299940723185</v>
          </cell>
          <cell r="H413">
            <v>0.97762299940723185</v>
          </cell>
          <cell r="I413">
            <v>0.97762299940723185</v>
          </cell>
          <cell r="J413">
            <v>0.97762299940723185</v>
          </cell>
          <cell r="K413">
            <v>0.97762299940723185</v>
          </cell>
          <cell r="L413">
            <v>0.97762299940723185</v>
          </cell>
          <cell r="M413">
            <v>0.97762299940723185</v>
          </cell>
          <cell r="N413">
            <v>0.97762299940723185</v>
          </cell>
          <cell r="O413">
            <v>0.97762299940723185</v>
          </cell>
          <cell r="P413">
            <v>0.98778676349232553</v>
          </cell>
          <cell r="Q413">
            <v>0.98778676349232553</v>
          </cell>
          <cell r="R413">
            <v>0.98778676349232553</v>
          </cell>
          <cell r="S413">
            <v>0.98778676349232553</v>
          </cell>
          <cell r="T413">
            <v>0.98778676349232553</v>
          </cell>
          <cell r="U413">
            <v>0.98778676349232553</v>
          </cell>
          <cell r="V413">
            <v>0.98778676349232553</v>
          </cell>
          <cell r="W413">
            <v>0.98778676349232553</v>
          </cell>
          <cell r="X413">
            <v>0.98778676349232553</v>
          </cell>
          <cell r="Y413">
            <v>0.98778676349232553</v>
          </cell>
          <cell r="Z413">
            <v>0.98778676349232553</v>
          </cell>
          <cell r="AA413">
            <v>0.98778676349232553</v>
          </cell>
          <cell r="AB413">
            <v>0.73051948051948057</v>
          </cell>
          <cell r="AC413">
            <v>0.73051948051948057</v>
          </cell>
          <cell r="AD413">
            <v>0.73051948051948057</v>
          </cell>
          <cell r="AE413">
            <v>0.73051948051948057</v>
          </cell>
          <cell r="AF413">
            <v>0.73051948051948057</v>
          </cell>
          <cell r="AG413">
            <v>0.73051948051948057</v>
          </cell>
          <cell r="AH413">
            <v>0.73051948051948057</v>
          </cell>
          <cell r="AI413">
            <v>0.73051948051948057</v>
          </cell>
          <cell r="AJ413">
            <v>0.73051948051948057</v>
          </cell>
          <cell r="AK413">
            <v>0.73051948051948057</v>
          </cell>
          <cell r="AL413">
            <v>0.73051948051948057</v>
          </cell>
          <cell r="AM413">
            <v>0.73051948051948057</v>
          </cell>
          <cell r="AN413">
            <v>0.19065776930409917</v>
          </cell>
          <cell r="AO413">
            <v>0.19065776930409917</v>
          </cell>
          <cell r="AP413">
            <v>0.19065776930409917</v>
          </cell>
          <cell r="AQ413">
            <v>0.19065776930409917</v>
          </cell>
          <cell r="AR413">
            <v>0.19065776930409917</v>
          </cell>
          <cell r="AS413">
            <v>0.19065776930409917</v>
          </cell>
          <cell r="AT413">
            <v>0.19065776930409917</v>
          </cell>
          <cell r="AU413">
            <v>0.19065776930409917</v>
          </cell>
          <cell r="AV413">
            <v>0.19065776930409917</v>
          </cell>
          <cell r="AW413">
            <v>0.19065776930409917</v>
          </cell>
          <cell r="AX413">
            <v>0.19065776930409917</v>
          </cell>
          <cell r="AY413">
            <v>0.19065776930409917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>
            <v>0</v>
          </cell>
          <cell r="FY413">
            <v>0</v>
          </cell>
          <cell r="FZ413">
            <v>0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0</v>
          </cell>
          <cell r="GR413">
            <v>0</v>
          </cell>
          <cell r="GS413">
            <v>0</v>
          </cell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0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</row>
        <row r="414">
          <cell r="C414" t="str">
            <v>% Bit Tons Contracted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Contr LbSO2/mmBtu PRB</v>
          </cell>
          <cell r="D415">
            <v>0.73282095972253025</v>
          </cell>
          <cell r="E415">
            <v>0.73282095972253025</v>
          </cell>
          <cell r="F415">
            <v>0.73282095972253025</v>
          </cell>
          <cell r="G415">
            <v>0.73282095972253025</v>
          </cell>
          <cell r="H415">
            <v>0.73282095972253025</v>
          </cell>
          <cell r="I415">
            <v>0.73282095972253025</v>
          </cell>
          <cell r="J415">
            <v>0.73282095972253025</v>
          </cell>
          <cell r="K415">
            <v>0.73282095972253025</v>
          </cell>
          <cell r="L415">
            <v>0.73282095972253025</v>
          </cell>
          <cell r="M415">
            <v>0.73282095972253025</v>
          </cell>
          <cell r="N415">
            <v>0.73282095972253025</v>
          </cell>
          <cell r="O415">
            <v>0.73282095972253025</v>
          </cell>
          <cell r="P415">
            <v>0.72605966820392853</v>
          </cell>
          <cell r="Q415">
            <v>0.72605966820392853</v>
          </cell>
          <cell r="R415">
            <v>0.72605966820392853</v>
          </cell>
          <cell r="S415">
            <v>0.72605966820392853</v>
          </cell>
          <cell r="T415">
            <v>0.72605966820392853</v>
          </cell>
          <cell r="U415">
            <v>0.72605966820392853</v>
          </cell>
          <cell r="V415">
            <v>0.72605966820392853</v>
          </cell>
          <cell r="W415">
            <v>0.72605966820392853</v>
          </cell>
          <cell r="X415">
            <v>0.72605966820392853</v>
          </cell>
          <cell r="Y415">
            <v>0.72605966820392853</v>
          </cell>
          <cell r="Z415">
            <v>0.72605966820392853</v>
          </cell>
          <cell r="AA415">
            <v>0.72605966820392853</v>
          </cell>
          <cell r="AB415">
            <v>0.70110844054856503</v>
          </cell>
          <cell r="AC415">
            <v>0.70110844054856503</v>
          </cell>
          <cell r="AD415">
            <v>0.70110844054856503</v>
          </cell>
          <cell r="AE415">
            <v>0.70110844054856503</v>
          </cell>
          <cell r="AF415">
            <v>0.70110844054856503</v>
          </cell>
          <cell r="AG415">
            <v>0.70110844054856503</v>
          </cell>
          <cell r="AH415">
            <v>0.70110844054856503</v>
          </cell>
          <cell r="AI415">
            <v>0.70110844054856503</v>
          </cell>
          <cell r="AJ415">
            <v>0.70110844054856503</v>
          </cell>
          <cell r="AK415">
            <v>0.70110844054856503</v>
          </cell>
          <cell r="AL415">
            <v>0.70110844054856503</v>
          </cell>
          <cell r="AM415">
            <v>0.70110844054856503</v>
          </cell>
          <cell r="AN415">
            <v>0.8</v>
          </cell>
          <cell r="AO415">
            <v>0.8</v>
          </cell>
          <cell r="AP415">
            <v>0.8</v>
          </cell>
          <cell r="AQ415">
            <v>0.8</v>
          </cell>
          <cell r="AR415">
            <v>0.8</v>
          </cell>
          <cell r="AS415">
            <v>0.8</v>
          </cell>
          <cell r="AT415">
            <v>0.8</v>
          </cell>
          <cell r="AU415">
            <v>0.8</v>
          </cell>
          <cell r="AV415">
            <v>0.8</v>
          </cell>
          <cell r="AW415">
            <v>0.8</v>
          </cell>
          <cell r="AX415">
            <v>0.8</v>
          </cell>
          <cell r="AY415">
            <v>0.8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Contr LbSO2/mmBtu Bitumin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Ave Contr LbSO2/mmBtu</v>
          </cell>
          <cell r="D417">
            <v>0.73282095972253025</v>
          </cell>
          <cell r="E417">
            <v>0.73282095972253025</v>
          </cell>
          <cell r="F417">
            <v>0.73282095972253025</v>
          </cell>
          <cell r="G417">
            <v>0.73282095972253025</v>
          </cell>
          <cell r="H417">
            <v>0.73282095972253025</v>
          </cell>
          <cell r="I417">
            <v>0.73282095972253025</v>
          </cell>
          <cell r="J417">
            <v>0.73282095972253025</v>
          </cell>
          <cell r="K417">
            <v>0.73282095972253025</v>
          </cell>
          <cell r="L417">
            <v>0.73282095972253025</v>
          </cell>
          <cell r="M417">
            <v>0.73282095972253025</v>
          </cell>
          <cell r="N417">
            <v>0.73282095972253025</v>
          </cell>
          <cell r="O417">
            <v>0.73282095972253025</v>
          </cell>
          <cell r="P417">
            <v>0.72605966820392864</v>
          </cell>
          <cell r="Q417">
            <v>0.72605966820392864</v>
          </cell>
          <cell r="R417">
            <v>0.72605966820392864</v>
          </cell>
          <cell r="S417">
            <v>0.72605966820392864</v>
          </cell>
          <cell r="T417">
            <v>0.72605966820392864</v>
          </cell>
          <cell r="U417">
            <v>0.72605966820392864</v>
          </cell>
          <cell r="V417">
            <v>0.72605966820392864</v>
          </cell>
          <cell r="W417">
            <v>0.72605966820392864</v>
          </cell>
          <cell r="X417">
            <v>0.72605966820392864</v>
          </cell>
          <cell r="Y417">
            <v>0.72605966820392864</v>
          </cell>
          <cell r="Z417">
            <v>0.72605966820392864</v>
          </cell>
          <cell r="AA417">
            <v>0.72605966820392864</v>
          </cell>
          <cell r="AB417">
            <v>0.70110844054856514</v>
          </cell>
          <cell r="AC417">
            <v>0.70110844054856514</v>
          </cell>
          <cell r="AD417">
            <v>0.70110844054856514</v>
          </cell>
          <cell r="AE417">
            <v>0.70110844054856514</v>
          </cell>
          <cell r="AF417">
            <v>0.70110844054856514</v>
          </cell>
          <cell r="AG417">
            <v>0.70110844054856514</v>
          </cell>
          <cell r="AH417">
            <v>0.70110844054856514</v>
          </cell>
          <cell r="AI417">
            <v>0.70110844054856514</v>
          </cell>
          <cell r="AJ417">
            <v>0.70110844054856514</v>
          </cell>
          <cell r="AK417">
            <v>0.70110844054856514</v>
          </cell>
          <cell r="AL417">
            <v>0.70110844054856514</v>
          </cell>
          <cell r="AM417">
            <v>0.70110844054856514</v>
          </cell>
          <cell r="AN417">
            <v>0.8</v>
          </cell>
          <cell r="AO417">
            <v>0.8</v>
          </cell>
          <cell r="AP417">
            <v>0.8</v>
          </cell>
          <cell r="AQ417">
            <v>0.8</v>
          </cell>
          <cell r="AR417">
            <v>0.8</v>
          </cell>
          <cell r="AS417">
            <v>0.8</v>
          </cell>
          <cell r="AT417">
            <v>0.8</v>
          </cell>
          <cell r="AU417">
            <v>0.8</v>
          </cell>
          <cell r="AV417">
            <v>0.8</v>
          </cell>
          <cell r="AW417">
            <v>0.8</v>
          </cell>
          <cell r="AX417">
            <v>0.8</v>
          </cell>
          <cell r="AY417">
            <v>0.8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>
            <v>0</v>
          </cell>
          <cell r="FY417">
            <v>0</v>
          </cell>
          <cell r="FZ417">
            <v>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0</v>
          </cell>
          <cell r="GP417">
            <v>0</v>
          </cell>
          <cell r="GQ417">
            <v>0</v>
          </cell>
          <cell r="GR417">
            <v>0</v>
          </cell>
          <cell r="GS417">
            <v>0</v>
          </cell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0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0</v>
          </cell>
          <cell r="HM417">
            <v>0</v>
          </cell>
          <cell r="HN417">
            <v>0</v>
          </cell>
          <cell r="HO417">
            <v>0</v>
          </cell>
          <cell r="HP417">
            <v>0</v>
          </cell>
          <cell r="HQ417">
            <v>0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</row>
        <row r="418">
          <cell r="C418" t="str">
            <v>Ave mmBtu/ton PRB</v>
          </cell>
          <cell r="D418">
            <v>17.359496740942856</v>
          </cell>
          <cell r="E418">
            <v>17.359496740942856</v>
          </cell>
          <cell r="F418">
            <v>17.359496740942856</v>
          </cell>
          <cell r="G418">
            <v>17.359496740942856</v>
          </cell>
          <cell r="H418">
            <v>17.359496740942856</v>
          </cell>
          <cell r="I418">
            <v>17.359496740942856</v>
          </cell>
          <cell r="J418">
            <v>17.359496740942856</v>
          </cell>
          <cell r="K418">
            <v>17.359496740942856</v>
          </cell>
          <cell r="L418">
            <v>17.359496740942856</v>
          </cell>
          <cell r="M418">
            <v>17.359496740942856</v>
          </cell>
          <cell r="N418">
            <v>17.359496740942856</v>
          </cell>
          <cell r="O418">
            <v>17.359496740942856</v>
          </cell>
          <cell r="P418">
            <v>17.470041771094404</v>
          </cell>
          <cell r="Q418">
            <v>17.470041771094404</v>
          </cell>
          <cell r="R418">
            <v>17.470041771094404</v>
          </cell>
          <cell r="S418">
            <v>17.470041771094404</v>
          </cell>
          <cell r="T418">
            <v>17.470041771094404</v>
          </cell>
          <cell r="U418">
            <v>17.470041771094404</v>
          </cell>
          <cell r="V418">
            <v>17.470041771094404</v>
          </cell>
          <cell r="W418">
            <v>17.470041771094404</v>
          </cell>
          <cell r="X418">
            <v>17.470041771094404</v>
          </cell>
          <cell r="Y418">
            <v>17.470041771094404</v>
          </cell>
          <cell r="Z418">
            <v>17.470041771094404</v>
          </cell>
          <cell r="AA418">
            <v>17.470041771094404</v>
          </cell>
          <cell r="AB418">
            <v>17.464197530864197</v>
          </cell>
          <cell r="AC418">
            <v>17.464197530864197</v>
          </cell>
          <cell r="AD418">
            <v>17.464197530864197</v>
          </cell>
          <cell r="AE418">
            <v>17.464197530864197</v>
          </cell>
          <cell r="AF418">
            <v>17.464197530864197</v>
          </cell>
          <cell r="AG418">
            <v>17.464197530864197</v>
          </cell>
          <cell r="AH418">
            <v>17.464197530864197</v>
          </cell>
          <cell r="AI418">
            <v>17.464197530864197</v>
          </cell>
          <cell r="AJ418">
            <v>17.464197530864197</v>
          </cell>
          <cell r="AK418">
            <v>17.464197530864197</v>
          </cell>
          <cell r="AL418">
            <v>17.464197530864197</v>
          </cell>
          <cell r="AM418">
            <v>17.464197530864197</v>
          </cell>
          <cell r="AN418">
            <v>17.600000000000001</v>
          </cell>
          <cell r="AO418">
            <v>17.600000000000001</v>
          </cell>
          <cell r="AP418">
            <v>17.600000000000001</v>
          </cell>
          <cell r="AQ418">
            <v>17.600000000000001</v>
          </cell>
          <cell r="AR418">
            <v>17.600000000000001</v>
          </cell>
          <cell r="AS418">
            <v>17.600000000000001</v>
          </cell>
          <cell r="AT418">
            <v>17.600000000000001</v>
          </cell>
          <cell r="AU418">
            <v>17.600000000000001</v>
          </cell>
          <cell r="AV418">
            <v>17.600000000000001</v>
          </cell>
          <cell r="AW418">
            <v>17.600000000000001</v>
          </cell>
          <cell r="AX418">
            <v>17.600000000000001</v>
          </cell>
          <cell r="AY418">
            <v>17.600000000000001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Spot mmBtu/ton PRB</v>
          </cell>
          <cell r="D419">
            <v>17.600000000000001</v>
          </cell>
          <cell r="E419">
            <v>17.600000000000001</v>
          </cell>
          <cell r="F419">
            <v>17.600000000000001</v>
          </cell>
          <cell r="G419">
            <v>17.600000000000001</v>
          </cell>
          <cell r="H419">
            <v>17.600000000000001</v>
          </cell>
          <cell r="I419">
            <v>17.600000000000001</v>
          </cell>
          <cell r="J419">
            <v>17.600000000000001</v>
          </cell>
          <cell r="K419">
            <v>17.600000000000001</v>
          </cell>
          <cell r="L419">
            <v>17.600000000000001</v>
          </cell>
          <cell r="M419">
            <v>17.600000000000001</v>
          </cell>
          <cell r="N419">
            <v>17.600000000000001</v>
          </cell>
          <cell r="O419">
            <v>17.600000000000001</v>
          </cell>
          <cell r="P419">
            <v>17.600000000000001</v>
          </cell>
          <cell r="Q419">
            <v>17.600000000000001</v>
          </cell>
          <cell r="R419">
            <v>17.600000000000001</v>
          </cell>
          <cell r="S419">
            <v>17.600000000000001</v>
          </cell>
          <cell r="T419">
            <v>17.600000000000001</v>
          </cell>
          <cell r="U419">
            <v>17.600000000000001</v>
          </cell>
          <cell r="V419">
            <v>17.600000000000001</v>
          </cell>
          <cell r="W419">
            <v>17.600000000000001</v>
          </cell>
          <cell r="X419">
            <v>17.600000000000001</v>
          </cell>
          <cell r="Y419">
            <v>17.600000000000001</v>
          </cell>
          <cell r="Z419">
            <v>17.600000000000001</v>
          </cell>
          <cell r="AA419">
            <v>17.600000000000001</v>
          </cell>
          <cell r="AB419">
            <v>17.600000000000001</v>
          </cell>
          <cell r="AC419">
            <v>17.600000000000001</v>
          </cell>
          <cell r="AD419">
            <v>17.600000000000001</v>
          </cell>
          <cell r="AE419">
            <v>17.600000000000001</v>
          </cell>
          <cell r="AF419">
            <v>17.600000000000001</v>
          </cell>
          <cell r="AG419">
            <v>17.600000000000001</v>
          </cell>
          <cell r="AH419">
            <v>17.600000000000001</v>
          </cell>
          <cell r="AI419">
            <v>17.600000000000001</v>
          </cell>
          <cell r="AJ419">
            <v>17.600000000000001</v>
          </cell>
          <cell r="AK419">
            <v>17.600000000000001</v>
          </cell>
          <cell r="AL419">
            <v>17.600000000000001</v>
          </cell>
          <cell r="AM419">
            <v>17.600000000000001</v>
          </cell>
          <cell r="AN419">
            <v>17.600000000000001</v>
          </cell>
          <cell r="AO419">
            <v>17.600000000000001</v>
          </cell>
          <cell r="AP419">
            <v>17.600000000000001</v>
          </cell>
          <cell r="AQ419">
            <v>17.600000000000001</v>
          </cell>
          <cell r="AR419">
            <v>17.600000000000001</v>
          </cell>
          <cell r="AS419">
            <v>17.600000000000001</v>
          </cell>
          <cell r="AT419">
            <v>17.600000000000001</v>
          </cell>
          <cell r="AU419">
            <v>17.600000000000001</v>
          </cell>
          <cell r="AV419">
            <v>17.600000000000001</v>
          </cell>
          <cell r="AW419">
            <v>17.600000000000001</v>
          </cell>
          <cell r="AX419">
            <v>17.600000000000001</v>
          </cell>
          <cell r="AY419">
            <v>17.600000000000001</v>
          </cell>
          <cell r="AZ419">
            <v>17.600000000000001</v>
          </cell>
          <cell r="BA419">
            <v>17.600000000000001</v>
          </cell>
          <cell r="BB419">
            <v>17.600000000000001</v>
          </cell>
          <cell r="BC419">
            <v>17.600000000000001</v>
          </cell>
          <cell r="BD419">
            <v>17.600000000000001</v>
          </cell>
          <cell r="BE419">
            <v>17.600000000000001</v>
          </cell>
          <cell r="BF419">
            <v>17.600000000000001</v>
          </cell>
          <cell r="BG419">
            <v>17.600000000000001</v>
          </cell>
          <cell r="BH419">
            <v>17.600000000000001</v>
          </cell>
          <cell r="BI419">
            <v>17.600000000000001</v>
          </cell>
          <cell r="BJ419">
            <v>17.600000000000001</v>
          </cell>
          <cell r="BK419">
            <v>17.600000000000001</v>
          </cell>
          <cell r="BL419">
            <v>17.600000000000001</v>
          </cell>
          <cell r="BM419">
            <v>17.600000000000001</v>
          </cell>
          <cell r="BN419">
            <v>17.600000000000001</v>
          </cell>
          <cell r="BO419">
            <v>17.600000000000001</v>
          </cell>
          <cell r="BP419">
            <v>17.600000000000001</v>
          </cell>
          <cell r="BQ419">
            <v>17.600000000000001</v>
          </cell>
          <cell r="BR419">
            <v>17.600000000000001</v>
          </cell>
          <cell r="BS419">
            <v>17.600000000000001</v>
          </cell>
          <cell r="BT419">
            <v>17.600000000000001</v>
          </cell>
          <cell r="BU419">
            <v>17.600000000000001</v>
          </cell>
          <cell r="BV419">
            <v>17.600000000000001</v>
          </cell>
          <cell r="BW419">
            <v>17.600000000000001</v>
          </cell>
          <cell r="BX419">
            <v>17.600000000000001</v>
          </cell>
          <cell r="BY419">
            <v>17.600000000000001</v>
          </cell>
          <cell r="BZ419">
            <v>17.600000000000001</v>
          </cell>
          <cell r="CA419">
            <v>17.600000000000001</v>
          </cell>
          <cell r="CB419">
            <v>17.600000000000001</v>
          </cell>
          <cell r="CC419">
            <v>17.600000000000001</v>
          </cell>
          <cell r="CD419">
            <v>17.600000000000001</v>
          </cell>
          <cell r="CE419">
            <v>17.600000000000001</v>
          </cell>
          <cell r="CF419">
            <v>17.600000000000001</v>
          </cell>
          <cell r="CG419">
            <v>17.600000000000001</v>
          </cell>
          <cell r="CH419">
            <v>17.600000000000001</v>
          </cell>
          <cell r="CI419">
            <v>17.600000000000001</v>
          </cell>
          <cell r="CJ419">
            <v>17.600000000000001</v>
          </cell>
          <cell r="CK419">
            <v>17.600000000000001</v>
          </cell>
          <cell r="CL419">
            <v>17.600000000000001</v>
          </cell>
          <cell r="CM419">
            <v>17.600000000000001</v>
          </cell>
          <cell r="CN419">
            <v>17.600000000000001</v>
          </cell>
          <cell r="CO419">
            <v>17.600000000000001</v>
          </cell>
          <cell r="CP419">
            <v>17.600000000000001</v>
          </cell>
          <cell r="CQ419">
            <v>17.600000000000001</v>
          </cell>
          <cell r="CR419">
            <v>17.600000000000001</v>
          </cell>
          <cell r="CS419">
            <v>17.600000000000001</v>
          </cell>
          <cell r="CT419">
            <v>17.600000000000001</v>
          </cell>
          <cell r="CU419">
            <v>17.600000000000001</v>
          </cell>
          <cell r="CV419">
            <v>17.600000000000001</v>
          </cell>
          <cell r="CW419">
            <v>17.600000000000001</v>
          </cell>
          <cell r="CX419">
            <v>17.600000000000001</v>
          </cell>
          <cell r="CY419">
            <v>17.600000000000001</v>
          </cell>
          <cell r="CZ419">
            <v>17.600000000000001</v>
          </cell>
          <cell r="DA419">
            <v>17.600000000000001</v>
          </cell>
          <cell r="DB419">
            <v>17.600000000000001</v>
          </cell>
          <cell r="DC419">
            <v>17.600000000000001</v>
          </cell>
          <cell r="DD419">
            <v>17.600000000000001</v>
          </cell>
          <cell r="DE419">
            <v>17.600000000000001</v>
          </cell>
          <cell r="DF419">
            <v>17.600000000000001</v>
          </cell>
          <cell r="DG419">
            <v>17.600000000000001</v>
          </cell>
          <cell r="DH419">
            <v>17.600000000000001</v>
          </cell>
          <cell r="DI419">
            <v>17.600000000000001</v>
          </cell>
          <cell r="DJ419">
            <v>17.600000000000001</v>
          </cell>
          <cell r="DK419">
            <v>17.600000000000001</v>
          </cell>
          <cell r="DL419">
            <v>17.600000000000001</v>
          </cell>
          <cell r="DM419">
            <v>17.600000000000001</v>
          </cell>
          <cell r="DN419">
            <v>17.600000000000001</v>
          </cell>
          <cell r="DO419">
            <v>17.600000000000001</v>
          </cell>
          <cell r="DP419">
            <v>17.600000000000001</v>
          </cell>
          <cell r="DQ419">
            <v>17.600000000000001</v>
          </cell>
          <cell r="DR419">
            <v>17.600000000000001</v>
          </cell>
          <cell r="DS419">
            <v>17.600000000000001</v>
          </cell>
          <cell r="DT419">
            <v>17.600000000000001</v>
          </cell>
          <cell r="DU419">
            <v>17.600000000000001</v>
          </cell>
          <cell r="DV419">
            <v>17.600000000000001</v>
          </cell>
          <cell r="DW419">
            <v>17.600000000000001</v>
          </cell>
          <cell r="DX419">
            <v>17.600000000000001</v>
          </cell>
          <cell r="DY419">
            <v>17.600000000000001</v>
          </cell>
          <cell r="DZ419">
            <v>17.600000000000001</v>
          </cell>
          <cell r="EA419">
            <v>17.600000000000001</v>
          </cell>
          <cell r="EB419">
            <v>17.600000000000001</v>
          </cell>
          <cell r="EC419">
            <v>17.600000000000001</v>
          </cell>
          <cell r="ED419">
            <v>17.600000000000001</v>
          </cell>
          <cell r="EE419">
            <v>17.600000000000001</v>
          </cell>
          <cell r="EF419">
            <v>17.600000000000001</v>
          </cell>
          <cell r="EG419">
            <v>17.600000000000001</v>
          </cell>
          <cell r="EH419">
            <v>17.600000000000001</v>
          </cell>
          <cell r="EI419">
            <v>17.600000000000001</v>
          </cell>
          <cell r="EJ419">
            <v>17.600000000000001</v>
          </cell>
          <cell r="EK419">
            <v>17.600000000000001</v>
          </cell>
          <cell r="EL419">
            <v>17.600000000000001</v>
          </cell>
          <cell r="EM419">
            <v>17.600000000000001</v>
          </cell>
          <cell r="EN419">
            <v>17.600000000000001</v>
          </cell>
          <cell r="EO419">
            <v>17.600000000000001</v>
          </cell>
          <cell r="EP419">
            <v>17.600000000000001</v>
          </cell>
          <cell r="EQ419">
            <v>17.600000000000001</v>
          </cell>
          <cell r="ER419">
            <v>17.600000000000001</v>
          </cell>
          <cell r="ES419">
            <v>17.600000000000001</v>
          </cell>
          <cell r="ET419">
            <v>17.600000000000001</v>
          </cell>
          <cell r="EU419">
            <v>17.600000000000001</v>
          </cell>
          <cell r="EV419">
            <v>17.600000000000001</v>
          </cell>
          <cell r="EW419">
            <v>17.600000000000001</v>
          </cell>
          <cell r="EX419">
            <v>17.600000000000001</v>
          </cell>
          <cell r="EY419">
            <v>17.600000000000001</v>
          </cell>
          <cell r="EZ419">
            <v>17.600000000000001</v>
          </cell>
          <cell r="FA419">
            <v>17.600000000000001</v>
          </cell>
          <cell r="FB419">
            <v>17.600000000000001</v>
          </cell>
          <cell r="FC419">
            <v>17.600000000000001</v>
          </cell>
          <cell r="FD419">
            <v>17.600000000000001</v>
          </cell>
          <cell r="FE419">
            <v>17.600000000000001</v>
          </cell>
          <cell r="FF419">
            <v>17.600000000000001</v>
          </cell>
          <cell r="FG419">
            <v>17.600000000000001</v>
          </cell>
          <cell r="FH419">
            <v>17.600000000000001</v>
          </cell>
          <cell r="FI419">
            <v>17.600000000000001</v>
          </cell>
          <cell r="FJ419">
            <v>17.600000000000001</v>
          </cell>
          <cell r="FK419">
            <v>17.600000000000001</v>
          </cell>
          <cell r="FL419">
            <v>17.600000000000001</v>
          </cell>
          <cell r="FM419">
            <v>17.600000000000001</v>
          </cell>
          <cell r="FN419">
            <v>17.600000000000001</v>
          </cell>
          <cell r="FO419">
            <v>17.600000000000001</v>
          </cell>
          <cell r="FP419">
            <v>17.600000000000001</v>
          </cell>
          <cell r="FQ419">
            <v>17.600000000000001</v>
          </cell>
          <cell r="FR419">
            <v>17.600000000000001</v>
          </cell>
          <cell r="FS419">
            <v>17.600000000000001</v>
          </cell>
          <cell r="FT419">
            <v>17.600000000000001</v>
          </cell>
          <cell r="FU419">
            <v>17.600000000000001</v>
          </cell>
          <cell r="FV419">
            <v>17.600000000000001</v>
          </cell>
          <cell r="FW419">
            <v>17.600000000000001</v>
          </cell>
          <cell r="FX419">
            <v>17.600000000000001</v>
          </cell>
          <cell r="FY419">
            <v>17.600000000000001</v>
          </cell>
          <cell r="FZ419">
            <v>17.600000000000001</v>
          </cell>
          <cell r="GA419">
            <v>17.600000000000001</v>
          </cell>
          <cell r="GB419">
            <v>17.600000000000001</v>
          </cell>
          <cell r="GC419">
            <v>17.600000000000001</v>
          </cell>
          <cell r="GD419">
            <v>17.600000000000001</v>
          </cell>
          <cell r="GE419">
            <v>17.600000000000001</v>
          </cell>
          <cell r="GF419">
            <v>17.600000000000001</v>
          </cell>
          <cell r="GG419">
            <v>17.600000000000001</v>
          </cell>
          <cell r="GH419">
            <v>17.600000000000001</v>
          </cell>
          <cell r="GI419">
            <v>17.600000000000001</v>
          </cell>
          <cell r="GJ419">
            <v>17.600000000000001</v>
          </cell>
          <cell r="GK419">
            <v>17.600000000000001</v>
          </cell>
          <cell r="GL419">
            <v>17.600000000000001</v>
          </cell>
          <cell r="GM419">
            <v>17.600000000000001</v>
          </cell>
          <cell r="GN419">
            <v>17.600000000000001</v>
          </cell>
          <cell r="GO419">
            <v>17.600000000000001</v>
          </cell>
          <cell r="GP419">
            <v>17.600000000000001</v>
          </cell>
          <cell r="GQ419">
            <v>17.600000000000001</v>
          </cell>
          <cell r="GR419">
            <v>17.600000000000001</v>
          </cell>
          <cell r="GS419">
            <v>17.600000000000001</v>
          </cell>
          <cell r="GT419">
            <v>17.600000000000001</v>
          </cell>
          <cell r="GU419">
            <v>17.600000000000001</v>
          </cell>
          <cell r="GV419">
            <v>17.600000000000001</v>
          </cell>
          <cell r="GW419">
            <v>17.600000000000001</v>
          </cell>
          <cell r="GX419">
            <v>17.600000000000001</v>
          </cell>
          <cell r="GY419">
            <v>17.600000000000001</v>
          </cell>
          <cell r="GZ419">
            <v>17.600000000000001</v>
          </cell>
          <cell r="HA419">
            <v>17.600000000000001</v>
          </cell>
          <cell r="HB419">
            <v>17.600000000000001</v>
          </cell>
          <cell r="HC419">
            <v>17.600000000000001</v>
          </cell>
          <cell r="HD419">
            <v>17.600000000000001</v>
          </cell>
          <cell r="HE419">
            <v>17.600000000000001</v>
          </cell>
          <cell r="HF419">
            <v>17.600000000000001</v>
          </cell>
          <cell r="HG419">
            <v>17.600000000000001</v>
          </cell>
          <cell r="HH419">
            <v>17.600000000000001</v>
          </cell>
          <cell r="HI419">
            <v>17.600000000000001</v>
          </cell>
          <cell r="HJ419">
            <v>17.600000000000001</v>
          </cell>
          <cell r="HK419">
            <v>17.600000000000001</v>
          </cell>
          <cell r="HL419">
            <v>17.600000000000001</v>
          </cell>
          <cell r="HM419">
            <v>17.600000000000001</v>
          </cell>
          <cell r="HN419">
            <v>17.600000000000001</v>
          </cell>
          <cell r="HO419">
            <v>17.600000000000001</v>
          </cell>
          <cell r="HP419">
            <v>17.600000000000001</v>
          </cell>
          <cell r="HQ419">
            <v>17.600000000000001</v>
          </cell>
          <cell r="HR419">
            <v>17.600000000000001</v>
          </cell>
          <cell r="HS419">
            <v>17.600000000000001</v>
          </cell>
          <cell r="HT419">
            <v>17.600000000000001</v>
          </cell>
          <cell r="HU419">
            <v>17.600000000000001</v>
          </cell>
          <cell r="HV419">
            <v>17.600000000000001</v>
          </cell>
          <cell r="HW419">
            <v>17.600000000000001</v>
          </cell>
          <cell r="HX419">
            <v>17.600000000000001</v>
          </cell>
          <cell r="HY419">
            <v>17.600000000000001</v>
          </cell>
          <cell r="HZ419">
            <v>17.600000000000001</v>
          </cell>
          <cell r="IA419">
            <v>17.600000000000001</v>
          </cell>
          <cell r="IB419">
            <v>17.600000000000001</v>
          </cell>
          <cell r="IC419">
            <v>17.600000000000001</v>
          </cell>
          <cell r="ID419">
            <v>17.600000000000001</v>
          </cell>
          <cell r="IE419">
            <v>17.600000000000001</v>
          </cell>
          <cell r="IF419">
            <v>17.600000000000001</v>
          </cell>
          <cell r="IG419">
            <v>17.600000000000001</v>
          </cell>
          <cell r="IH419">
            <v>17.600000000000001</v>
          </cell>
          <cell r="II419">
            <v>17.600000000000001</v>
          </cell>
        </row>
        <row r="420">
          <cell r="C420" t="str">
            <v>WtAve mmBtu/ton PRB</v>
          </cell>
          <cell r="D420">
            <v>17.36487848251334</v>
          </cell>
          <cell r="E420">
            <v>17.36487848251334</v>
          </cell>
          <cell r="F420">
            <v>17.36487848251334</v>
          </cell>
          <cell r="G420">
            <v>17.36487848251334</v>
          </cell>
          <cell r="H420">
            <v>17.36487848251334</v>
          </cell>
          <cell r="I420">
            <v>17.36487848251334</v>
          </cell>
          <cell r="J420">
            <v>17.36487848251334</v>
          </cell>
          <cell r="K420">
            <v>17.36487848251334</v>
          </cell>
          <cell r="L420">
            <v>17.36487848251334</v>
          </cell>
          <cell r="M420">
            <v>17.36487848251334</v>
          </cell>
          <cell r="N420">
            <v>17.36487848251334</v>
          </cell>
          <cell r="O420">
            <v>17.36487848251334</v>
          </cell>
          <cell r="P420">
            <v>17.471628981680148</v>
          </cell>
          <cell r="Q420">
            <v>17.471628981680148</v>
          </cell>
          <cell r="R420">
            <v>17.471628981680148</v>
          </cell>
          <cell r="S420">
            <v>17.471628981680148</v>
          </cell>
          <cell r="T420">
            <v>17.471628981680148</v>
          </cell>
          <cell r="U420">
            <v>17.471628981680148</v>
          </cell>
          <cell r="V420">
            <v>17.471628981680148</v>
          </cell>
          <cell r="W420">
            <v>17.471628981680148</v>
          </cell>
          <cell r="X420">
            <v>17.471628981680148</v>
          </cell>
          <cell r="Y420">
            <v>17.471628981680148</v>
          </cell>
          <cell r="Z420">
            <v>17.471628981680148</v>
          </cell>
          <cell r="AA420">
            <v>17.471628981680148</v>
          </cell>
          <cell r="AB420">
            <v>17.50079365079365</v>
          </cell>
          <cell r="AC420">
            <v>17.50079365079365</v>
          </cell>
          <cell r="AD420">
            <v>17.50079365079365</v>
          </cell>
          <cell r="AE420">
            <v>17.50079365079365</v>
          </cell>
          <cell r="AF420">
            <v>17.50079365079365</v>
          </cell>
          <cell r="AG420">
            <v>17.50079365079365</v>
          </cell>
          <cell r="AH420">
            <v>17.50079365079365</v>
          </cell>
          <cell r="AI420">
            <v>17.50079365079365</v>
          </cell>
          <cell r="AJ420">
            <v>17.50079365079365</v>
          </cell>
          <cell r="AK420">
            <v>17.50079365079365</v>
          </cell>
          <cell r="AL420">
            <v>17.50079365079365</v>
          </cell>
          <cell r="AM420">
            <v>17.50079365079365</v>
          </cell>
          <cell r="AN420">
            <v>17.600000000000001</v>
          </cell>
          <cell r="AO420">
            <v>17.600000000000001</v>
          </cell>
          <cell r="AP420">
            <v>17.600000000000001</v>
          </cell>
          <cell r="AQ420">
            <v>17.600000000000001</v>
          </cell>
          <cell r="AR420">
            <v>17.600000000000001</v>
          </cell>
          <cell r="AS420">
            <v>17.600000000000001</v>
          </cell>
          <cell r="AT420">
            <v>17.600000000000001</v>
          </cell>
          <cell r="AU420">
            <v>17.600000000000001</v>
          </cell>
          <cell r="AV420">
            <v>17.600000000000001</v>
          </cell>
          <cell r="AW420">
            <v>17.600000000000001</v>
          </cell>
          <cell r="AX420">
            <v>17.600000000000001</v>
          </cell>
          <cell r="AY420">
            <v>17.600000000000001</v>
          </cell>
          <cell r="AZ420">
            <v>17.600000000000001</v>
          </cell>
          <cell r="BA420">
            <v>17.600000000000001</v>
          </cell>
          <cell r="BB420">
            <v>17.600000000000001</v>
          </cell>
          <cell r="BC420">
            <v>17.600000000000001</v>
          </cell>
          <cell r="BD420">
            <v>17.600000000000001</v>
          </cell>
          <cell r="BE420">
            <v>17.600000000000001</v>
          </cell>
          <cell r="BF420">
            <v>17.600000000000001</v>
          </cell>
          <cell r="BG420">
            <v>17.600000000000001</v>
          </cell>
          <cell r="BH420">
            <v>17.600000000000001</v>
          </cell>
          <cell r="BI420">
            <v>17.600000000000001</v>
          </cell>
          <cell r="BJ420">
            <v>17.600000000000001</v>
          </cell>
          <cell r="BK420">
            <v>17.600000000000001</v>
          </cell>
          <cell r="BL420">
            <v>17.600000000000001</v>
          </cell>
          <cell r="BM420">
            <v>17.600000000000001</v>
          </cell>
          <cell r="BN420">
            <v>17.600000000000001</v>
          </cell>
          <cell r="BO420">
            <v>17.600000000000001</v>
          </cell>
          <cell r="BP420">
            <v>17.600000000000001</v>
          </cell>
          <cell r="BQ420">
            <v>17.600000000000001</v>
          </cell>
          <cell r="BR420">
            <v>17.600000000000001</v>
          </cell>
          <cell r="BS420">
            <v>17.600000000000001</v>
          </cell>
          <cell r="BT420">
            <v>17.600000000000001</v>
          </cell>
          <cell r="BU420">
            <v>17.600000000000001</v>
          </cell>
          <cell r="BV420">
            <v>17.600000000000001</v>
          </cell>
          <cell r="BW420">
            <v>17.600000000000001</v>
          </cell>
          <cell r="BX420">
            <v>17.600000000000001</v>
          </cell>
          <cell r="BY420">
            <v>17.600000000000001</v>
          </cell>
          <cell r="BZ420">
            <v>17.600000000000001</v>
          </cell>
          <cell r="CA420">
            <v>17.600000000000001</v>
          </cell>
          <cell r="CB420">
            <v>17.600000000000001</v>
          </cell>
          <cell r="CC420">
            <v>17.600000000000001</v>
          </cell>
          <cell r="CD420">
            <v>17.600000000000001</v>
          </cell>
          <cell r="CE420">
            <v>17.600000000000001</v>
          </cell>
          <cell r="CF420">
            <v>17.600000000000001</v>
          </cell>
          <cell r="CG420">
            <v>17.600000000000001</v>
          </cell>
          <cell r="CH420">
            <v>17.600000000000001</v>
          </cell>
          <cell r="CI420">
            <v>17.600000000000001</v>
          </cell>
          <cell r="CJ420">
            <v>17.600000000000001</v>
          </cell>
          <cell r="CK420">
            <v>17.600000000000001</v>
          </cell>
          <cell r="CL420">
            <v>17.600000000000001</v>
          </cell>
          <cell r="CM420">
            <v>17.600000000000001</v>
          </cell>
          <cell r="CN420">
            <v>17.600000000000001</v>
          </cell>
          <cell r="CO420">
            <v>17.600000000000001</v>
          </cell>
          <cell r="CP420">
            <v>17.600000000000001</v>
          </cell>
          <cell r="CQ420">
            <v>17.600000000000001</v>
          </cell>
          <cell r="CR420">
            <v>17.600000000000001</v>
          </cell>
          <cell r="CS420">
            <v>17.600000000000001</v>
          </cell>
          <cell r="CT420">
            <v>17.600000000000001</v>
          </cell>
          <cell r="CU420">
            <v>17.600000000000001</v>
          </cell>
          <cell r="CV420">
            <v>17.600000000000001</v>
          </cell>
          <cell r="CW420">
            <v>17.600000000000001</v>
          </cell>
          <cell r="CX420">
            <v>17.600000000000001</v>
          </cell>
          <cell r="CY420">
            <v>17.600000000000001</v>
          </cell>
          <cell r="CZ420">
            <v>17.600000000000001</v>
          </cell>
          <cell r="DA420">
            <v>17.600000000000001</v>
          </cell>
          <cell r="DB420">
            <v>17.600000000000001</v>
          </cell>
          <cell r="DC420">
            <v>17.600000000000001</v>
          </cell>
          <cell r="DD420">
            <v>17.600000000000001</v>
          </cell>
          <cell r="DE420">
            <v>17.600000000000001</v>
          </cell>
          <cell r="DF420">
            <v>17.600000000000001</v>
          </cell>
          <cell r="DG420">
            <v>17.600000000000001</v>
          </cell>
          <cell r="DH420">
            <v>17.600000000000001</v>
          </cell>
          <cell r="DI420">
            <v>17.600000000000001</v>
          </cell>
          <cell r="DJ420">
            <v>17.600000000000001</v>
          </cell>
          <cell r="DK420">
            <v>17.600000000000001</v>
          </cell>
          <cell r="DL420">
            <v>17.600000000000001</v>
          </cell>
          <cell r="DM420">
            <v>17.600000000000001</v>
          </cell>
          <cell r="DN420">
            <v>17.600000000000001</v>
          </cell>
          <cell r="DO420">
            <v>17.600000000000001</v>
          </cell>
          <cell r="DP420">
            <v>17.600000000000001</v>
          </cell>
          <cell r="DQ420">
            <v>17.600000000000001</v>
          </cell>
          <cell r="DR420">
            <v>17.600000000000001</v>
          </cell>
          <cell r="DS420">
            <v>17.600000000000001</v>
          </cell>
          <cell r="DT420">
            <v>17.600000000000001</v>
          </cell>
          <cell r="DU420">
            <v>17.600000000000001</v>
          </cell>
          <cell r="DV420">
            <v>17.600000000000001</v>
          </cell>
          <cell r="DW420">
            <v>17.600000000000001</v>
          </cell>
          <cell r="DX420">
            <v>17.600000000000001</v>
          </cell>
          <cell r="DY420">
            <v>17.600000000000001</v>
          </cell>
          <cell r="DZ420">
            <v>17.600000000000001</v>
          </cell>
          <cell r="EA420">
            <v>17.600000000000001</v>
          </cell>
          <cell r="EB420">
            <v>17.600000000000001</v>
          </cell>
          <cell r="EC420">
            <v>17.600000000000001</v>
          </cell>
          <cell r="ED420">
            <v>17.600000000000001</v>
          </cell>
          <cell r="EE420">
            <v>17.600000000000001</v>
          </cell>
          <cell r="EF420">
            <v>17.600000000000001</v>
          </cell>
          <cell r="EG420">
            <v>17.600000000000001</v>
          </cell>
          <cell r="EH420">
            <v>17.600000000000001</v>
          </cell>
          <cell r="EI420">
            <v>17.600000000000001</v>
          </cell>
          <cell r="EJ420">
            <v>17.600000000000001</v>
          </cell>
          <cell r="EK420">
            <v>17.600000000000001</v>
          </cell>
          <cell r="EL420">
            <v>17.600000000000001</v>
          </cell>
          <cell r="EM420">
            <v>17.600000000000001</v>
          </cell>
          <cell r="EN420">
            <v>17.600000000000001</v>
          </cell>
          <cell r="EO420">
            <v>17.600000000000001</v>
          </cell>
          <cell r="EP420">
            <v>17.600000000000001</v>
          </cell>
          <cell r="EQ420">
            <v>17.600000000000001</v>
          </cell>
          <cell r="ER420">
            <v>17.600000000000001</v>
          </cell>
          <cell r="ES420">
            <v>17.600000000000001</v>
          </cell>
          <cell r="ET420">
            <v>17.600000000000001</v>
          </cell>
          <cell r="EU420">
            <v>17.600000000000001</v>
          </cell>
          <cell r="EV420">
            <v>17.600000000000001</v>
          </cell>
          <cell r="EW420">
            <v>17.600000000000001</v>
          </cell>
          <cell r="EX420">
            <v>17.600000000000001</v>
          </cell>
          <cell r="EY420">
            <v>17.600000000000001</v>
          </cell>
          <cell r="EZ420">
            <v>17.600000000000001</v>
          </cell>
          <cell r="FA420">
            <v>17.600000000000001</v>
          </cell>
          <cell r="FB420">
            <v>17.600000000000001</v>
          </cell>
          <cell r="FC420">
            <v>17.600000000000001</v>
          </cell>
          <cell r="FD420">
            <v>17.600000000000001</v>
          </cell>
          <cell r="FE420">
            <v>17.600000000000001</v>
          </cell>
          <cell r="FF420">
            <v>17.600000000000001</v>
          </cell>
          <cell r="FG420">
            <v>17.600000000000001</v>
          </cell>
          <cell r="FH420">
            <v>17.600000000000001</v>
          </cell>
          <cell r="FI420">
            <v>17.600000000000001</v>
          </cell>
          <cell r="FJ420">
            <v>17.600000000000001</v>
          </cell>
          <cell r="FK420">
            <v>17.600000000000001</v>
          </cell>
          <cell r="FL420">
            <v>17.600000000000001</v>
          </cell>
          <cell r="FM420">
            <v>17.600000000000001</v>
          </cell>
          <cell r="FN420">
            <v>17.600000000000001</v>
          </cell>
          <cell r="FO420">
            <v>17.600000000000001</v>
          </cell>
          <cell r="FP420">
            <v>17.600000000000001</v>
          </cell>
          <cell r="FQ420">
            <v>17.600000000000001</v>
          </cell>
          <cell r="FR420">
            <v>17.600000000000001</v>
          </cell>
          <cell r="FS420">
            <v>17.600000000000001</v>
          </cell>
          <cell r="FT420">
            <v>17.600000000000001</v>
          </cell>
          <cell r="FU420">
            <v>17.600000000000001</v>
          </cell>
          <cell r="FV420">
            <v>17.600000000000001</v>
          </cell>
          <cell r="FW420">
            <v>17.600000000000001</v>
          </cell>
          <cell r="FX420">
            <v>17.600000000000001</v>
          </cell>
          <cell r="FY420">
            <v>17.600000000000001</v>
          </cell>
          <cell r="FZ420">
            <v>17.600000000000001</v>
          </cell>
          <cell r="GA420">
            <v>17.600000000000001</v>
          </cell>
          <cell r="GB420">
            <v>17.600000000000001</v>
          </cell>
          <cell r="GC420">
            <v>17.600000000000001</v>
          </cell>
          <cell r="GD420">
            <v>17.600000000000001</v>
          </cell>
          <cell r="GE420">
            <v>17.600000000000001</v>
          </cell>
          <cell r="GF420">
            <v>17.600000000000001</v>
          </cell>
          <cell r="GG420">
            <v>17.600000000000001</v>
          </cell>
          <cell r="GH420">
            <v>17.600000000000001</v>
          </cell>
          <cell r="GI420">
            <v>17.600000000000001</v>
          </cell>
          <cell r="GJ420">
            <v>17.600000000000001</v>
          </cell>
          <cell r="GK420">
            <v>17.600000000000001</v>
          </cell>
          <cell r="GL420">
            <v>17.600000000000001</v>
          </cell>
          <cell r="GM420">
            <v>17.600000000000001</v>
          </cell>
          <cell r="GN420">
            <v>17.600000000000001</v>
          </cell>
          <cell r="GO420">
            <v>17.600000000000001</v>
          </cell>
          <cell r="GP420">
            <v>17.600000000000001</v>
          </cell>
          <cell r="GQ420">
            <v>17.600000000000001</v>
          </cell>
          <cell r="GR420">
            <v>17.600000000000001</v>
          </cell>
          <cell r="GS420">
            <v>17.600000000000001</v>
          </cell>
          <cell r="GT420">
            <v>17.600000000000001</v>
          </cell>
          <cell r="GU420">
            <v>17.600000000000001</v>
          </cell>
          <cell r="GV420">
            <v>17.600000000000001</v>
          </cell>
          <cell r="GW420">
            <v>17.600000000000001</v>
          </cell>
          <cell r="GX420">
            <v>17.600000000000001</v>
          </cell>
          <cell r="GY420">
            <v>17.600000000000001</v>
          </cell>
          <cell r="GZ420">
            <v>17.600000000000001</v>
          </cell>
          <cell r="HA420">
            <v>17.600000000000001</v>
          </cell>
          <cell r="HB420">
            <v>17.600000000000001</v>
          </cell>
          <cell r="HC420">
            <v>17.600000000000001</v>
          </cell>
          <cell r="HD420">
            <v>17.600000000000001</v>
          </cell>
          <cell r="HE420">
            <v>17.600000000000001</v>
          </cell>
          <cell r="HF420">
            <v>17.600000000000001</v>
          </cell>
          <cell r="HG420">
            <v>17.600000000000001</v>
          </cell>
          <cell r="HH420">
            <v>17.600000000000001</v>
          </cell>
          <cell r="HI420">
            <v>17.600000000000001</v>
          </cell>
          <cell r="HJ420">
            <v>17.600000000000001</v>
          </cell>
          <cell r="HK420">
            <v>17.600000000000001</v>
          </cell>
          <cell r="HL420">
            <v>17.600000000000001</v>
          </cell>
          <cell r="HM420">
            <v>17.600000000000001</v>
          </cell>
          <cell r="HN420">
            <v>17.600000000000001</v>
          </cell>
          <cell r="HO420">
            <v>17.600000000000001</v>
          </cell>
          <cell r="HP420">
            <v>17.600000000000001</v>
          </cell>
          <cell r="HQ420">
            <v>17.600000000000001</v>
          </cell>
          <cell r="HR420">
            <v>17.600000000000001</v>
          </cell>
          <cell r="HS420">
            <v>17.600000000000001</v>
          </cell>
          <cell r="HT420">
            <v>17.600000000000001</v>
          </cell>
          <cell r="HU420">
            <v>17.600000000000001</v>
          </cell>
          <cell r="HV420">
            <v>17.600000000000001</v>
          </cell>
          <cell r="HW420">
            <v>17.600000000000001</v>
          </cell>
          <cell r="HX420">
            <v>17.600000000000001</v>
          </cell>
          <cell r="HY420">
            <v>17.600000000000001</v>
          </cell>
          <cell r="HZ420">
            <v>17.600000000000001</v>
          </cell>
          <cell r="IA420">
            <v>17.600000000000001</v>
          </cell>
          <cell r="IB420">
            <v>17.600000000000001</v>
          </cell>
          <cell r="IC420">
            <v>17.600000000000001</v>
          </cell>
          <cell r="ID420">
            <v>17.600000000000001</v>
          </cell>
          <cell r="IE420">
            <v>17.600000000000001</v>
          </cell>
          <cell r="IF420">
            <v>17.600000000000001</v>
          </cell>
          <cell r="IG420">
            <v>17.600000000000001</v>
          </cell>
          <cell r="IH420">
            <v>17.600000000000001</v>
          </cell>
          <cell r="II420">
            <v>17.600000000000001</v>
          </cell>
        </row>
        <row r="421">
          <cell r="C421" t="str">
            <v>Ave mmBtu/ton Bitumin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Spot mmBtu/ton Bitumin</v>
          </cell>
          <cell r="D422">
            <v>22</v>
          </cell>
          <cell r="E422">
            <v>22</v>
          </cell>
          <cell r="F422">
            <v>22</v>
          </cell>
          <cell r="G422">
            <v>22</v>
          </cell>
          <cell r="H422">
            <v>22</v>
          </cell>
          <cell r="I422">
            <v>22</v>
          </cell>
          <cell r="J422">
            <v>22</v>
          </cell>
          <cell r="K422">
            <v>22</v>
          </cell>
          <cell r="L422">
            <v>22</v>
          </cell>
          <cell r="M422">
            <v>22</v>
          </cell>
          <cell r="N422">
            <v>22</v>
          </cell>
          <cell r="O422">
            <v>22</v>
          </cell>
          <cell r="P422">
            <v>22</v>
          </cell>
          <cell r="Q422">
            <v>22</v>
          </cell>
          <cell r="R422">
            <v>22</v>
          </cell>
          <cell r="S422">
            <v>22</v>
          </cell>
          <cell r="T422">
            <v>22</v>
          </cell>
          <cell r="U422">
            <v>22</v>
          </cell>
          <cell r="V422">
            <v>22</v>
          </cell>
          <cell r="W422">
            <v>22</v>
          </cell>
          <cell r="X422">
            <v>22</v>
          </cell>
          <cell r="Y422">
            <v>22</v>
          </cell>
          <cell r="Z422">
            <v>22</v>
          </cell>
          <cell r="AA422">
            <v>22</v>
          </cell>
          <cell r="AB422">
            <v>22</v>
          </cell>
          <cell r="AC422">
            <v>22</v>
          </cell>
          <cell r="AD422">
            <v>22</v>
          </cell>
          <cell r="AE422">
            <v>22</v>
          </cell>
          <cell r="AF422">
            <v>22</v>
          </cell>
          <cell r="AG422">
            <v>22</v>
          </cell>
          <cell r="AH422">
            <v>22</v>
          </cell>
          <cell r="AI422">
            <v>22</v>
          </cell>
          <cell r="AJ422">
            <v>22</v>
          </cell>
          <cell r="AK422">
            <v>22</v>
          </cell>
          <cell r="AL422">
            <v>22</v>
          </cell>
          <cell r="AM422">
            <v>22</v>
          </cell>
          <cell r="AN422">
            <v>22</v>
          </cell>
          <cell r="AO422">
            <v>22</v>
          </cell>
          <cell r="AP422">
            <v>22</v>
          </cell>
          <cell r="AQ422">
            <v>22</v>
          </cell>
          <cell r="AR422">
            <v>22</v>
          </cell>
          <cell r="AS422">
            <v>22</v>
          </cell>
          <cell r="AT422">
            <v>22</v>
          </cell>
          <cell r="AU422">
            <v>22</v>
          </cell>
          <cell r="AV422">
            <v>22</v>
          </cell>
          <cell r="AW422">
            <v>22</v>
          </cell>
          <cell r="AX422">
            <v>22</v>
          </cell>
          <cell r="AY422">
            <v>22</v>
          </cell>
          <cell r="AZ422">
            <v>22</v>
          </cell>
          <cell r="BA422">
            <v>22</v>
          </cell>
          <cell r="BB422">
            <v>22</v>
          </cell>
          <cell r="BC422">
            <v>22</v>
          </cell>
          <cell r="BD422">
            <v>22</v>
          </cell>
          <cell r="BE422">
            <v>22</v>
          </cell>
          <cell r="BF422">
            <v>22</v>
          </cell>
          <cell r="BG422">
            <v>22</v>
          </cell>
          <cell r="BH422">
            <v>22</v>
          </cell>
          <cell r="BI422">
            <v>22</v>
          </cell>
          <cell r="BJ422">
            <v>22</v>
          </cell>
          <cell r="BK422">
            <v>22</v>
          </cell>
          <cell r="BL422">
            <v>22</v>
          </cell>
          <cell r="BM422">
            <v>22</v>
          </cell>
          <cell r="BN422">
            <v>22</v>
          </cell>
          <cell r="BO422">
            <v>22</v>
          </cell>
          <cell r="BP422">
            <v>22</v>
          </cell>
          <cell r="BQ422">
            <v>22</v>
          </cell>
          <cell r="BR422">
            <v>22</v>
          </cell>
          <cell r="BS422">
            <v>22</v>
          </cell>
          <cell r="BT422">
            <v>22</v>
          </cell>
          <cell r="BU422">
            <v>22</v>
          </cell>
          <cell r="BV422">
            <v>22</v>
          </cell>
          <cell r="BW422">
            <v>22</v>
          </cell>
          <cell r="BX422">
            <v>22</v>
          </cell>
          <cell r="BY422">
            <v>22</v>
          </cell>
          <cell r="BZ422">
            <v>22</v>
          </cell>
          <cell r="CA422">
            <v>22</v>
          </cell>
          <cell r="CB422">
            <v>22</v>
          </cell>
          <cell r="CC422">
            <v>22</v>
          </cell>
          <cell r="CD422">
            <v>22</v>
          </cell>
          <cell r="CE422">
            <v>22</v>
          </cell>
          <cell r="CF422">
            <v>22</v>
          </cell>
          <cell r="CG422">
            <v>22</v>
          </cell>
          <cell r="CH422">
            <v>22</v>
          </cell>
          <cell r="CI422">
            <v>22</v>
          </cell>
          <cell r="CJ422">
            <v>22</v>
          </cell>
          <cell r="CK422">
            <v>22</v>
          </cell>
          <cell r="CL422">
            <v>22</v>
          </cell>
          <cell r="CM422">
            <v>22</v>
          </cell>
          <cell r="CN422">
            <v>22</v>
          </cell>
          <cell r="CO422">
            <v>22</v>
          </cell>
          <cell r="CP422">
            <v>22</v>
          </cell>
          <cell r="CQ422">
            <v>22</v>
          </cell>
          <cell r="CR422">
            <v>22</v>
          </cell>
          <cell r="CS422">
            <v>22</v>
          </cell>
          <cell r="CT422">
            <v>22</v>
          </cell>
          <cell r="CU422">
            <v>22</v>
          </cell>
          <cell r="CV422">
            <v>22</v>
          </cell>
          <cell r="CW422">
            <v>22</v>
          </cell>
          <cell r="CX422">
            <v>22</v>
          </cell>
          <cell r="CY422">
            <v>22</v>
          </cell>
          <cell r="CZ422">
            <v>22</v>
          </cell>
          <cell r="DA422">
            <v>22</v>
          </cell>
          <cell r="DB422">
            <v>22</v>
          </cell>
          <cell r="DC422">
            <v>22</v>
          </cell>
          <cell r="DD422">
            <v>22</v>
          </cell>
          <cell r="DE422">
            <v>22</v>
          </cell>
          <cell r="DF422">
            <v>22</v>
          </cell>
          <cell r="DG422">
            <v>22</v>
          </cell>
          <cell r="DH422">
            <v>22</v>
          </cell>
          <cell r="DI422">
            <v>22</v>
          </cell>
          <cell r="DJ422">
            <v>22</v>
          </cell>
          <cell r="DK422">
            <v>22</v>
          </cell>
          <cell r="DL422">
            <v>22</v>
          </cell>
          <cell r="DM422">
            <v>22</v>
          </cell>
          <cell r="DN422">
            <v>22</v>
          </cell>
          <cell r="DO422">
            <v>22</v>
          </cell>
          <cell r="DP422">
            <v>22</v>
          </cell>
          <cell r="DQ422">
            <v>22</v>
          </cell>
          <cell r="DR422">
            <v>22</v>
          </cell>
          <cell r="DS422">
            <v>22</v>
          </cell>
          <cell r="DT422">
            <v>22</v>
          </cell>
          <cell r="DU422">
            <v>22</v>
          </cell>
          <cell r="DV422">
            <v>22</v>
          </cell>
          <cell r="DW422">
            <v>22</v>
          </cell>
          <cell r="DX422">
            <v>22</v>
          </cell>
          <cell r="DY422">
            <v>22</v>
          </cell>
          <cell r="DZ422">
            <v>22</v>
          </cell>
          <cell r="EA422">
            <v>22</v>
          </cell>
          <cell r="EB422">
            <v>22</v>
          </cell>
          <cell r="EC422">
            <v>22</v>
          </cell>
          <cell r="ED422">
            <v>22</v>
          </cell>
          <cell r="EE422">
            <v>22</v>
          </cell>
          <cell r="EF422">
            <v>22</v>
          </cell>
          <cell r="EG422">
            <v>22</v>
          </cell>
          <cell r="EH422">
            <v>22</v>
          </cell>
          <cell r="EI422">
            <v>22</v>
          </cell>
          <cell r="EJ422">
            <v>22</v>
          </cell>
          <cell r="EK422">
            <v>22</v>
          </cell>
          <cell r="EL422">
            <v>22</v>
          </cell>
          <cell r="EM422">
            <v>22</v>
          </cell>
          <cell r="EN422">
            <v>22</v>
          </cell>
          <cell r="EO422">
            <v>22</v>
          </cell>
          <cell r="EP422">
            <v>22</v>
          </cell>
          <cell r="EQ422">
            <v>22</v>
          </cell>
          <cell r="ER422">
            <v>22</v>
          </cell>
          <cell r="ES422">
            <v>22</v>
          </cell>
          <cell r="ET422">
            <v>22</v>
          </cell>
          <cell r="EU422">
            <v>22</v>
          </cell>
          <cell r="EV422">
            <v>22</v>
          </cell>
          <cell r="EW422">
            <v>22</v>
          </cell>
          <cell r="EX422">
            <v>22</v>
          </cell>
          <cell r="EY422">
            <v>22</v>
          </cell>
          <cell r="EZ422">
            <v>22</v>
          </cell>
          <cell r="FA422">
            <v>22</v>
          </cell>
          <cell r="FB422">
            <v>22</v>
          </cell>
          <cell r="FC422">
            <v>22</v>
          </cell>
          <cell r="FD422">
            <v>22</v>
          </cell>
          <cell r="FE422">
            <v>22</v>
          </cell>
          <cell r="FF422">
            <v>22</v>
          </cell>
          <cell r="FG422">
            <v>22</v>
          </cell>
          <cell r="FH422">
            <v>22</v>
          </cell>
          <cell r="FI422">
            <v>22</v>
          </cell>
          <cell r="FJ422">
            <v>22</v>
          </cell>
          <cell r="FK422">
            <v>22</v>
          </cell>
          <cell r="FL422">
            <v>22</v>
          </cell>
          <cell r="FM422">
            <v>22</v>
          </cell>
          <cell r="FN422">
            <v>22</v>
          </cell>
          <cell r="FO422">
            <v>22</v>
          </cell>
          <cell r="FP422">
            <v>22</v>
          </cell>
          <cell r="FQ422">
            <v>22</v>
          </cell>
          <cell r="FR422">
            <v>22</v>
          </cell>
          <cell r="FS422">
            <v>22</v>
          </cell>
          <cell r="FT422">
            <v>22</v>
          </cell>
          <cell r="FU422">
            <v>22</v>
          </cell>
          <cell r="FV422">
            <v>22</v>
          </cell>
          <cell r="FW422">
            <v>22</v>
          </cell>
          <cell r="FX422">
            <v>22</v>
          </cell>
          <cell r="FY422">
            <v>22</v>
          </cell>
          <cell r="FZ422">
            <v>22</v>
          </cell>
          <cell r="GA422">
            <v>22</v>
          </cell>
          <cell r="GB422">
            <v>22</v>
          </cell>
          <cell r="GC422">
            <v>22</v>
          </cell>
          <cell r="GD422">
            <v>22</v>
          </cell>
          <cell r="GE422">
            <v>22</v>
          </cell>
          <cell r="GF422">
            <v>22</v>
          </cell>
          <cell r="GG422">
            <v>22</v>
          </cell>
          <cell r="GH422">
            <v>22</v>
          </cell>
          <cell r="GI422">
            <v>22</v>
          </cell>
          <cell r="GJ422">
            <v>22</v>
          </cell>
          <cell r="GK422">
            <v>22</v>
          </cell>
          <cell r="GL422">
            <v>22</v>
          </cell>
          <cell r="GM422">
            <v>22</v>
          </cell>
          <cell r="GN422">
            <v>22</v>
          </cell>
          <cell r="GO422">
            <v>22</v>
          </cell>
          <cell r="GP422">
            <v>22</v>
          </cell>
          <cell r="GQ422">
            <v>22</v>
          </cell>
          <cell r="GR422">
            <v>22</v>
          </cell>
          <cell r="GS422">
            <v>22</v>
          </cell>
          <cell r="GT422">
            <v>22</v>
          </cell>
          <cell r="GU422">
            <v>22</v>
          </cell>
          <cell r="GV422">
            <v>22</v>
          </cell>
          <cell r="GW422">
            <v>22</v>
          </cell>
          <cell r="GX422">
            <v>22</v>
          </cell>
          <cell r="GY422">
            <v>22</v>
          </cell>
          <cell r="GZ422">
            <v>22</v>
          </cell>
          <cell r="HA422">
            <v>22</v>
          </cell>
          <cell r="HB422">
            <v>22</v>
          </cell>
          <cell r="HC422">
            <v>22</v>
          </cell>
          <cell r="HD422">
            <v>22</v>
          </cell>
          <cell r="HE422">
            <v>22</v>
          </cell>
          <cell r="HF422">
            <v>22</v>
          </cell>
          <cell r="HG422">
            <v>22</v>
          </cell>
          <cell r="HH422">
            <v>22</v>
          </cell>
          <cell r="HI422">
            <v>22</v>
          </cell>
          <cell r="HJ422">
            <v>22</v>
          </cell>
          <cell r="HK422">
            <v>22</v>
          </cell>
          <cell r="HL422">
            <v>22</v>
          </cell>
          <cell r="HM422">
            <v>22</v>
          </cell>
          <cell r="HN422">
            <v>22</v>
          </cell>
          <cell r="HO422">
            <v>22</v>
          </cell>
          <cell r="HP422">
            <v>22</v>
          </cell>
          <cell r="HQ422">
            <v>22</v>
          </cell>
          <cell r="HR422">
            <v>22</v>
          </cell>
          <cell r="HS422">
            <v>22</v>
          </cell>
          <cell r="HT422">
            <v>22</v>
          </cell>
          <cell r="HU422">
            <v>22</v>
          </cell>
          <cell r="HV422">
            <v>22</v>
          </cell>
          <cell r="HW422">
            <v>22</v>
          </cell>
          <cell r="HX422">
            <v>22</v>
          </cell>
          <cell r="HY422">
            <v>22</v>
          </cell>
          <cell r="HZ422">
            <v>22</v>
          </cell>
          <cell r="IA422">
            <v>22</v>
          </cell>
          <cell r="IB422">
            <v>22</v>
          </cell>
          <cell r="IC422">
            <v>22</v>
          </cell>
          <cell r="ID422">
            <v>22</v>
          </cell>
          <cell r="IE422">
            <v>22</v>
          </cell>
          <cell r="IF422">
            <v>22</v>
          </cell>
          <cell r="IG422">
            <v>22</v>
          </cell>
          <cell r="IH422">
            <v>22</v>
          </cell>
          <cell r="II422">
            <v>22</v>
          </cell>
        </row>
        <row r="423">
          <cell r="C423" t="str">
            <v>WtAve mmBtu/ton Bit</v>
          </cell>
          <cell r="D423">
            <v>22</v>
          </cell>
          <cell r="E423">
            <v>22</v>
          </cell>
          <cell r="F423">
            <v>22</v>
          </cell>
          <cell r="G423">
            <v>22</v>
          </cell>
          <cell r="H423">
            <v>22</v>
          </cell>
          <cell r="I423">
            <v>22</v>
          </cell>
          <cell r="J423">
            <v>22</v>
          </cell>
          <cell r="K423">
            <v>22</v>
          </cell>
          <cell r="L423">
            <v>22</v>
          </cell>
          <cell r="M423">
            <v>22</v>
          </cell>
          <cell r="N423">
            <v>22</v>
          </cell>
          <cell r="O423">
            <v>22</v>
          </cell>
          <cell r="P423">
            <v>22</v>
          </cell>
          <cell r="Q423">
            <v>22</v>
          </cell>
          <cell r="R423">
            <v>22</v>
          </cell>
          <cell r="S423">
            <v>22</v>
          </cell>
          <cell r="T423">
            <v>22</v>
          </cell>
          <cell r="U423">
            <v>22</v>
          </cell>
          <cell r="V423">
            <v>22</v>
          </cell>
          <cell r="W423">
            <v>22</v>
          </cell>
          <cell r="X423">
            <v>22</v>
          </cell>
          <cell r="Y423">
            <v>22</v>
          </cell>
          <cell r="Z423">
            <v>22</v>
          </cell>
          <cell r="AA423">
            <v>22</v>
          </cell>
          <cell r="AB423">
            <v>22</v>
          </cell>
          <cell r="AC423">
            <v>22</v>
          </cell>
          <cell r="AD423">
            <v>22</v>
          </cell>
          <cell r="AE423">
            <v>22</v>
          </cell>
          <cell r="AF423">
            <v>22</v>
          </cell>
          <cell r="AG423">
            <v>22</v>
          </cell>
          <cell r="AH423">
            <v>22</v>
          </cell>
          <cell r="AI423">
            <v>22</v>
          </cell>
          <cell r="AJ423">
            <v>22</v>
          </cell>
          <cell r="AK423">
            <v>22</v>
          </cell>
          <cell r="AL423">
            <v>22</v>
          </cell>
          <cell r="AM423">
            <v>22</v>
          </cell>
          <cell r="AN423">
            <v>22</v>
          </cell>
          <cell r="AO423">
            <v>22</v>
          </cell>
          <cell r="AP423">
            <v>22</v>
          </cell>
          <cell r="AQ423">
            <v>22</v>
          </cell>
          <cell r="AR423">
            <v>22</v>
          </cell>
          <cell r="AS423">
            <v>22</v>
          </cell>
          <cell r="AT423">
            <v>22</v>
          </cell>
          <cell r="AU423">
            <v>22</v>
          </cell>
          <cell r="AV423">
            <v>22</v>
          </cell>
          <cell r="AW423">
            <v>22</v>
          </cell>
          <cell r="AX423">
            <v>22</v>
          </cell>
          <cell r="AY423">
            <v>22</v>
          </cell>
          <cell r="AZ423">
            <v>22</v>
          </cell>
          <cell r="BA423">
            <v>22</v>
          </cell>
          <cell r="BB423">
            <v>22</v>
          </cell>
          <cell r="BC423">
            <v>22</v>
          </cell>
          <cell r="BD423">
            <v>22</v>
          </cell>
          <cell r="BE423">
            <v>22</v>
          </cell>
          <cell r="BF423">
            <v>22</v>
          </cell>
          <cell r="BG423">
            <v>22</v>
          </cell>
          <cell r="BH423">
            <v>22</v>
          </cell>
          <cell r="BI423">
            <v>22</v>
          </cell>
          <cell r="BJ423">
            <v>22</v>
          </cell>
          <cell r="BK423">
            <v>22</v>
          </cell>
          <cell r="BL423">
            <v>22</v>
          </cell>
          <cell r="BM423">
            <v>22</v>
          </cell>
          <cell r="BN423">
            <v>22</v>
          </cell>
          <cell r="BO423">
            <v>22</v>
          </cell>
          <cell r="BP423">
            <v>22</v>
          </cell>
          <cell r="BQ423">
            <v>22</v>
          </cell>
          <cell r="BR423">
            <v>22</v>
          </cell>
          <cell r="BS423">
            <v>22</v>
          </cell>
          <cell r="BT423">
            <v>22</v>
          </cell>
          <cell r="BU423">
            <v>22</v>
          </cell>
          <cell r="BV423">
            <v>22</v>
          </cell>
          <cell r="BW423">
            <v>22</v>
          </cell>
          <cell r="BX423">
            <v>22</v>
          </cell>
          <cell r="BY423">
            <v>22</v>
          </cell>
          <cell r="BZ423">
            <v>22</v>
          </cell>
          <cell r="CA423">
            <v>22</v>
          </cell>
          <cell r="CB423">
            <v>22</v>
          </cell>
          <cell r="CC423">
            <v>22</v>
          </cell>
          <cell r="CD423">
            <v>22</v>
          </cell>
          <cell r="CE423">
            <v>22</v>
          </cell>
          <cell r="CF423">
            <v>22</v>
          </cell>
          <cell r="CG423">
            <v>22</v>
          </cell>
          <cell r="CH423">
            <v>22</v>
          </cell>
          <cell r="CI423">
            <v>22</v>
          </cell>
          <cell r="CJ423">
            <v>22</v>
          </cell>
          <cell r="CK423">
            <v>22</v>
          </cell>
          <cell r="CL423">
            <v>22</v>
          </cell>
          <cell r="CM423">
            <v>22</v>
          </cell>
          <cell r="CN423">
            <v>22</v>
          </cell>
          <cell r="CO423">
            <v>22</v>
          </cell>
          <cell r="CP423">
            <v>22</v>
          </cell>
          <cell r="CQ423">
            <v>22</v>
          </cell>
          <cell r="CR423">
            <v>22</v>
          </cell>
          <cell r="CS423">
            <v>22</v>
          </cell>
          <cell r="CT423">
            <v>22</v>
          </cell>
          <cell r="CU423">
            <v>22</v>
          </cell>
          <cell r="CV423">
            <v>22</v>
          </cell>
          <cell r="CW423">
            <v>22</v>
          </cell>
          <cell r="CX423">
            <v>22</v>
          </cell>
          <cell r="CY423">
            <v>22</v>
          </cell>
          <cell r="CZ423">
            <v>22</v>
          </cell>
          <cell r="DA423">
            <v>22</v>
          </cell>
          <cell r="DB423">
            <v>22</v>
          </cell>
          <cell r="DC423">
            <v>22</v>
          </cell>
          <cell r="DD423">
            <v>22</v>
          </cell>
          <cell r="DE423">
            <v>22</v>
          </cell>
          <cell r="DF423">
            <v>22</v>
          </cell>
          <cell r="DG423">
            <v>22</v>
          </cell>
          <cell r="DH423">
            <v>22</v>
          </cell>
          <cell r="DI423">
            <v>22</v>
          </cell>
          <cell r="DJ423">
            <v>22</v>
          </cell>
          <cell r="DK423">
            <v>22</v>
          </cell>
          <cell r="DL423">
            <v>22</v>
          </cell>
          <cell r="DM423">
            <v>22</v>
          </cell>
          <cell r="DN423">
            <v>22</v>
          </cell>
          <cell r="DO423">
            <v>22</v>
          </cell>
          <cell r="DP423">
            <v>22</v>
          </cell>
          <cell r="DQ423">
            <v>22</v>
          </cell>
          <cell r="DR423">
            <v>22</v>
          </cell>
          <cell r="DS423">
            <v>22</v>
          </cell>
          <cell r="DT423">
            <v>22</v>
          </cell>
          <cell r="DU423">
            <v>22</v>
          </cell>
          <cell r="DV423">
            <v>22</v>
          </cell>
          <cell r="DW423">
            <v>22</v>
          </cell>
          <cell r="DX423">
            <v>22</v>
          </cell>
          <cell r="DY423">
            <v>22</v>
          </cell>
          <cell r="DZ423">
            <v>22</v>
          </cell>
          <cell r="EA423">
            <v>22</v>
          </cell>
          <cell r="EB423">
            <v>22</v>
          </cell>
          <cell r="EC423">
            <v>22</v>
          </cell>
          <cell r="ED423">
            <v>22</v>
          </cell>
          <cell r="EE423">
            <v>22</v>
          </cell>
          <cell r="EF423">
            <v>22</v>
          </cell>
          <cell r="EG423">
            <v>22</v>
          </cell>
          <cell r="EH423">
            <v>22</v>
          </cell>
          <cell r="EI423">
            <v>22</v>
          </cell>
          <cell r="EJ423">
            <v>22</v>
          </cell>
          <cell r="EK423">
            <v>22</v>
          </cell>
          <cell r="EL423">
            <v>22</v>
          </cell>
          <cell r="EM423">
            <v>22</v>
          </cell>
          <cell r="EN423">
            <v>22</v>
          </cell>
          <cell r="EO423">
            <v>22</v>
          </cell>
          <cell r="EP423">
            <v>22</v>
          </cell>
          <cell r="EQ423">
            <v>22</v>
          </cell>
          <cell r="ER423">
            <v>22</v>
          </cell>
          <cell r="ES423">
            <v>22</v>
          </cell>
          <cell r="ET423">
            <v>22</v>
          </cell>
          <cell r="EU423">
            <v>22</v>
          </cell>
          <cell r="EV423">
            <v>22</v>
          </cell>
          <cell r="EW423">
            <v>22</v>
          </cell>
          <cell r="EX423">
            <v>22</v>
          </cell>
          <cell r="EY423">
            <v>22</v>
          </cell>
          <cell r="EZ423">
            <v>22</v>
          </cell>
          <cell r="FA423">
            <v>22</v>
          </cell>
          <cell r="FB423">
            <v>22</v>
          </cell>
          <cell r="FC423">
            <v>22</v>
          </cell>
          <cell r="FD423">
            <v>22</v>
          </cell>
          <cell r="FE423">
            <v>22</v>
          </cell>
          <cell r="FF423">
            <v>22</v>
          </cell>
          <cell r="FG423">
            <v>22</v>
          </cell>
          <cell r="FH423">
            <v>22</v>
          </cell>
          <cell r="FI423">
            <v>22</v>
          </cell>
          <cell r="FJ423">
            <v>22</v>
          </cell>
          <cell r="FK423">
            <v>22</v>
          </cell>
          <cell r="FL423">
            <v>22</v>
          </cell>
          <cell r="FM423">
            <v>22</v>
          </cell>
          <cell r="FN423">
            <v>22</v>
          </cell>
          <cell r="FO423">
            <v>22</v>
          </cell>
          <cell r="FP423">
            <v>22</v>
          </cell>
          <cell r="FQ423">
            <v>22</v>
          </cell>
          <cell r="FR423">
            <v>22</v>
          </cell>
          <cell r="FS423">
            <v>22</v>
          </cell>
          <cell r="FT423">
            <v>22</v>
          </cell>
          <cell r="FU423">
            <v>22</v>
          </cell>
          <cell r="FV423">
            <v>22</v>
          </cell>
          <cell r="FW423">
            <v>22</v>
          </cell>
          <cell r="FX423">
            <v>22</v>
          </cell>
          <cell r="FY423">
            <v>22</v>
          </cell>
          <cell r="FZ423">
            <v>22</v>
          </cell>
          <cell r="GA423">
            <v>22</v>
          </cell>
          <cell r="GB423">
            <v>22</v>
          </cell>
          <cell r="GC423">
            <v>22</v>
          </cell>
          <cell r="GD423">
            <v>22</v>
          </cell>
          <cell r="GE423">
            <v>22</v>
          </cell>
          <cell r="GF423">
            <v>22</v>
          </cell>
          <cell r="GG423">
            <v>22</v>
          </cell>
          <cell r="GH423">
            <v>22</v>
          </cell>
          <cell r="GI423">
            <v>22</v>
          </cell>
          <cell r="GJ423">
            <v>22</v>
          </cell>
          <cell r="GK423">
            <v>22</v>
          </cell>
          <cell r="GL423">
            <v>22</v>
          </cell>
          <cell r="GM423">
            <v>22</v>
          </cell>
          <cell r="GN423">
            <v>22</v>
          </cell>
          <cell r="GO423">
            <v>22</v>
          </cell>
          <cell r="GP423">
            <v>22</v>
          </cell>
          <cell r="GQ423">
            <v>22</v>
          </cell>
          <cell r="GR423">
            <v>22</v>
          </cell>
          <cell r="GS423">
            <v>22</v>
          </cell>
          <cell r="GT423">
            <v>22</v>
          </cell>
          <cell r="GU423">
            <v>22</v>
          </cell>
          <cell r="GV423">
            <v>22</v>
          </cell>
          <cell r="GW423">
            <v>22</v>
          </cell>
          <cell r="GX423">
            <v>22</v>
          </cell>
          <cell r="GY423">
            <v>22</v>
          </cell>
          <cell r="GZ423">
            <v>22</v>
          </cell>
          <cell r="HA423">
            <v>22</v>
          </cell>
          <cell r="HB423">
            <v>22</v>
          </cell>
          <cell r="HC423">
            <v>22</v>
          </cell>
          <cell r="HD423">
            <v>22</v>
          </cell>
          <cell r="HE423">
            <v>22</v>
          </cell>
          <cell r="HF423">
            <v>22</v>
          </cell>
          <cell r="HG423">
            <v>22</v>
          </cell>
          <cell r="HH423">
            <v>22</v>
          </cell>
          <cell r="HI423">
            <v>22</v>
          </cell>
          <cell r="HJ423">
            <v>22</v>
          </cell>
          <cell r="HK423">
            <v>22</v>
          </cell>
          <cell r="HL423">
            <v>22</v>
          </cell>
          <cell r="HM423">
            <v>22</v>
          </cell>
          <cell r="HN423">
            <v>22</v>
          </cell>
          <cell r="HO423">
            <v>22</v>
          </cell>
          <cell r="HP423">
            <v>22</v>
          </cell>
          <cell r="HQ423">
            <v>22</v>
          </cell>
          <cell r="HR423">
            <v>22</v>
          </cell>
          <cell r="HS423">
            <v>22</v>
          </cell>
          <cell r="HT423">
            <v>22</v>
          </cell>
          <cell r="HU423">
            <v>22</v>
          </cell>
          <cell r="HV423">
            <v>22</v>
          </cell>
          <cell r="HW423">
            <v>22</v>
          </cell>
          <cell r="HX423">
            <v>22</v>
          </cell>
          <cell r="HY423">
            <v>22</v>
          </cell>
          <cell r="HZ423">
            <v>22</v>
          </cell>
          <cell r="IA423">
            <v>22</v>
          </cell>
          <cell r="IB423">
            <v>22</v>
          </cell>
          <cell r="IC423">
            <v>22</v>
          </cell>
          <cell r="ID423">
            <v>22</v>
          </cell>
          <cell r="IE423">
            <v>22</v>
          </cell>
          <cell r="IF423">
            <v>22</v>
          </cell>
          <cell r="IG423">
            <v>22</v>
          </cell>
          <cell r="IH423">
            <v>22</v>
          </cell>
          <cell r="II423">
            <v>22</v>
          </cell>
        </row>
        <row r="424">
          <cell r="C424" t="str">
            <v>WtAve mmBtu Total</v>
          </cell>
          <cell r="D424">
            <v>17.36487848251334</v>
          </cell>
          <cell r="E424">
            <v>17.36487848251334</v>
          </cell>
          <cell r="F424">
            <v>17.36487848251334</v>
          </cell>
          <cell r="G424">
            <v>17.36487848251334</v>
          </cell>
          <cell r="H424">
            <v>17.36487848251334</v>
          </cell>
          <cell r="I424">
            <v>17.36487848251334</v>
          </cell>
          <cell r="J424">
            <v>17.36487848251334</v>
          </cell>
          <cell r="K424">
            <v>17.36487848251334</v>
          </cell>
          <cell r="L424">
            <v>17.36487848251334</v>
          </cell>
          <cell r="M424">
            <v>17.36487848251334</v>
          </cell>
          <cell r="N424">
            <v>17.36487848251334</v>
          </cell>
          <cell r="O424">
            <v>17.36487848251334</v>
          </cell>
          <cell r="P424">
            <v>17.471628981680148</v>
          </cell>
          <cell r="Q424">
            <v>17.471628981680148</v>
          </cell>
          <cell r="R424">
            <v>17.471628981680148</v>
          </cell>
          <cell r="S424">
            <v>17.471628981680148</v>
          </cell>
          <cell r="T424">
            <v>17.471628981680148</v>
          </cell>
          <cell r="U424">
            <v>17.471628981680148</v>
          </cell>
          <cell r="V424">
            <v>17.471628981680148</v>
          </cell>
          <cell r="W424">
            <v>17.471628981680148</v>
          </cell>
          <cell r="X424">
            <v>17.471628981680148</v>
          </cell>
          <cell r="Y424">
            <v>17.471628981680148</v>
          </cell>
          <cell r="Z424">
            <v>17.471628981680148</v>
          </cell>
          <cell r="AA424">
            <v>17.471628981680148</v>
          </cell>
          <cell r="AB424">
            <v>17.50079365079365</v>
          </cell>
          <cell r="AC424">
            <v>17.50079365079365</v>
          </cell>
          <cell r="AD424">
            <v>17.50079365079365</v>
          </cell>
          <cell r="AE424">
            <v>17.50079365079365</v>
          </cell>
          <cell r="AF424">
            <v>17.50079365079365</v>
          </cell>
          <cell r="AG424">
            <v>17.50079365079365</v>
          </cell>
          <cell r="AH424">
            <v>17.50079365079365</v>
          </cell>
          <cell r="AI424">
            <v>17.50079365079365</v>
          </cell>
          <cell r="AJ424">
            <v>17.50079365079365</v>
          </cell>
          <cell r="AK424">
            <v>17.50079365079365</v>
          </cell>
          <cell r="AL424">
            <v>17.50079365079365</v>
          </cell>
          <cell r="AM424">
            <v>17.50079365079365</v>
          </cell>
          <cell r="AN424">
            <v>17.600000000000001</v>
          </cell>
          <cell r="AO424">
            <v>17.600000000000001</v>
          </cell>
          <cell r="AP424">
            <v>17.600000000000001</v>
          </cell>
          <cell r="AQ424">
            <v>17.600000000000001</v>
          </cell>
          <cell r="AR424">
            <v>17.600000000000001</v>
          </cell>
          <cell r="AS424">
            <v>17.600000000000001</v>
          </cell>
          <cell r="AT424">
            <v>17.600000000000001</v>
          </cell>
          <cell r="AU424">
            <v>17.600000000000001</v>
          </cell>
          <cell r="AV424">
            <v>17.600000000000001</v>
          </cell>
          <cell r="AW424">
            <v>17.600000000000001</v>
          </cell>
          <cell r="AX424">
            <v>17.600000000000001</v>
          </cell>
          <cell r="AY424">
            <v>17.600000000000001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6">
          <cell r="C426" t="str">
            <v>Ave PRB Contract Price</v>
          </cell>
          <cell r="D426">
            <v>13.856783386387754</v>
          </cell>
          <cell r="E426">
            <v>13.856783386387754</v>
          </cell>
          <cell r="F426">
            <v>13.856783386387754</v>
          </cell>
          <cell r="G426">
            <v>13.28488706988025</v>
          </cell>
          <cell r="H426">
            <v>13.28488706988025</v>
          </cell>
          <cell r="I426">
            <v>13.28488706988025</v>
          </cell>
          <cell r="J426">
            <v>13.065660148552375</v>
          </cell>
          <cell r="K426">
            <v>13.065660148552375</v>
          </cell>
          <cell r="L426">
            <v>13.065660148552375</v>
          </cell>
          <cell r="M426">
            <v>13.240406245262999</v>
          </cell>
          <cell r="N426">
            <v>13.240406245262999</v>
          </cell>
          <cell r="O426">
            <v>13.240406245262999</v>
          </cell>
          <cell r="P426">
            <v>14.590459482038431</v>
          </cell>
          <cell r="Q426">
            <v>14.590459482038431</v>
          </cell>
          <cell r="R426">
            <v>14.590459482038431</v>
          </cell>
          <cell r="S426">
            <v>14.59793650793651</v>
          </cell>
          <cell r="T426">
            <v>14.59793650793651</v>
          </cell>
          <cell r="U426">
            <v>14.59793650793651</v>
          </cell>
          <cell r="V426">
            <v>14.782476353853028</v>
          </cell>
          <cell r="W426">
            <v>14.782476353853028</v>
          </cell>
          <cell r="X426">
            <v>14.782476353853028</v>
          </cell>
          <cell r="Y426">
            <v>14.782476353853028</v>
          </cell>
          <cell r="Z426">
            <v>14.782476353853028</v>
          </cell>
          <cell r="AA426">
            <v>14.782476353853028</v>
          </cell>
          <cell r="AB426">
            <v>15.854896412213682</v>
          </cell>
          <cell r="AC426">
            <v>15.854896412213682</v>
          </cell>
          <cell r="AD426">
            <v>15.854896412213682</v>
          </cell>
          <cell r="AE426">
            <v>15.854896412213682</v>
          </cell>
          <cell r="AF426">
            <v>15.854896412213682</v>
          </cell>
          <cell r="AG426">
            <v>15.854896412213682</v>
          </cell>
          <cell r="AH426">
            <v>15.854896412213682</v>
          </cell>
          <cell r="AI426">
            <v>15.854896412213682</v>
          </cell>
          <cell r="AJ426">
            <v>15.854896412213682</v>
          </cell>
          <cell r="AK426">
            <v>15.854896412213682</v>
          </cell>
          <cell r="AL426">
            <v>15.854896412213682</v>
          </cell>
          <cell r="AM426">
            <v>15.854896412213682</v>
          </cell>
          <cell r="AN426">
            <v>16.933333333333334</v>
          </cell>
          <cell r="AO426">
            <v>16.933333333333334</v>
          </cell>
          <cell r="AP426">
            <v>16.933333333333334</v>
          </cell>
          <cell r="AQ426">
            <v>16.933333333333334</v>
          </cell>
          <cell r="AR426">
            <v>16.933333333333334</v>
          </cell>
          <cell r="AS426">
            <v>16.933333333333334</v>
          </cell>
          <cell r="AT426">
            <v>16.933333333333334</v>
          </cell>
          <cell r="AU426">
            <v>16.933333333333334</v>
          </cell>
          <cell r="AV426">
            <v>16.933333333333334</v>
          </cell>
          <cell r="AW426">
            <v>16.933333333333334</v>
          </cell>
          <cell r="AX426">
            <v>16.933333333333334</v>
          </cell>
          <cell r="AY426">
            <v>16.933333333333334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0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>
            <v>0</v>
          </cell>
          <cell r="FY426">
            <v>0</v>
          </cell>
          <cell r="FZ426">
            <v>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  <cell r="GP426">
            <v>0</v>
          </cell>
          <cell r="GQ426">
            <v>0</v>
          </cell>
          <cell r="GR426">
            <v>0</v>
          </cell>
          <cell r="GS426">
            <v>0</v>
          </cell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0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0</v>
          </cell>
          <cell r="HM426">
            <v>0</v>
          </cell>
          <cell r="HN426">
            <v>0</v>
          </cell>
          <cell r="HO426">
            <v>0</v>
          </cell>
          <cell r="HP426">
            <v>0</v>
          </cell>
          <cell r="HQ426">
            <v>0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</row>
        <row r="427">
          <cell r="C427" t="str">
            <v>Ave SO2 Adj PRB</v>
          </cell>
          <cell r="D427">
            <v>5.1800725134042299E-4</v>
          </cell>
          <cell r="E427">
            <v>5.1800725134042299E-4</v>
          </cell>
          <cell r="F427">
            <v>5.1800725134042299E-4</v>
          </cell>
          <cell r="G427">
            <v>5.1800725134042299E-4</v>
          </cell>
          <cell r="H427">
            <v>5.1800725134042299E-4</v>
          </cell>
          <cell r="I427">
            <v>5.1800725134042299E-4</v>
          </cell>
          <cell r="J427">
            <v>5.1800725134042299E-4</v>
          </cell>
          <cell r="K427">
            <v>5.1800725134042299E-4</v>
          </cell>
          <cell r="L427">
            <v>5.1800725134042299E-4</v>
          </cell>
          <cell r="M427">
            <v>5.1800725134042299E-4</v>
          </cell>
          <cell r="N427">
            <v>5.1800725134042299E-4</v>
          </cell>
          <cell r="O427">
            <v>5.1800725134042299E-4</v>
          </cell>
          <cell r="P427">
            <v>7.4026669507101166E-4</v>
          </cell>
          <cell r="Q427">
            <v>7.4026669507101166E-4</v>
          </cell>
          <cell r="R427">
            <v>7.4026669507101166E-4</v>
          </cell>
          <cell r="S427">
            <v>7.4026669507101166E-4</v>
          </cell>
          <cell r="T427">
            <v>7.4026669507101166E-4</v>
          </cell>
          <cell r="U427">
            <v>7.4026669507101166E-4</v>
          </cell>
          <cell r="V427">
            <v>7.4026669507101166E-4</v>
          </cell>
          <cell r="W427">
            <v>7.4026669507101166E-4</v>
          </cell>
          <cell r="X427">
            <v>7.4026669507101166E-4</v>
          </cell>
          <cell r="Y427">
            <v>7.4026669507101166E-4</v>
          </cell>
          <cell r="Z427">
            <v>7.4026669507101166E-4</v>
          </cell>
          <cell r="AA427">
            <v>7.4026669507101166E-4</v>
          </cell>
          <cell r="AB427">
            <v>1.1265973919753096E-3</v>
          </cell>
          <cell r="AC427">
            <v>1.1265973919753096E-3</v>
          </cell>
          <cell r="AD427">
            <v>1.1265973919753096E-3</v>
          </cell>
          <cell r="AE427">
            <v>1.1265973919753096E-3</v>
          </cell>
          <cell r="AF427">
            <v>1.1265973919753096E-3</v>
          </cell>
          <cell r="AG427">
            <v>1.1265973919753096E-3</v>
          </cell>
          <cell r="AH427">
            <v>1.1265973919753096E-3</v>
          </cell>
          <cell r="AI427">
            <v>1.1265973919753096E-3</v>
          </cell>
          <cell r="AJ427">
            <v>1.1265973919753096E-3</v>
          </cell>
          <cell r="AK427">
            <v>1.1265973919753096E-3</v>
          </cell>
          <cell r="AL427">
            <v>1.1265973919753096E-3</v>
          </cell>
          <cell r="AM427">
            <v>1.1265973919753096E-3</v>
          </cell>
          <cell r="AN427">
            <v>8.1106666666666755E-4</v>
          </cell>
          <cell r="AO427">
            <v>8.1106666666666755E-4</v>
          </cell>
          <cell r="AP427">
            <v>8.1106666666666755E-4</v>
          </cell>
          <cell r="AQ427">
            <v>8.1106666666666755E-4</v>
          </cell>
          <cell r="AR427">
            <v>8.1106666666666755E-4</v>
          </cell>
          <cell r="AS427">
            <v>8.1106666666666755E-4</v>
          </cell>
          <cell r="AT427">
            <v>8.1106666666666755E-4</v>
          </cell>
          <cell r="AU427">
            <v>8.1106666666666755E-4</v>
          </cell>
          <cell r="AV427">
            <v>8.1106666666666755E-4</v>
          </cell>
          <cell r="AW427">
            <v>8.1106666666666755E-4</v>
          </cell>
          <cell r="AX427">
            <v>8.1106666666666755E-4</v>
          </cell>
          <cell r="AY427">
            <v>8.1106666666666755E-4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0</v>
          </cell>
          <cell r="GA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0</v>
          </cell>
          <cell r="GS427">
            <v>0</v>
          </cell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0</v>
          </cell>
          <cell r="HG427">
            <v>0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0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0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</row>
        <row r="428">
          <cell r="C428" t="str">
            <v>PRB Spot Price</v>
          </cell>
          <cell r="D428">
            <v>10.614849399870725</v>
          </cell>
          <cell r="E428">
            <v>10.614849399870725</v>
          </cell>
          <cell r="F428">
            <v>10.614849399870725</v>
          </cell>
          <cell r="G428">
            <v>10.614849399870725</v>
          </cell>
          <cell r="H428">
            <v>10.614849399870725</v>
          </cell>
          <cell r="I428">
            <v>10.614849399870725</v>
          </cell>
          <cell r="J428">
            <v>10.614849399870725</v>
          </cell>
          <cell r="K428">
            <v>10.614849399870725</v>
          </cell>
          <cell r="L428">
            <v>10.614849399870725</v>
          </cell>
          <cell r="M428">
            <v>10.614849399870725</v>
          </cell>
          <cell r="N428">
            <v>10.614849399870725</v>
          </cell>
          <cell r="O428">
            <v>10.614849399870725</v>
          </cell>
          <cell r="P428">
            <v>11.834045785262965</v>
          </cell>
          <cell r="Q428">
            <v>11.834045785262965</v>
          </cell>
          <cell r="R428">
            <v>11.834045785262965</v>
          </cell>
          <cell r="S428">
            <v>11.834045785262965</v>
          </cell>
          <cell r="T428">
            <v>11.834045785262965</v>
          </cell>
          <cell r="U428">
            <v>11.834045785262965</v>
          </cell>
          <cell r="V428">
            <v>11.834045785262965</v>
          </cell>
          <cell r="W428">
            <v>11.834045785262965</v>
          </cell>
          <cell r="X428">
            <v>11.834045785262965</v>
          </cell>
          <cell r="Y428">
            <v>11.834045785262965</v>
          </cell>
          <cell r="Z428">
            <v>11.834045785262965</v>
          </cell>
          <cell r="AA428">
            <v>11.834045785262965</v>
          </cell>
          <cell r="AB428">
            <v>13.374717449109028</v>
          </cell>
          <cell r="AC428">
            <v>13.374717449109028</v>
          </cell>
          <cell r="AD428">
            <v>13.374717449109028</v>
          </cell>
          <cell r="AE428">
            <v>13.374717449109028</v>
          </cell>
          <cell r="AF428">
            <v>13.374717449109028</v>
          </cell>
          <cell r="AG428">
            <v>13.374717449109028</v>
          </cell>
          <cell r="AH428">
            <v>13.374717449109028</v>
          </cell>
          <cell r="AI428">
            <v>13.374717449109028</v>
          </cell>
          <cell r="AJ428">
            <v>13.374717449109028</v>
          </cell>
          <cell r="AK428">
            <v>13.374717449109028</v>
          </cell>
          <cell r="AL428">
            <v>13.374717449109028</v>
          </cell>
          <cell r="AM428">
            <v>13.374717449109028</v>
          </cell>
          <cell r="AN428">
            <v>14.859479743524059</v>
          </cell>
          <cell r="AO428">
            <v>14.859479743524059</v>
          </cell>
          <cell r="AP428">
            <v>14.859479743524059</v>
          </cell>
          <cell r="AQ428">
            <v>14.859479743524059</v>
          </cell>
          <cell r="AR428">
            <v>14.859479743524059</v>
          </cell>
          <cell r="AS428">
            <v>14.859479743524059</v>
          </cell>
          <cell r="AT428">
            <v>14.859479743524059</v>
          </cell>
          <cell r="AU428">
            <v>14.859479743524059</v>
          </cell>
          <cell r="AV428">
            <v>14.859479743524059</v>
          </cell>
          <cell r="AW428">
            <v>14.859479743524059</v>
          </cell>
          <cell r="AX428">
            <v>14.859479743524059</v>
          </cell>
          <cell r="AY428">
            <v>14.859479743524059</v>
          </cell>
          <cell r="AZ428">
            <v>15.224269593144367</v>
          </cell>
          <cell r="BA428">
            <v>15.224269593144367</v>
          </cell>
          <cell r="BB428">
            <v>15.224269593144367</v>
          </cell>
          <cell r="BC428">
            <v>15.224269593144367</v>
          </cell>
          <cell r="BD428">
            <v>15.224269593144367</v>
          </cell>
          <cell r="BE428">
            <v>15.224269593144367</v>
          </cell>
          <cell r="BF428">
            <v>15.224269593144367</v>
          </cell>
          <cell r="BG428">
            <v>15.224269593144367</v>
          </cell>
          <cell r="BH428">
            <v>15.224269593144367</v>
          </cell>
          <cell r="BI428">
            <v>15.224269593144367</v>
          </cell>
          <cell r="BJ428">
            <v>15.224269593144367</v>
          </cell>
          <cell r="BK428">
            <v>15.224269593144367</v>
          </cell>
          <cell r="BL428">
            <v>16.022656177430427</v>
          </cell>
          <cell r="BM428">
            <v>16.022656177430427</v>
          </cell>
          <cell r="BN428">
            <v>16.022656177430427</v>
          </cell>
          <cell r="BO428">
            <v>16.022656177430427</v>
          </cell>
          <cell r="BP428">
            <v>16.022656177430427</v>
          </cell>
          <cell r="BQ428">
            <v>16.022656177430427</v>
          </cell>
          <cell r="BR428">
            <v>16.022656177430427</v>
          </cell>
          <cell r="BS428">
            <v>16.022656177430427</v>
          </cell>
          <cell r="BT428">
            <v>16.022656177430427</v>
          </cell>
          <cell r="BU428">
            <v>16.022656177430427</v>
          </cell>
          <cell r="BV428">
            <v>16.022656177430427</v>
          </cell>
          <cell r="BW428">
            <v>16.022656177430427</v>
          </cell>
          <cell r="BX428">
            <v>16.601003234068525</v>
          </cell>
          <cell r="BY428">
            <v>16.601003234068525</v>
          </cell>
          <cell r="BZ428">
            <v>16.601003234068525</v>
          </cell>
          <cell r="CA428">
            <v>16.601003234068525</v>
          </cell>
          <cell r="CB428">
            <v>16.601003234068525</v>
          </cell>
          <cell r="CC428">
            <v>16.601003234068525</v>
          </cell>
          <cell r="CD428">
            <v>16.601003234068525</v>
          </cell>
          <cell r="CE428">
            <v>16.601003234068525</v>
          </cell>
          <cell r="CF428">
            <v>16.601003234068525</v>
          </cell>
          <cell r="CG428">
            <v>16.601003234068525</v>
          </cell>
          <cell r="CH428">
            <v>16.601003234068525</v>
          </cell>
          <cell r="CI428">
            <v>16.601003234068525</v>
          </cell>
          <cell r="CJ428">
            <v>17.138882264862293</v>
          </cell>
          <cell r="CK428">
            <v>17.138882264862293</v>
          </cell>
          <cell r="CL428">
            <v>17.138882264862293</v>
          </cell>
          <cell r="CM428">
            <v>17.138882264862293</v>
          </cell>
          <cell r="CN428">
            <v>17.138882264862293</v>
          </cell>
          <cell r="CO428">
            <v>17.138882264862293</v>
          </cell>
          <cell r="CP428">
            <v>17.138882264862293</v>
          </cell>
          <cell r="CQ428">
            <v>17.138882264862293</v>
          </cell>
          <cell r="CR428">
            <v>17.138882264862293</v>
          </cell>
          <cell r="CS428">
            <v>17.138882264862293</v>
          </cell>
          <cell r="CT428">
            <v>17.138882264862293</v>
          </cell>
          <cell r="CU428">
            <v>17.138882264862293</v>
          </cell>
          <cell r="CV428">
            <v>17.671000229124878</v>
          </cell>
          <cell r="CW428">
            <v>17.671000229124878</v>
          </cell>
          <cell r="CX428">
            <v>17.671000229124878</v>
          </cell>
          <cell r="CY428">
            <v>17.671000229124878</v>
          </cell>
          <cell r="CZ428">
            <v>17.671000229124878</v>
          </cell>
          <cell r="DA428">
            <v>17.671000229124878</v>
          </cell>
          <cell r="DB428">
            <v>17.671000229124878</v>
          </cell>
          <cell r="DC428">
            <v>17.671000229124878</v>
          </cell>
          <cell r="DD428">
            <v>17.671000229124878</v>
          </cell>
          <cell r="DE428">
            <v>17.671000229124878</v>
          </cell>
          <cell r="DF428">
            <v>17.671000229124878</v>
          </cell>
          <cell r="DG428">
            <v>17.671000229124878</v>
          </cell>
          <cell r="DH428">
            <v>18.317790392535898</v>
          </cell>
          <cell r="DI428">
            <v>18.317790392535898</v>
          </cell>
          <cell r="DJ428">
            <v>18.317790392535898</v>
          </cell>
          <cell r="DK428">
            <v>18.317790392535898</v>
          </cell>
          <cell r="DL428">
            <v>18.317790392535898</v>
          </cell>
          <cell r="DM428">
            <v>18.317790392535898</v>
          </cell>
          <cell r="DN428">
            <v>18.317790392535898</v>
          </cell>
          <cell r="DO428">
            <v>18.317790392535898</v>
          </cell>
          <cell r="DP428">
            <v>18.317790392535898</v>
          </cell>
          <cell r="DQ428">
            <v>18.317790392535898</v>
          </cell>
          <cell r="DR428">
            <v>18.317790392535898</v>
          </cell>
          <cell r="DS428">
            <v>18.317790392535898</v>
          </cell>
          <cell r="DT428">
            <v>18.961038997489332</v>
          </cell>
          <cell r="DU428">
            <v>18.961038997489332</v>
          </cell>
          <cell r="DV428">
            <v>18.961038997489332</v>
          </cell>
          <cell r="DW428">
            <v>18.961038997489332</v>
          </cell>
          <cell r="DX428">
            <v>18.961038997489332</v>
          </cell>
          <cell r="DY428">
            <v>18.961038997489332</v>
          </cell>
          <cell r="DZ428">
            <v>18.961038997489332</v>
          </cell>
          <cell r="EA428">
            <v>18.961038997489332</v>
          </cell>
          <cell r="EB428">
            <v>18.961038997489332</v>
          </cell>
          <cell r="EC428">
            <v>18.961038997489332</v>
          </cell>
          <cell r="ED428">
            <v>18.961038997489332</v>
          </cell>
          <cell r="EE428">
            <v>18.961038997489332</v>
          </cell>
          <cell r="EF428">
            <v>19.67159265240856</v>
          </cell>
          <cell r="EG428">
            <v>19.67159265240856</v>
          </cell>
          <cell r="EH428">
            <v>19.67159265240856</v>
          </cell>
          <cell r="EI428">
            <v>19.67159265240856</v>
          </cell>
          <cell r="EJ428">
            <v>19.67159265240856</v>
          </cell>
          <cell r="EK428">
            <v>19.67159265240856</v>
          </cell>
          <cell r="EL428">
            <v>19.67159265240856</v>
          </cell>
          <cell r="EM428">
            <v>19.67159265240856</v>
          </cell>
          <cell r="EN428">
            <v>19.67159265240856</v>
          </cell>
          <cell r="EO428">
            <v>19.67159265240856</v>
          </cell>
          <cell r="EP428">
            <v>19.67159265240856</v>
          </cell>
          <cell r="EQ428">
            <v>19.67159265240856</v>
          </cell>
          <cell r="ER428">
            <v>20.329370929293727</v>
          </cell>
          <cell r="ES428">
            <v>20.329370929293727</v>
          </cell>
          <cell r="ET428">
            <v>20.329370929293727</v>
          </cell>
          <cell r="EU428">
            <v>20.329370929293727</v>
          </cell>
          <cell r="EV428">
            <v>20.329370929293727</v>
          </cell>
          <cell r="EW428">
            <v>20.329370929293727</v>
          </cell>
          <cell r="EX428">
            <v>20.329370929293727</v>
          </cell>
          <cell r="EY428">
            <v>20.329370929293727</v>
          </cell>
          <cell r="EZ428">
            <v>20.329370929293727</v>
          </cell>
          <cell r="FA428">
            <v>20.329370929293727</v>
          </cell>
          <cell r="FB428">
            <v>20.329370929293727</v>
          </cell>
          <cell r="FC428">
            <v>20.329370929293727</v>
          </cell>
          <cell r="FD428">
            <v>21.064828007710549</v>
          </cell>
          <cell r="FE428">
            <v>21.064828007710549</v>
          </cell>
          <cell r="FF428">
            <v>21.064828007710549</v>
          </cell>
          <cell r="FG428">
            <v>21.064828007710549</v>
          </cell>
          <cell r="FH428">
            <v>21.064828007710549</v>
          </cell>
          <cell r="FI428">
            <v>21.064828007710549</v>
          </cell>
          <cell r="FJ428">
            <v>21.064828007710549</v>
          </cell>
          <cell r="FK428">
            <v>21.064828007710549</v>
          </cell>
          <cell r="FL428">
            <v>21.064828007710549</v>
          </cell>
          <cell r="FM428">
            <v>21.064828007710549</v>
          </cell>
          <cell r="FN428">
            <v>21.064828007710549</v>
          </cell>
          <cell r="FO428">
            <v>21.064828007710549</v>
          </cell>
          <cell r="FP428">
            <v>21.874212896576317</v>
          </cell>
          <cell r="FQ428">
            <v>21.874212896576317</v>
          </cell>
          <cell r="FR428">
            <v>21.874212896576317</v>
          </cell>
          <cell r="FS428">
            <v>21.874212896576317</v>
          </cell>
          <cell r="FT428">
            <v>21.874212896576317</v>
          </cell>
          <cell r="FU428">
            <v>21.874212896576317</v>
          </cell>
          <cell r="FV428">
            <v>21.874212896576317</v>
          </cell>
          <cell r="FW428">
            <v>21.874212896576317</v>
          </cell>
          <cell r="FX428">
            <v>21.874212896576317</v>
          </cell>
          <cell r="FY428">
            <v>21.874212896576317</v>
          </cell>
          <cell r="FZ428">
            <v>21.874212896576317</v>
          </cell>
          <cell r="GA428">
            <v>21.874212896576317</v>
          </cell>
          <cell r="GB428">
            <v>22.81228840589289</v>
          </cell>
          <cell r="GC428">
            <v>22.81228840589289</v>
          </cell>
          <cell r="GD428">
            <v>22.81228840589289</v>
          </cell>
          <cell r="GE428">
            <v>22.81228840589289</v>
          </cell>
          <cell r="GF428">
            <v>22.81228840589289</v>
          </cell>
          <cell r="GG428">
            <v>22.81228840589289</v>
          </cell>
          <cell r="GH428">
            <v>22.81228840589289</v>
          </cell>
          <cell r="GI428">
            <v>22.81228840589289</v>
          </cell>
          <cell r="GJ428">
            <v>22.81228840589289</v>
          </cell>
          <cell r="GK428">
            <v>22.81228840589289</v>
          </cell>
          <cell r="GL428">
            <v>22.81228840589289</v>
          </cell>
          <cell r="GM428">
            <v>22.81228840589289</v>
          </cell>
          <cell r="GN428">
            <v>23.63381520518492</v>
          </cell>
          <cell r="GO428">
            <v>23.63381520518492</v>
          </cell>
          <cell r="GP428">
            <v>23.63381520518492</v>
          </cell>
          <cell r="GQ428">
            <v>23.63381520518492</v>
          </cell>
          <cell r="GR428">
            <v>23.63381520518492</v>
          </cell>
          <cell r="GS428">
            <v>23.63381520518492</v>
          </cell>
          <cell r="GT428">
            <v>23.63381520518492</v>
          </cell>
          <cell r="GU428">
            <v>23.63381520518492</v>
          </cell>
          <cell r="GV428">
            <v>23.63381520518492</v>
          </cell>
          <cell r="GW428">
            <v>23.63381520518492</v>
          </cell>
          <cell r="GX428">
            <v>23.63381520518492</v>
          </cell>
          <cell r="GY428">
            <v>23.63381520518492</v>
          </cell>
          <cell r="GZ428">
            <v>24.483811666908444</v>
          </cell>
          <cell r="HA428">
            <v>24.483811666908444</v>
          </cell>
          <cell r="HB428">
            <v>24.483811666908444</v>
          </cell>
          <cell r="HC428">
            <v>24.483811666908444</v>
          </cell>
          <cell r="HD428">
            <v>24.483811666908444</v>
          </cell>
          <cell r="HE428">
            <v>24.483811666908444</v>
          </cell>
          <cell r="HF428">
            <v>24.483811666908444</v>
          </cell>
          <cell r="HG428">
            <v>24.483811666908444</v>
          </cell>
          <cell r="HH428">
            <v>24.483811666908444</v>
          </cell>
          <cell r="HI428">
            <v>24.483811666908444</v>
          </cell>
          <cell r="HJ428">
            <v>24.483811666908444</v>
          </cell>
          <cell r="HK428">
            <v>24.483811666908444</v>
          </cell>
          <cell r="HL428">
            <v>25.317994850127896</v>
          </cell>
          <cell r="HM428">
            <v>25.317994850127896</v>
          </cell>
          <cell r="HN428">
            <v>25.317994850127896</v>
          </cell>
          <cell r="HO428">
            <v>25.317994850127896</v>
          </cell>
          <cell r="HP428">
            <v>25.317994850127896</v>
          </cell>
          <cell r="HQ428">
            <v>25.317994850127896</v>
          </cell>
          <cell r="HR428">
            <v>25.317994850127896</v>
          </cell>
          <cell r="HS428">
            <v>25.317994850127896</v>
          </cell>
          <cell r="HT428">
            <v>25.317994850127896</v>
          </cell>
          <cell r="HU428">
            <v>25.317994850127896</v>
          </cell>
          <cell r="HV428">
            <v>25.317994850127896</v>
          </cell>
          <cell r="HW428">
            <v>25.317994850127896</v>
          </cell>
          <cell r="HX428">
            <v>26.097008830513818</v>
          </cell>
          <cell r="HY428">
            <v>26.097008830513818</v>
          </cell>
          <cell r="HZ428">
            <v>26.097008830513818</v>
          </cell>
          <cell r="IA428">
            <v>26.097008830513818</v>
          </cell>
          <cell r="IB428">
            <v>26.097008830513818</v>
          </cell>
          <cell r="IC428">
            <v>26.097008830513818</v>
          </cell>
          <cell r="ID428">
            <v>26.097008830513818</v>
          </cell>
          <cell r="IE428">
            <v>26.097008830513818</v>
          </cell>
          <cell r="IF428">
            <v>26.097008830513818</v>
          </cell>
          <cell r="IG428">
            <v>26.097008830513818</v>
          </cell>
          <cell r="IH428">
            <v>26.097008830513818</v>
          </cell>
          <cell r="II428">
            <v>26.097008830513818</v>
          </cell>
        </row>
        <row r="430">
          <cell r="C430" t="str">
            <v>Ave Bit Contract Price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0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>
            <v>0</v>
          </cell>
          <cell r="FY430">
            <v>0</v>
          </cell>
          <cell r="FZ430">
            <v>0</v>
          </cell>
          <cell r="GA430">
            <v>0</v>
          </cell>
          <cell r="GB430">
            <v>0</v>
          </cell>
          <cell r="GC430">
            <v>0</v>
          </cell>
          <cell r="GD430">
            <v>0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0</v>
          </cell>
          <cell r="GP430">
            <v>0</v>
          </cell>
          <cell r="GQ430">
            <v>0</v>
          </cell>
          <cell r="GR430">
            <v>0</v>
          </cell>
          <cell r="GS430">
            <v>0</v>
          </cell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  <cell r="HA430">
            <v>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0</v>
          </cell>
          <cell r="HG430">
            <v>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0</v>
          </cell>
          <cell r="HM430">
            <v>0</v>
          </cell>
          <cell r="HN430">
            <v>0</v>
          </cell>
          <cell r="HO430">
            <v>0</v>
          </cell>
          <cell r="HP430">
            <v>0</v>
          </cell>
          <cell r="HQ430">
            <v>0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</row>
        <row r="431">
          <cell r="C431" t="str">
            <v>Ave SO2 Adj Bitumin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Bitumin Spot Price</v>
          </cell>
          <cell r="D432">
            <v>40.840679683926723</v>
          </cell>
          <cell r="E432">
            <v>40.840679683926723</v>
          </cell>
          <cell r="F432">
            <v>40.840679683926723</v>
          </cell>
          <cell r="G432">
            <v>40.840679683926723</v>
          </cell>
          <cell r="H432">
            <v>40.840679683926723</v>
          </cell>
          <cell r="I432">
            <v>40.840679683926723</v>
          </cell>
          <cell r="J432">
            <v>40.840679683926723</v>
          </cell>
          <cell r="K432">
            <v>40.840679683926723</v>
          </cell>
          <cell r="L432">
            <v>40.840679683926723</v>
          </cell>
          <cell r="M432">
            <v>40.840679683926723</v>
          </cell>
          <cell r="N432">
            <v>40.840679683926723</v>
          </cell>
          <cell r="O432">
            <v>40.840679683926723</v>
          </cell>
          <cell r="P432">
            <v>42.481033573844272</v>
          </cell>
          <cell r="Q432">
            <v>42.481033573844272</v>
          </cell>
          <cell r="R432">
            <v>42.481033573844272</v>
          </cell>
          <cell r="S432">
            <v>42.481033573844272</v>
          </cell>
          <cell r="T432">
            <v>42.481033573844272</v>
          </cell>
          <cell r="U432">
            <v>42.481033573844272</v>
          </cell>
          <cell r="V432">
            <v>42.481033573844272</v>
          </cell>
          <cell r="W432">
            <v>42.481033573844272</v>
          </cell>
          <cell r="X432">
            <v>42.481033573844272</v>
          </cell>
          <cell r="Y432">
            <v>42.481033573844272</v>
          </cell>
          <cell r="Z432">
            <v>42.481033573844272</v>
          </cell>
          <cell r="AA432">
            <v>42.481033573844272</v>
          </cell>
          <cell r="AB432">
            <v>45.562882794538766</v>
          </cell>
          <cell r="AC432">
            <v>45.562882794538766</v>
          </cell>
          <cell r="AD432">
            <v>45.562882794538766</v>
          </cell>
          <cell r="AE432">
            <v>45.562882794538766</v>
          </cell>
          <cell r="AF432">
            <v>45.562882794538766</v>
          </cell>
          <cell r="AG432">
            <v>45.562882794538766</v>
          </cell>
          <cell r="AH432">
            <v>45.562882794538766</v>
          </cell>
          <cell r="AI432">
            <v>45.562882794538766</v>
          </cell>
          <cell r="AJ432">
            <v>45.562882794538766</v>
          </cell>
          <cell r="AK432">
            <v>45.562882794538766</v>
          </cell>
          <cell r="AL432">
            <v>45.562882794538766</v>
          </cell>
          <cell r="AM432">
            <v>45.562882794538766</v>
          </cell>
          <cell r="AN432">
            <v>49.575400173748633</v>
          </cell>
          <cell r="AO432">
            <v>49.575400173748633</v>
          </cell>
          <cell r="AP432">
            <v>49.575400173748633</v>
          </cell>
          <cell r="AQ432">
            <v>49.575400173748633</v>
          </cell>
          <cell r="AR432">
            <v>49.575400173748633</v>
          </cell>
          <cell r="AS432">
            <v>49.575400173748633</v>
          </cell>
          <cell r="AT432">
            <v>49.575400173748633</v>
          </cell>
          <cell r="AU432">
            <v>49.575400173748633</v>
          </cell>
          <cell r="AV432">
            <v>49.575400173748633</v>
          </cell>
          <cell r="AW432">
            <v>49.575400173748633</v>
          </cell>
          <cell r="AX432">
            <v>49.575400173748633</v>
          </cell>
          <cell r="AY432">
            <v>49.575400173748633</v>
          </cell>
          <cell r="AZ432">
            <v>51.695934975726843</v>
          </cell>
          <cell r="BA432">
            <v>51.695934975726843</v>
          </cell>
          <cell r="BB432">
            <v>51.695934975726843</v>
          </cell>
          <cell r="BC432">
            <v>51.695934975726843</v>
          </cell>
          <cell r="BD432">
            <v>51.695934975726843</v>
          </cell>
          <cell r="BE432">
            <v>51.695934975726843</v>
          </cell>
          <cell r="BF432">
            <v>51.695934975726843</v>
          </cell>
          <cell r="BG432">
            <v>51.695934975726843</v>
          </cell>
          <cell r="BH432">
            <v>51.695934975726843</v>
          </cell>
          <cell r="BI432">
            <v>51.695934975726843</v>
          </cell>
          <cell r="BJ432">
            <v>51.695934975726843</v>
          </cell>
          <cell r="BK432">
            <v>51.695934975726843</v>
          </cell>
          <cell r="BL432">
            <v>53.219990266545565</v>
          </cell>
          <cell r="BM432">
            <v>53.219990266545565</v>
          </cell>
          <cell r="BN432">
            <v>53.219990266545565</v>
          </cell>
          <cell r="BO432">
            <v>53.219990266545565</v>
          </cell>
          <cell r="BP432">
            <v>53.219990266545565</v>
          </cell>
          <cell r="BQ432">
            <v>53.219990266545565</v>
          </cell>
          <cell r="BR432">
            <v>53.219990266545565</v>
          </cell>
          <cell r="BS432">
            <v>53.219990266545565</v>
          </cell>
          <cell r="BT432">
            <v>53.219990266545565</v>
          </cell>
          <cell r="BU432">
            <v>53.219990266545565</v>
          </cell>
          <cell r="BV432">
            <v>53.219990266545565</v>
          </cell>
          <cell r="BW432">
            <v>53.219990266545565</v>
          </cell>
          <cell r="BX432">
            <v>54.79306362591835</v>
          </cell>
          <cell r="BY432">
            <v>54.79306362591835</v>
          </cell>
          <cell r="BZ432">
            <v>54.79306362591835</v>
          </cell>
          <cell r="CA432">
            <v>54.79306362591835</v>
          </cell>
          <cell r="CB432">
            <v>54.79306362591835</v>
          </cell>
          <cell r="CC432">
            <v>54.79306362591835</v>
          </cell>
          <cell r="CD432">
            <v>54.79306362591835</v>
          </cell>
          <cell r="CE432">
            <v>54.79306362591835</v>
          </cell>
          <cell r="CF432">
            <v>54.79306362591835</v>
          </cell>
          <cell r="CG432">
            <v>54.79306362591835</v>
          </cell>
          <cell r="CH432">
            <v>54.79306362591835</v>
          </cell>
          <cell r="CI432">
            <v>54.79306362591835</v>
          </cell>
          <cell r="CJ432">
            <v>56.583521505597467</v>
          </cell>
          <cell r="CK432">
            <v>56.583521505597467</v>
          </cell>
          <cell r="CL432">
            <v>56.583521505597467</v>
          </cell>
          <cell r="CM432">
            <v>56.583521505597467</v>
          </cell>
          <cell r="CN432">
            <v>56.583521505597467</v>
          </cell>
          <cell r="CO432">
            <v>56.583521505597467</v>
          </cell>
          <cell r="CP432">
            <v>56.583521505597467</v>
          </cell>
          <cell r="CQ432">
            <v>56.583521505597467</v>
          </cell>
          <cell r="CR432">
            <v>56.583521505597467</v>
          </cell>
          <cell r="CS432">
            <v>56.583521505597467</v>
          </cell>
          <cell r="CT432">
            <v>56.583521505597467</v>
          </cell>
          <cell r="CU432">
            <v>56.583521505597467</v>
          </cell>
          <cell r="CV432">
            <v>57.877003280346116</v>
          </cell>
          <cell r="CW432">
            <v>57.877003280346116</v>
          </cell>
          <cell r="CX432">
            <v>57.877003280346116</v>
          </cell>
          <cell r="CY432">
            <v>57.877003280346116</v>
          </cell>
          <cell r="CZ432">
            <v>57.877003280346116</v>
          </cell>
          <cell r="DA432">
            <v>57.877003280346116</v>
          </cell>
          <cell r="DB432">
            <v>57.877003280346116</v>
          </cell>
          <cell r="DC432">
            <v>57.877003280346116</v>
          </cell>
          <cell r="DD432">
            <v>57.877003280346116</v>
          </cell>
          <cell r="DE432">
            <v>57.877003280346116</v>
          </cell>
          <cell r="DF432">
            <v>57.877003280346116</v>
          </cell>
          <cell r="DG432">
            <v>57.877003280346116</v>
          </cell>
          <cell r="DH432">
            <v>59.380949956622068</v>
          </cell>
          <cell r="DI432">
            <v>59.380949956622068</v>
          </cell>
          <cell r="DJ432">
            <v>59.380949956622068</v>
          </cell>
          <cell r="DK432">
            <v>59.380949956622068</v>
          </cell>
          <cell r="DL432">
            <v>59.380949956622068</v>
          </cell>
          <cell r="DM432">
            <v>59.380949956622068</v>
          </cell>
          <cell r="DN432">
            <v>59.380949956622068</v>
          </cell>
          <cell r="DO432">
            <v>59.380949956622068</v>
          </cell>
          <cell r="DP432">
            <v>59.380949956622068</v>
          </cell>
          <cell r="DQ432">
            <v>59.380949956622068</v>
          </cell>
          <cell r="DR432">
            <v>59.380949956622068</v>
          </cell>
          <cell r="DS432">
            <v>59.380949956622068</v>
          </cell>
          <cell r="DT432">
            <v>60.957821732346019</v>
          </cell>
          <cell r="DU432">
            <v>60.957821732346019</v>
          </cell>
          <cell r="DV432">
            <v>60.957821732346019</v>
          </cell>
          <cell r="DW432">
            <v>60.957821732346019</v>
          </cell>
          <cell r="DX432">
            <v>60.957821732346019</v>
          </cell>
          <cell r="DY432">
            <v>60.957821732346019</v>
          </cell>
          <cell r="DZ432">
            <v>60.957821732346019</v>
          </cell>
          <cell r="EA432">
            <v>60.957821732346019</v>
          </cell>
          <cell r="EB432">
            <v>60.957821732346019</v>
          </cell>
          <cell r="EC432">
            <v>60.957821732346019</v>
          </cell>
          <cell r="ED432">
            <v>60.957821732346019</v>
          </cell>
          <cell r="EE432">
            <v>60.957821732346019</v>
          </cell>
          <cell r="EF432">
            <v>62.55476343158049</v>
          </cell>
          <cell r="EG432">
            <v>62.55476343158049</v>
          </cell>
          <cell r="EH432">
            <v>62.55476343158049</v>
          </cell>
          <cell r="EI432">
            <v>62.55476343158049</v>
          </cell>
          <cell r="EJ432">
            <v>62.55476343158049</v>
          </cell>
          <cell r="EK432">
            <v>62.55476343158049</v>
          </cell>
          <cell r="EL432">
            <v>62.55476343158049</v>
          </cell>
          <cell r="EM432">
            <v>62.55476343158049</v>
          </cell>
          <cell r="EN432">
            <v>62.55476343158049</v>
          </cell>
          <cell r="EO432">
            <v>62.55476343158049</v>
          </cell>
          <cell r="EP432">
            <v>62.55476343158049</v>
          </cell>
          <cell r="EQ432">
            <v>62.55476343158049</v>
          </cell>
          <cell r="ER432">
            <v>64.033202265980179</v>
          </cell>
          <cell r="ES432">
            <v>64.033202265980179</v>
          </cell>
          <cell r="ET432">
            <v>64.033202265980179</v>
          </cell>
          <cell r="EU432">
            <v>64.033202265980179</v>
          </cell>
          <cell r="EV432">
            <v>64.033202265980179</v>
          </cell>
          <cell r="EW432">
            <v>64.033202265980179</v>
          </cell>
          <cell r="EX432">
            <v>64.033202265980179</v>
          </cell>
          <cell r="EY432">
            <v>64.033202265980179</v>
          </cell>
          <cell r="EZ432">
            <v>64.033202265980179</v>
          </cell>
          <cell r="FA432">
            <v>64.033202265980179</v>
          </cell>
          <cell r="FB432">
            <v>64.033202265980179</v>
          </cell>
          <cell r="FC432">
            <v>64.033202265980179</v>
          </cell>
          <cell r="FD432">
            <v>65.547132428248702</v>
          </cell>
          <cell r="FE432">
            <v>65.547132428248702</v>
          </cell>
          <cell r="FF432">
            <v>65.547132428248702</v>
          </cell>
          <cell r="FG432">
            <v>65.547132428248702</v>
          </cell>
          <cell r="FH432">
            <v>65.547132428248702</v>
          </cell>
          <cell r="FI432">
            <v>65.547132428248702</v>
          </cell>
          <cell r="FJ432">
            <v>65.547132428248702</v>
          </cell>
          <cell r="FK432">
            <v>65.547132428248702</v>
          </cell>
          <cell r="FL432">
            <v>65.547132428248702</v>
          </cell>
          <cell r="FM432">
            <v>65.547132428248702</v>
          </cell>
          <cell r="FN432">
            <v>65.547132428248702</v>
          </cell>
          <cell r="FO432">
            <v>65.547132428248702</v>
          </cell>
          <cell r="FP432">
            <v>67.276796466989481</v>
          </cell>
          <cell r="FQ432">
            <v>67.276796466989481</v>
          </cell>
          <cell r="FR432">
            <v>67.276796466989481</v>
          </cell>
          <cell r="FS432">
            <v>67.276796466989481</v>
          </cell>
          <cell r="FT432">
            <v>67.276796466989481</v>
          </cell>
          <cell r="FU432">
            <v>67.276796466989481</v>
          </cell>
          <cell r="FV432">
            <v>67.276796466989481</v>
          </cell>
          <cell r="FW432">
            <v>67.276796466989481</v>
          </cell>
          <cell r="FX432">
            <v>67.276796466989481</v>
          </cell>
          <cell r="FY432">
            <v>67.276796466989481</v>
          </cell>
          <cell r="FZ432">
            <v>67.276796466989481</v>
          </cell>
          <cell r="GA432">
            <v>67.276796466989481</v>
          </cell>
          <cell r="GB432">
            <v>68.995636556679386</v>
          </cell>
          <cell r="GC432">
            <v>68.995636556679386</v>
          </cell>
          <cell r="GD432">
            <v>68.995636556679386</v>
          </cell>
          <cell r="GE432">
            <v>68.995636556679386</v>
          </cell>
          <cell r="GF432">
            <v>68.995636556679386</v>
          </cell>
          <cell r="GG432">
            <v>68.995636556679386</v>
          </cell>
          <cell r="GH432">
            <v>68.995636556679386</v>
          </cell>
          <cell r="GI432">
            <v>68.995636556679386</v>
          </cell>
          <cell r="GJ432">
            <v>68.995636556679386</v>
          </cell>
          <cell r="GK432">
            <v>68.995636556679386</v>
          </cell>
          <cell r="GL432">
            <v>68.995636556679386</v>
          </cell>
          <cell r="GM432">
            <v>68.995636556679386</v>
          </cell>
          <cell r="GN432">
            <v>70.673245722306703</v>
          </cell>
          <cell r="GO432">
            <v>70.673245722306703</v>
          </cell>
          <cell r="GP432">
            <v>70.673245722306703</v>
          </cell>
          <cell r="GQ432">
            <v>70.673245722306703</v>
          </cell>
          <cell r="GR432">
            <v>70.673245722306703</v>
          </cell>
          <cell r="GS432">
            <v>70.673245722306703</v>
          </cell>
          <cell r="GT432">
            <v>70.673245722306703</v>
          </cell>
          <cell r="GU432">
            <v>70.673245722306703</v>
          </cell>
          <cell r="GV432">
            <v>70.673245722306703</v>
          </cell>
          <cell r="GW432">
            <v>70.673245722306703</v>
          </cell>
          <cell r="GX432">
            <v>70.673245722306703</v>
          </cell>
          <cell r="GY432">
            <v>70.673245722306703</v>
          </cell>
          <cell r="GZ432">
            <v>72.462540243193672</v>
          </cell>
          <cell r="HA432">
            <v>72.462540243193672</v>
          </cell>
          <cell r="HB432">
            <v>72.462540243193672</v>
          </cell>
          <cell r="HC432">
            <v>72.462540243193672</v>
          </cell>
          <cell r="HD432">
            <v>72.462540243193672</v>
          </cell>
          <cell r="HE432">
            <v>72.462540243193672</v>
          </cell>
          <cell r="HF432">
            <v>72.462540243193672</v>
          </cell>
          <cell r="HG432">
            <v>72.462540243193672</v>
          </cell>
          <cell r="HH432">
            <v>72.462540243193672</v>
          </cell>
          <cell r="HI432">
            <v>72.462540243193672</v>
          </cell>
          <cell r="HJ432">
            <v>72.462540243193672</v>
          </cell>
          <cell r="HK432">
            <v>72.462540243193672</v>
          </cell>
          <cell r="HL432">
            <v>74.320583575410751</v>
          </cell>
          <cell r="HM432">
            <v>74.320583575410751</v>
          </cell>
          <cell r="HN432">
            <v>74.320583575410751</v>
          </cell>
          <cell r="HO432">
            <v>74.320583575410751</v>
          </cell>
          <cell r="HP432">
            <v>74.320583575410751</v>
          </cell>
          <cell r="HQ432">
            <v>74.320583575410751</v>
          </cell>
          <cell r="HR432">
            <v>74.320583575410751</v>
          </cell>
          <cell r="HS432">
            <v>74.320583575410751</v>
          </cell>
          <cell r="HT432">
            <v>74.320583575410751</v>
          </cell>
          <cell r="HU432">
            <v>74.320583575410751</v>
          </cell>
          <cell r="HV432">
            <v>74.320583575410751</v>
          </cell>
          <cell r="HW432">
            <v>74.320583575410751</v>
          </cell>
          <cell r="HX432">
            <v>76.119436705730607</v>
          </cell>
          <cell r="HY432">
            <v>76.119436705730607</v>
          </cell>
          <cell r="HZ432">
            <v>76.119436705730607</v>
          </cell>
          <cell r="IA432">
            <v>76.119436705730607</v>
          </cell>
          <cell r="IB432">
            <v>76.119436705730607</v>
          </cell>
          <cell r="IC432">
            <v>76.119436705730607</v>
          </cell>
          <cell r="ID432">
            <v>76.119436705730607</v>
          </cell>
          <cell r="IE432">
            <v>76.119436705730607</v>
          </cell>
          <cell r="IF432">
            <v>76.119436705730607</v>
          </cell>
          <cell r="IG432">
            <v>76.119436705730607</v>
          </cell>
          <cell r="IH432">
            <v>76.119436705730607</v>
          </cell>
          <cell r="II432">
            <v>76.119436705730607</v>
          </cell>
        </row>
        <row r="434">
          <cell r="C434" t="str">
            <v>Adj PRB Price</v>
          </cell>
          <cell r="D434">
            <v>13.784745043452517</v>
          </cell>
          <cell r="E434">
            <v>13.784745043452517</v>
          </cell>
          <cell r="F434">
            <v>13.784745043452517</v>
          </cell>
          <cell r="G434">
            <v>13.225646051158504</v>
          </cell>
          <cell r="H434">
            <v>13.225646051158504</v>
          </cell>
          <cell r="I434">
            <v>13.225646051158504</v>
          </cell>
          <cell r="J434">
            <v>13.011324770779133</v>
          </cell>
          <cell r="K434">
            <v>13.011324770779133</v>
          </cell>
          <cell r="L434">
            <v>13.011324770779133</v>
          </cell>
          <cell r="M434">
            <v>13.182160573980081</v>
          </cell>
          <cell r="N434">
            <v>13.182160573980081</v>
          </cell>
          <cell r="O434">
            <v>13.182160573980081</v>
          </cell>
          <cell r="P434">
            <v>14.557525975289566</v>
          </cell>
          <cell r="Q434">
            <v>14.557525975289566</v>
          </cell>
          <cell r="R434">
            <v>14.557525975289566</v>
          </cell>
          <cell r="S434">
            <v>14.564911682501977</v>
          </cell>
          <cell r="T434">
            <v>14.564911682501977</v>
          </cell>
          <cell r="U434">
            <v>14.564911682501977</v>
          </cell>
          <cell r="V434">
            <v>14.747197699635226</v>
          </cell>
          <cell r="W434">
            <v>14.747197699635226</v>
          </cell>
          <cell r="X434">
            <v>14.747197699635226</v>
          </cell>
          <cell r="Y434">
            <v>14.747197699635226</v>
          </cell>
          <cell r="Z434">
            <v>14.747197699635226</v>
          </cell>
          <cell r="AA434">
            <v>14.747197699635226</v>
          </cell>
          <cell r="AB434">
            <v>15.187359498173125</v>
          </cell>
          <cell r="AC434">
            <v>15.187359498173125</v>
          </cell>
          <cell r="AD434">
            <v>15.187359498173125</v>
          </cell>
          <cell r="AE434">
            <v>15.187359498173125</v>
          </cell>
          <cell r="AF434">
            <v>15.187359498173125</v>
          </cell>
          <cell r="AG434">
            <v>15.187359498173125</v>
          </cell>
          <cell r="AH434">
            <v>15.187359498173125</v>
          </cell>
          <cell r="AI434">
            <v>15.187359498173125</v>
          </cell>
          <cell r="AJ434">
            <v>15.187359498173125</v>
          </cell>
          <cell r="AK434">
            <v>15.187359498173125</v>
          </cell>
          <cell r="AL434">
            <v>15.187359498173125</v>
          </cell>
          <cell r="AM434">
            <v>15.187359498173125</v>
          </cell>
          <cell r="AN434">
            <v>15.255030678981816</v>
          </cell>
          <cell r="AO434">
            <v>15.255030678981816</v>
          </cell>
          <cell r="AP434">
            <v>15.255030678981816</v>
          </cell>
          <cell r="AQ434">
            <v>15.255030678981816</v>
          </cell>
          <cell r="AR434">
            <v>15.255030678981816</v>
          </cell>
          <cell r="AS434">
            <v>15.255030678981816</v>
          </cell>
          <cell r="AT434">
            <v>15.255030678981816</v>
          </cell>
          <cell r="AU434">
            <v>15.255030678981816</v>
          </cell>
          <cell r="AV434">
            <v>15.255030678981816</v>
          </cell>
          <cell r="AW434">
            <v>15.255030678981816</v>
          </cell>
          <cell r="AX434">
            <v>15.255030678981816</v>
          </cell>
          <cell r="AY434">
            <v>15.255030678981816</v>
          </cell>
          <cell r="AZ434">
            <v>15.224269593144367</v>
          </cell>
          <cell r="BA434">
            <v>15.224269593144367</v>
          </cell>
          <cell r="BB434">
            <v>15.224269593144367</v>
          </cell>
          <cell r="BC434">
            <v>15.224269593144367</v>
          </cell>
          <cell r="BD434">
            <v>15.224269593144367</v>
          </cell>
          <cell r="BE434">
            <v>15.224269593144367</v>
          </cell>
          <cell r="BF434">
            <v>15.224269593144367</v>
          </cell>
          <cell r="BG434">
            <v>15.224269593144367</v>
          </cell>
          <cell r="BH434">
            <v>15.224269593144367</v>
          </cell>
          <cell r="BI434">
            <v>15.224269593144367</v>
          </cell>
          <cell r="BJ434">
            <v>15.224269593144367</v>
          </cell>
          <cell r="BK434">
            <v>15.224269593144367</v>
          </cell>
          <cell r="BL434">
            <v>16.022656177430427</v>
          </cell>
          <cell r="BM434">
            <v>16.022656177430427</v>
          </cell>
          <cell r="BN434">
            <v>16.022656177430427</v>
          </cell>
          <cell r="BO434">
            <v>16.022656177430427</v>
          </cell>
          <cell r="BP434">
            <v>16.022656177430427</v>
          </cell>
          <cell r="BQ434">
            <v>16.022656177430427</v>
          </cell>
          <cell r="BR434">
            <v>16.022656177430427</v>
          </cell>
          <cell r="BS434">
            <v>16.022656177430427</v>
          </cell>
          <cell r="BT434">
            <v>16.022656177430427</v>
          </cell>
          <cell r="BU434">
            <v>16.022656177430427</v>
          </cell>
          <cell r="BV434">
            <v>16.022656177430427</v>
          </cell>
          <cell r="BW434">
            <v>16.022656177430427</v>
          </cell>
          <cell r="BX434">
            <v>16.601003234068525</v>
          </cell>
          <cell r="BY434">
            <v>16.601003234068525</v>
          </cell>
          <cell r="BZ434">
            <v>16.601003234068525</v>
          </cell>
          <cell r="CA434">
            <v>16.601003234068525</v>
          </cell>
          <cell r="CB434">
            <v>16.601003234068525</v>
          </cell>
          <cell r="CC434">
            <v>16.601003234068525</v>
          </cell>
          <cell r="CD434">
            <v>16.601003234068525</v>
          </cell>
          <cell r="CE434">
            <v>16.601003234068525</v>
          </cell>
          <cell r="CF434">
            <v>16.601003234068525</v>
          </cell>
          <cell r="CG434">
            <v>16.601003234068525</v>
          </cell>
          <cell r="CH434">
            <v>16.601003234068525</v>
          </cell>
          <cell r="CI434">
            <v>16.601003234068525</v>
          </cell>
          <cell r="CJ434">
            <v>17.138882264862293</v>
          </cell>
          <cell r="CK434">
            <v>17.138882264862293</v>
          </cell>
          <cell r="CL434">
            <v>17.138882264862293</v>
          </cell>
          <cell r="CM434">
            <v>17.138882264862293</v>
          </cell>
          <cell r="CN434">
            <v>17.138882264862293</v>
          </cell>
          <cell r="CO434">
            <v>17.138882264862293</v>
          </cell>
          <cell r="CP434">
            <v>17.138882264862293</v>
          </cell>
          <cell r="CQ434">
            <v>17.138882264862293</v>
          </cell>
          <cell r="CR434">
            <v>17.138882264862293</v>
          </cell>
          <cell r="CS434">
            <v>17.138882264862293</v>
          </cell>
          <cell r="CT434">
            <v>17.138882264862293</v>
          </cell>
          <cell r="CU434">
            <v>17.138882264862293</v>
          </cell>
          <cell r="CV434">
            <v>17.671000229124878</v>
          </cell>
          <cell r="CW434">
            <v>17.671000229124878</v>
          </cell>
          <cell r="CX434">
            <v>17.671000229124878</v>
          </cell>
          <cell r="CY434">
            <v>17.671000229124878</v>
          </cell>
          <cell r="CZ434">
            <v>17.671000229124878</v>
          </cell>
          <cell r="DA434">
            <v>17.671000229124878</v>
          </cell>
          <cell r="DB434">
            <v>17.671000229124878</v>
          </cell>
          <cell r="DC434">
            <v>17.671000229124878</v>
          </cell>
          <cell r="DD434">
            <v>17.671000229124878</v>
          </cell>
          <cell r="DE434">
            <v>17.671000229124878</v>
          </cell>
          <cell r="DF434">
            <v>17.671000229124878</v>
          </cell>
          <cell r="DG434">
            <v>17.671000229124878</v>
          </cell>
          <cell r="DH434">
            <v>18.317790392535898</v>
          </cell>
          <cell r="DI434">
            <v>18.317790392535898</v>
          </cell>
          <cell r="DJ434">
            <v>18.317790392535898</v>
          </cell>
          <cell r="DK434">
            <v>18.317790392535898</v>
          </cell>
          <cell r="DL434">
            <v>18.317790392535898</v>
          </cell>
          <cell r="DM434">
            <v>18.317790392535898</v>
          </cell>
          <cell r="DN434">
            <v>18.317790392535898</v>
          </cell>
          <cell r="DO434">
            <v>18.317790392535898</v>
          </cell>
          <cell r="DP434">
            <v>18.317790392535898</v>
          </cell>
          <cell r="DQ434">
            <v>18.317790392535898</v>
          </cell>
          <cell r="DR434">
            <v>18.317790392535898</v>
          </cell>
          <cell r="DS434">
            <v>18.317790392535898</v>
          </cell>
          <cell r="DT434">
            <v>18.961038997489332</v>
          </cell>
          <cell r="DU434">
            <v>18.961038997489332</v>
          </cell>
          <cell r="DV434">
            <v>18.961038997489332</v>
          </cell>
          <cell r="DW434">
            <v>18.961038997489332</v>
          </cell>
          <cell r="DX434">
            <v>18.961038997489332</v>
          </cell>
          <cell r="DY434">
            <v>18.961038997489332</v>
          </cell>
          <cell r="DZ434">
            <v>18.961038997489332</v>
          </cell>
          <cell r="EA434">
            <v>18.961038997489332</v>
          </cell>
          <cell r="EB434">
            <v>18.961038997489332</v>
          </cell>
          <cell r="EC434">
            <v>18.961038997489332</v>
          </cell>
          <cell r="ED434">
            <v>18.961038997489332</v>
          </cell>
          <cell r="EE434">
            <v>18.961038997489332</v>
          </cell>
          <cell r="EF434">
            <v>19.67159265240856</v>
          </cell>
          <cell r="EG434">
            <v>19.67159265240856</v>
          </cell>
          <cell r="EH434">
            <v>19.67159265240856</v>
          </cell>
          <cell r="EI434">
            <v>19.67159265240856</v>
          </cell>
          <cell r="EJ434">
            <v>19.67159265240856</v>
          </cell>
          <cell r="EK434">
            <v>19.67159265240856</v>
          </cell>
          <cell r="EL434">
            <v>19.67159265240856</v>
          </cell>
          <cell r="EM434">
            <v>19.67159265240856</v>
          </cell>
          <cell r="EN434">
            <v>19.67159265240856</v>
          </cell>
          <cell r="EO434">
            <v>19.67159265240856</v>
          </cell>
          <cell r="EP434">
            <v>19.67159265240856</v>
          </cell>
          <cell r="EQ434">
            <v>19.67159265240856</v>
          </cell>
          <cell r="ER434">
            <v>20.329370929293727</v>
          </cell>
          <cell r="ES434">
            <v>20.329370929293727</v>
          </cell>
          <cell r="ET434">
            <v>20.329370929293727</v>
          </cell>
          <cell r="EU434">
            <v>20.329370929293727</v>
          </cell>
          <cell r="EV434">
            <v>20.329370929293727</v>
          </cell>
          <cell r="EW434">
            <v>20.329370929293727</v>
          </cell>
          <cell r="EX434">
            <v>20.329370929293727</v>
          </cell>
          <cell r="EY434">
            <v>20.329370929293727</v>
          </cell>
          <cell r="EZ434">
            <v>20.329370929293727</v>
          </cell>
          <cell r="FA434">
            <v>20.329370929293727</v>
          </cell>
          <cell r="FB434">
            <v>20.329370929293727</v>
          </cell>
          <cell r="FC434">
            <v>20.329370929293727</v>
          </cell>
          <cell r="FD434">
            <v>21.064828007710549</v>
          </cell>
          <cell r="FE434">
            <v>21.064828007710549</v>
          </cell>
          <cell r="FF434">
            <v>21.064828007710549</v>
          </cell>
          <cell r="FG434">
            <v>21.064828007710549</v>
          </cell>
          <cell r="FH434">
            <v>21.064828007710549</v>
          </cell>
          <cell r="FI434">
            <v>21.064828007710549</v>
          </cell>
          <cell r="FJ434">
            <v>21.064828007710549</v>
          </cell>
          <cell r="FK434">
            <v>21.064828007710549</v>
          </cell>
          <cell r="FL434">
            <v>21.064828007710549</v>
          </cell>
          <cell r="FM434">
            <v>21.064828007710549</v>
          </cell>
          <cell r="FN434">
            <v>21.064828007710549</v>
          </cell>
          <cell r="FO434">
            <v>21.064828007710549</v>
          </cell>
          <cell r="FP434">
            <v>21.874212896576317</v>
          </cell>
          <cell r="FQ434">
            <v>21.874212896576317</v>
          </cell>
          <cell r="FR434">
            <v>21.874212896576317</v>
          </cell>
          <cell r="FS434">
            <v>21.874212896576317</v>
          </cell>
          <cell r="FT434">
            <v>21.874212896576317</v>
          </cell>
          <cell r="FU434">
            <v>21.874212896576317</v>
          </cell>
          <cell r="FV434">
            <v>21.874212896576317</v>
          </cell>
          <cell r="FW434">
            <v>21.874212896576317</v>
          </cell>
          <cell r="FX434">
            <v>21.874212896576317</v>
          </cell>
          <cell r="FY434">
            <v>21.874212896576317</v>
          </cell>
          <cell r="FZ434">
            <v>21.874212896576317</v>
          </cell>
          <cell r="GA434">
            <v>21.874212896576317</v>
          </cell>
          <cell r="GB434">
            <v>22.81228840589289</v>
          </cell>
          <cell r="GC434">
            <v>22.81228840589289</v>
          </cell>
          <cell r="GD434">
            <v>22.81228840589289</v>
          </cell>
          <cell r="GE434">
            <v>22.81228840589289</v>
          </cell>
          <cell r="GF434">
            <v>22.81228840589289</v>
          </cell>
          <cell r="GG434">
            <v>22.81228840589289</v>
          </cell>
          <cell r="GH434">
            <v>22.81228840589289</v>
          </cell>
          <cell r="GI434">
            <v>22.81228840589289</v>
          </cell>
          <cell r="GJ434">
            <v>22.81228840589289</v>
          </cell>
          <cell r="GK434">
            <v>22.81228840589289</v>
          </cell>
          <cell r="GL434">
            <v>22.81228840589289</v>
          </cell>
          <cell r="GM434">
            <v>22.81228840589289</v>
          </cell>
          <cell r="GN434">
            <v>23.63381520518492</v>
          </cell>
          <cell r="GO434">
            <v>23.63381520518492</v>
          </cell>
          <cell r="GP434">
            <v>23.63381520518492</v>
          </cell>
          <cell r="GQ434">
            <v>23.63381520518492</v>
          </cell>
          <cell r="GR434">
            <v>23.63381520518492</v>
          </cell>
          <cell r="GS434">
            <v>23.63381520518492</v>
          </cell>
          <cell r="GT434">
            <v>23.63381520518492</v>
          </cell>
          <cell r="GU434">
            <v>23.63381520518492</v>
          </cell>
          <cell r="GV434">
            <v>23.63381520518492</v>
          </cell>
          <cell r="GW434">
            <v>23.63381520518492</v>
          </cell>
          <cell r="GX434">
            <v>23.63381520518492</v>
          </cell>
          <cell r="GY434">
            <v>23.63381520518492</v>
          </cell>
          <cell r="GZ434">
            <v>24.483811666908444</v>
          </cell>
          <cell r="HA434">
            <v>24.483811666908444</v>
          </cell>
          <cell r="HB434">
            <v>24.483811666908444</v>
          </cell>
          <cell r="HC434">
            <v>24.483811666908444</v>
          </cell>
          <cell r="HD434">
            <v>24.483811666908444</v>
          </cell>
          <cell r="HE434">
            <v>24.483811666908444</v>
          </cell>
          <cell r="HF434">
            <v>24.483811666908444</v>
          </cell>
          <cell r="HG434">
            <v>24.483811666908444</v>
          </cell>
          <cell r="HH434">
            <v>24.483811666908444</v>
          </cell>
          <cell r="HI434">
            <v>24.483811666908444</v>
          </cell>
          <cell r="HJ434">
            <v>24.483811666908444</v>
          </cell>
          <cell r="HK434">
            <v>24.483811666908444</v>
          </cell>
          <cell r="HL434">
            <v>25.317994850127896</v>
          </cell>
          <cell r="HM434">
            <v>25.317994850127896</v>
          </cell>
          <cell r="HN434">
            <v>25.317994850127896</v>
          </cell>
          <cell r="HO434">
            <v>25.317994850127896</v>
          </cell>
          <cell r="HP434">
            <v>25.317994850127896</v>
          </cell>
          <cell r="HQ434">
            <v>25.317994850127896</v>
          </cell>
          <cell r="HR434">
            <v>25.317994850127896</v>
          </cell>
          <cell r="HS434">
            <v>25.317994850127896</v>
          </cell>
          <cell r="HT434">
            <v>25.317994850127896</v>
          </cell>
          <cell r="HU434">
            <v>25.317994850127896</v>
          </cell>
          <cell r="HV434">
            <v>25.317994850127896</v>
          </cell>
          <cell r="HW434">
            <v>25.317994850127896</v>
          </cell>
          <cell r="HX434">
            <v>26.097008830513818</v>
          </cell>
          <cell r="HY434">
            <v>26.097008830513818</v>
          </cell>
          <cell r="HZ434">
            <v>26.097008830513818</v>
          </cell>
          <cell r="IA434">
            <v>26.097008830513818</v>
          </cell>
          <cell r="IB434">
            <v>26.097008830513818</v>
          </cell>
          <cell r="IC434">
            <v>26.097008830513818</v>
          </cell>
          <cell r="ID434">
            <v>26.097008830513818</v>
          </cell>
          <cell r="IE434">
            <v>26.097008830513818</v>
          </cell>
          <cell r="IF434">
            <v>26.097008830513818</v>
          </cell>
          <cell r="IG434">
            <v>26.097008830513818</v>
          </cell>
          <cell r="IH434">
            <v>26.097008830513818</v>
          </cell>
          <cell r="II434">
            <v>26.097008830513818</v>
          </cell>
        </row>
        <row r="436">
          <cell r="C436" t="str">
            <v>Adj Bituminous Price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>
            <v>0</v>
          </cell>
          <cell r="FY436">
            <v>0</v>
          </cell>
          <cell r="FZ436">
            <v>0</v>
          </cell>
          <cell r="GA436">
            <v>0</v>
          </cell>
          <cell r="GB436">
            <v>0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0</v>
          </cell>
          <cell r="GP436">
            <v>0</v>
          </cell>
          <cell r="GQ436">
            <v>0</v>
          </cell>
          <cell r="GR436">
            <v>0</v>
          </cell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0</v>
          </cell>
          <cell r="HG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</row>
        <row r="438">
          <cell r="C438" t="str">
            <v>Iatan Rail</v>
          </cell>
          <cell r="D438">
            <v>15.531330203047872</v>
          </cell>
          <cell r="E438">
            <v>15.531330203047872</v>
          </cell>
          <cell r="F438">
            <v>15.531330203047872</v>
          </cell>
          <cell r="G438">
            <v>15.574404676280084</v>
          </cell>
          <cell r="H438">
            <v>15.574404676280084</v>
          </cell>
          <cell r="I438">
            <v>15.574404676280084</v>
          </cell>
          <cell r="J438">
            <v>15.506988225141136</v>
          </cell>
          <cell r="K438">
            <v>15.506988225141136</v>
          </cell>
          <cell r="L438">
            <v>15.506988225141136</v>
          </cell>
          <cell r="M438">
            <v>15.678057787965498</v>
          </cell>
          <cell r="N438">
            <v>15.678057787965498</v>
          </cell>
          <cell r="O438">
            <v>15.678057787965498</v>
          </cell>
          <cell r="P438">
            <v>15.654157993087859</v>
          </cell>
          <cell r="Q438">
            <v>15.654157993087859</v>
          </cell>
          <cell r="R438">
            <v>15.654157993087859</v>
          </cell>
          <cell r="S438">
            <v>15.789500664135257</v>
          </cell>
          <cell r="T438">
            <v>15.789500664135257</v>
          </cell>
          <cell r="U438">
            <v>15.789500664135257</v>
          </cell>
          <cell r="V438">
            <v>15.739416072025229</v>
          </cell>
          <cell r="W438">
            <v>15.739416072025229</v>
          </cell>
          <cell r="X438">
            <v>15.739416072025229</v>
          </cell>
          <cell r="Y438">
            <v>15.859815185893174</v>
          </cell>
          <cell r="Z438">
            <v>15.859815185893174</v>
          </cell>
          <cell r="AA438">
            <v>15.859815185893174</v>
          </cell>
          <cell r="AB438">
            <v>14.838174794456688</v>
          </cell>
          <cell r="AC438">
            <v>14.838174794456688</v>
          </cell>
          <cell r="AD438">
            <v>14.838174794456688</v>
          </cell>
          <cell r="AE438">
            <v>14.804751994211642</v>
          </cell>
          <cell r="AF438">
            <v>14.804751994211642</v>
          </cell>
          <cell r="AG438">
            <v>14.804751994211642</v>
          </cell>
          <cell r="AH438">
            <v>14.780930831067748</v>
          </cell>
          <cell r="AI438">
            <v>14.780930831067748</v>
          </cell>
          <cell r="AJ438">
            <v>14.780930831067748</v>
          </cell>
          <cell r="AK438">
            <v>14.849406185977085</v>
          </cell>
          <cell r="AL438">
            <v>14.849406185977085</v>
          </cell>
          <cell r="AM438">
            <v>14.849406185977085</v>
          </cell>
          <cell r="AN438">
            <v>14.977443242100929</v>
          </cell>
          <cell r="AO438">
            <v>14.977443242100929</v>
          </cell>
          <cell r="AP438">
            <v>14.977443242100929</v>
          </cell>
          <cell r="AQ438">
            <v>15.081182061671363</v>
          </cell>
          <cell r="AR438">
            <v>15.081182061671363</v>
          </cell>
          <cell r="AS438">
            <v>15.081182061671363</v>
          </cell>
          <cell r="AT438">
            <v>15.124458064275398</v>
          </cell>
          <cell r="AU438">
            <v>15.124458064275398</v>
          </cell>
          <cell r="AV438">
            <v>15.124458064275398</v>
          </cell>
          <cell r="AW438">
            <v>15.32889960426709</v>
          </cell>
          <cell r="AX438">
            <v>15.32889960426709</v>
          </cell>
          <cell r="AY438">
            <v>15.32889960426709</v>
          </cell>
          <cell r="AZ438">
            <v>15.387641582228621</v>
          </cell>
          <cell r="BA438">
            <v>15.387641582228621</v>
          </cell>
          <cell r="BB438">
            <v>15.387641582228621</v>
          </cell>
          <cell r="BC438">
            <v>15.513514680303718</v>
          </cell>
          <cell r="BD438">
            <v>15.513514680303718</v>
          </cell>
          <cell r="BE438">
            <v>15.513514680303718</v>
          </cell>
          <cell r="BF438">
            <v>15.558916532840772</v>
          </cell>
          <cell r="BG438">
            <v>15.558916532840772</v>
          </cell>
          <cell r="BH438">
            <v>15.558916532840772</v>
          </cell>
          <cell r="BI438">
            <v>15.767305630625749</v>
          </cell>
          <cell r="BJ438">
            <v>15.767305630625749</v>
          </cell>
          <cell r="BK438">
            <v>15.767305630625749</v>
          </cell>
          <cell r="BL438">
            <v>15.829023012917194</v>
          </cell>
          <cell r="BM438">
            <v>15.829023012917194</v>
          </cell>
          <cell r="BN438">
            <v>15.829023012917194</v>
          </cell>
          <cell r="BO438">
            <v>15.942268762649046</v>
          </cell>
          <cell r="BP438">
            <v>15.942268762649046</v>
          </cell>
          <cell r="BQ438">
            <v>15.942268762649046</v>
          </cell>
          <cell r="BR438">
            <v>15.923819740342157</v>
          </cell>
          <cell r="BS438">
            <v>15.923819740342157</v>
          </cell>
          <cell r="BT438">
            <v>15.923819740342157</v>
          </cell>
          <cell r="BU438">
            <v>16.143033983644298</v>
          </cell>
          <cell r="BV438">
            <v>16.143033983644298</v>
          </cell>
          <cell r="BW438">
            <v>16.143033983644298</v>
          </cell>
          <cell r="BX438">
            <v>16.212360143591493</v>
          </cell>
          <cell r="BY438">
            <v>16.212360143591493</v>
          </cell>
          <cell r="BZ438">
            <v>16.212360143591493</v>
          </cell>
          <cell r="CA438">
            <v>16.330915763282622</v>
          </cell>
          <cell r="CB438">
            <v>16.330915763282622</v>
          </cell>
          <cell r="CC438">
            <v>16.330915763282622</v>
          </cell>
          <cell r="CD438">
            <v>16.315527030932049</v>
          </cell>
          <cell r="CE438">
            <v>16.315527030932049</v>
          </cell>
          <cell r="CF438">
            <v>16.315527030932049</v>
          </cell>
          <cell r="CG438">
            <v>16.531332608897653</v>
          </cell>
          <cell r="CH438">
            <v>16.531332608897653</v>
          </cell>
          <cell r="CI438">
            <v>16.531332608897653</v>
          </cell>
          <cell r="CJ438">
            <v>16.599140740371993</v>
          </cell>
          <cell r="CK438">
            <v>16.599140740371993</v>
          </cell>
          <cell r="CL438">
            <v>16.599140740371993</v>
          </cell>
          <cell r="CM438">
            <v>16.71372826614385</v>
          </cell>
          <cell r="CN438">
            <v>16.71372826614385</v>
          </cell>
          <cell r="CO438">
            <v>16.71372826614385</v>
          </cell>
          <cell r="CP438">
            <v>16.759060424851079</v>
          </cell>
          <cell r="CQ438">
            <v>16.759060424851079</v>
          </cell>
          <cell r="CR438">
            <v>16.759060424851079</v>
          </cell>
          <cell r="CS438">
            <v>16.97461862616646</v>
          </cell>
          <cell r="CT438">
            <v>16.97461862616646</v>
          </cell>
          <cell r="CU438">
            <v>16.97461862616646</v>
          </cell>
          <cell r="CV438">
            <v>16.971422626292778</v>
          </cell>
          <cell r="CW438">
            <v>16.971422626292778</v>
          </cell>
          <cell r="CX438">
            <v>16.971422626292778</v>
          </cell>
          <cell r="CY438">
            <v>17.075700090774177</v>
          </cell>
          <cell r="CZ438">
            <v>17.075700090774177</v>
          </cell>
          <cell r="DA438">
            <v>17.075700090774177</v>
          </cell>
          <cell r="DB438">
            <v>17.107357559412002</v>
          </cell>
          <cell r="DC438">
            <v>17.107357559412002</v>
          </cell>
          <cell r="DD438">
            <v>17.107357559412002</v>
          </cell>
          <cell r="DE438">
            <v>17.308802400260348</v>
          </cell>
          <cell r="DF438">
            <v>17.308802400260348</v>
          </cell>
          <cell r="DG438">
            <v>17.308802400260348</v>
          </cell>
          <cell r="DH438">
            <v>17.357861674088813</v>
          </cell>
          <cell r="DI438">
            <v>17.357861674088813</v>
          </cell>
          <cell r="DJ438">
            <v>17.357861674088813</v>
          </cell>
          <cell r="DK438">
            <v>17.454995588978392</v>
          </cell>
          <cell r="DL438">
            <v>17.454995588978392</v>
          </cell>
          <cell r="DM438">
            <v>17.454995588978392</v>
          </cell>
          <cell r="DN438">
            <v>17.417770862960598</v>
          </cell>
          <cell r="DO438">
            <v>17.417770862960598</v>
          </cell>
          <cell r="DP438">
            <v>17.417770862960598</v>
          </cell>
          <cell r="DQ438">
            <v>17.617107464080089</v>
          </cell>
          <cell r="DR438">
            <v>17.617107464080089</v>
          </cell>
          <cell r="DS438">
            <v>17.617107464080089</v>
          </cell>
          <cell r="DT438">
            <v>17.666306192748184</v>
          </cell>
          <cell r="DU438">
            <v>17.666306192748184</v>
          </cell>
          <cell r="DV438">
            <v>17.666306192748184</v>
          </cell>
          <cell r="DW438">
            <v>17.762428961013882</v>
          </cell>
          <cell r="DX438">
            <v>17.762428961013882</v>
          </cell>
          <cell r="DY438">
            <v>17.762428961013882</v>
          </cell>
          <cell r="DZ438">
            <v>17.788709930328611</v>
          </cell>
          <cell r="EA438">
            <v>17.788709930328611</v>
          </cell>
          <cell r="EB438">
            <v>17.788709930328611</v>
          </cell>
          <cell r="EC438">
            <v>17.988688598546563</v>
          </cell>
          <cell r="ED438">
            <v>17.988688598546563</v>
          </cell>
          <cell r="EE438">
            <v>17.988688598546563</v>
          </cell>
          <cell r="EF438">
            <v>18.035359034123623</v>
          </cell>
          <cell r="EG438">
            <v>18.035359034123623</v>
          </cell>
          <cell r="EH438">
            <v>18.035359034123623</v>
          </cell>
          <cell r="EI438">
            <v>18.128934148284166</v>
          </cell>
          <cell r="EJ438">
            <v>18.128934148284166</v>
          </cell>
          <cell r="EK438">
            <v>18.128934148284166</v>
          </cell>
          <cell r="EL438">
            <v>18.221516904098269</v>
          </cell>
          <cell r="EM438">
            <v>18.221516904098269</v>
          </cell>
          <cell r="EN438">
            <v>18.221516904098269</v>
          </cell>
          <cell r="EO438">
            <v>18.357388621129076</v>
          </cell>
          <cell r="EP438">
            <v>18.357388621129076</v>
          </cell>
          <cell r="EQ438">
            <v>18.357388621129076</v>
          </cell>
          <cell r="ER438">
            <v>18.471382048328238</v>
          </cell>
          <cell r="ES438">
            <v>18.471382048328238</v>
          </cell>
          <cell r="ET438">
            <v>18.471382048328238</v>
          </cell>
          <cell r="EU438">
            <v>18.567346276392644</v>
          </cell>
          <cell r="EV438">
            <v>18.567346276392644</v>
          </cell>
          <cell r="EW438">
            <v>18.567346276392644</v>
          </cell>
          <cell r="EX438">
            <v>18.592261936100172</v>
          </cell>
          <cell r="EY438">
            <v>18.592261936100172</v>
          </cell>
          <cell r="EZ438">
            <v>18.592261936100172</v>
          </cell>
          <cell r="FA438">
            <v>18.792588258352449</v>
          </cell>
          <cell r="FB438">
            <v>18.792588258352449</v>
          </cell>
          <cell r="FC438">
            <v>18.792588258352449</v>
          </cell>
          <cell r="FD438">
            <v>18.904328309705704</v>
          </cell>
          <cell r="FE438">
            <v>18.904328309705704</v>
          </cell>
          <cell r="FF438">
            <v>18.904328309705704</v>
          </cell>
          <cell r="FG438">
            <v>18.997409764517005</v>
          </cell>
          <cell r="FH438">
            <v>18.997409764517005</v>
          </cell>
          <cell r="FI438">
            <v>18.997409764517005</v>
          </cell>
          <cell r="FJ438">
            <v>19.020708453661474</v>
          </cell>
          <cell r="FK438">
            <v>19.020708453661474</v>
          </cell>
          <cell r="FL438">
            <v>19.020708453661474</v>
          </cell>
          <cell r="FM438">
            <v>19.223582152682692</v>
          </cell>
          <cell r="FN438">
            <v>19.223582152682692</v>
          </cell>
          <cell r="FO438">
            <v>19.223582152682692</v>
          </cell>
          <cell r="FP438">
            <v>19.273021677130949</v>
          </cell>
          <cell r="FQ438">
            <v>19.273021677130949</v>
          </cell>
          <cell r="FR438">
            <v>19.273021677130949</v>
          </cell>
          <cell r="FS438">
            <v>19.36873443703572</v>
          </cell>
          <cell r="FT438">
            <v>19.36873443703572</v>
          </cell>
          <cell r="FU438">
            <v>19.36873443703572</v>
          </cell>
          <cell r="FV438">
            <v>19.393391097676034</v>
          </cell>
          <cell r="FW438">
            <v>19.393391097676034</v>
          </cell>
          <cell r="FX438">
            <v>19.393391097676034</v>
          </cell>
          <cell r="FY438">
            <v>19.596817086730777</v>
          </cell>
          <cell r="FZ438">
            <v>19.596817086730777</v>
          </cell>
          <cell r="GA438">
            <v>19.596817086730777</v>
          </cell>
          <cell r="GB438">
            <v>19.70976463883752</v>
          </cell>
          <cell r="GC438">
            <v>19.70976463883752</v>
          </cell>
          <cell r="GD438">
            <v>19.70976463883752</v>
          </cell>
          <cell r="GE438">
            <v>19.738693326323077</v>
          </cell>
          <cell r="GF438">
            <v>19.738693326323077</v>
          </cell>
          <cell r="GG438">
            <v>19.738693326323077</v>
          </cell>
          <cell r="GH438">
            <v>19.828062736206149</v>
          </cell>
          <cell r="GI438">
            <v>19.828062736206149</v>
          </cell>
          <cell r="GJ438">
            <v>19.828062736206149</v>
          </cell>
          <cell r="GK438">
            <v>19.969461920068369</v>
          </cell>
          <cell r="GL438">
            <v>19.969461920068369</v>
          </cell>
          <cell r="GM438">
            <v>19.969461920068369</v>
          </cell>
          <cell r="GN438">
            <v>20.085005845055367</v>
          </cell>
          <cell r="GO438">
            <v>20.085005845055367</v>
          </cell>
          <cell r="GP438">
            <v>20.085005845055367</v>
          </cell>
          <cell r="GQ438">
            <v>20.17875598329622</v>
          </cell>
          <cell r="GR438">
            <v>20.17875598329622</v>
          </cell>
          <cell r="GS438">
            <v>20.17875598329622</v>
          </cell>
          <cell r="GT438">
            <v>20.20154853699157</v>
          </cell>
          <cell r="GU438">
            <v>20.20154853699157</v>
          </cell>
          <cell r="GV438">
            <v>20.20154853699157</v>
          </cell>
          <cell r="GW438">
            <v>20.407094797158145</v>
          </cell>
          <cell r="GX438">
            <v>20.407094797158145</v>
          </cell>
          <cell r="GY438">
            <v>20.407094797158145</v>
          </cell>
          <cell r="GZ438">
            <v>20.456918255416412</v>
          </cell>
          <cell r="HA438">
            <v>20.456918255416412</v>
          </cell>
          <cell r="HB438">
            <v>20.456918255416412</v>
          </cell>
          <cell r="HC438">
            <v>20.551683555949143</v>
          </cell>
          <cell r="HD438">
            <v>20.551683555949143</v>
          </cell>
          <cell r="HE438">
            <v>20.551683555949143</v>
          </cell>
          <cell r="HF438">
            <v>20.641054960586469</v>
          </cell>
          <cell r="HG438">
            <v>20.641054960586469</v>
          </cell>
          <cell r="HH438">
            <v>20.641054960586469</v>
          </cell>
          <cell r="HI438">
            <v>20.779891281934674</v>
          </cell>
          <cell r="HJ438">
            <v>20.779891281934674</v>
          </cell>
          <cell r="HK438">
            <v>20.779891281934674</v>
          </cell>
          <cell r="HL438">
            <v>20.894347232225133</v>
          </cell>
          <cell r="HM438">
            <v>20.894347232225133</v>
          </cell>
          <cell r="HN438">
            <v>20.894347232225133</v>
          </cell>
          <cell r="HO438">
            <v>20.922235695425933</v>
          </cell>
          <cell r="HP438">
            <v>20.922235695425933</v>
          </cell>
          <cell r="HQ438">
            <v>20.922235695425933</v>
          </cell>
          <cell r="HR438">
            <v>21.009786899976973</v>
          </cell>
          <cell r="HS438">
            <v>21.009786899976973</v>
          </cell>
          <cell r="HT438">
            <v>21.009786899976973</v>
          </cell>
          <cell r="HU438">
            <v>21.212391465156522</v>
          </cell>
          <cell r="HV438">
            <v>21.212391465156522</v>
          </cell>
          <cell r="HW438">
            <v>21.212391465156522</v>
          </cell>
          <cell r="HX438">
            <v>21.256779057949732</v>
          </cell>
          <cell r="HY438">
            <v>21.256779057949732</v>
          </cell>
          <cell r="HZ438">
            <v>21.256779057949732</v>
          </cell>
          <cell r="IA438">
            <v>21.344542679946422</v>
          </cell>
          <cell r="IB438">
            <v>21.344542679946422</v>
          </cell>
          <cell r="IC438">
            <v>21.344542679946422</v>
          </cell>
          <cell r="ID438">
            <v>21.429601127930944</v>
          </cell>
          <cell r="IE438">
            <v>21.429601127930944</v>
          </cell>
          <cell r="IF438">
            <v>21.429601127930944</v>
          </cell>
          <cell r="IG438">
            <v>21.634429840878255</v>
          </cell>
          <cell r="IH438">
            <v>21.634429840878255</v>
          </cell>
          <cell r="II438">
            <v>21.634429840878255</v>
          </cell>
        </row>
        <row r="440">
          <cell r="C440" t="str">
            <v>Total Coal Price</v>
          </cell>
          <cell r="D440">
            <v>29.31607524650039</v>
          </cell>
          <cell r="E440">
            <v>29.31607524650039</v>
          </cell>
          <cell r="F440">
            <v>29.31607524650039</v>
          </cell>
          <cell r="G440">
            <v>28.800050727438588</v>
          </cell>
          <cell r="H440">
            <v>28.800050727438588</v>
          </cell>
          <cell r="I440">
            <v>28.800050727438588</v>
          </cell>
          <cell r="J440">
            <v>28.518312995920269</v>
          </cell>
          <cell r="K440">
            <v>28.518312995920269</v>
          </cell>
          <cell r="L440">
            <v>28.518312995920269</v>
          </cell>
          <cell r="M440">
            <v>28.860218361945577</v>
          </cell>
          <cell r="N440">
            <v>28.860218361945577</v>
          </cell>
          <cell r="O440">
            <v>28.860218361945577</v>
          </cell>
          <cell r="P440">
            <v>30.211683968377425</v>
          </cell>
          <cell r="Q440">
            <v>30.211683968377425</v>
          </cell>
          <cell r="R440">
            <v>30.211683968377425</v>
          </cell>
          <cell r="S440">
            <v>30.354412346637233</v>
          </cell>
          <cell r="T440">
            <v>30.354412346637233</v>
          </cell>
          <cell r="U440">
            <v>30.354412346637233</v>
          </cell>
          <cell r="V440">
            <v>30.486613771660455</v>
          </cell>
          <cell r="W440">
            <v>30.486613771660455</v>
          </cell>
          <cell r="X440">
            <v>30.486613771660455</v>
          </cell>
          <cell r="Y440">
            <v>30.607012885528398</v>
          </cell>
          <cell r="Z440">
            <v>30.607012885528398</v>
          </cell>
          <cell r="AA440">
            <v>30.607012885528398</v>
          </cell>
          <cell r="AB440">
            <v>30.025534292629814</v>
          </cell>
          <cell r="AC440">
            <v>30.025534292629814</v>
          </cell>
          <cell r="AD440">
            <v>30.025534292629814</v>
          </cell>
          <cell r="AE440">
            <v>29.992111492384765</v>
          </cell>
          <cell r="AF440">
            <v>29.992111492384765</v>
          </cell>
          <cell r="AG440">
            <v>29.992111492384765</v>
          </cell>
          <cell r="AH440">
            <v>29.968290329240872</v>
          </cell>
          <cell r="AI440">
            <v>29.968290329240872</v>
          </cell>
          <cell r="AJ440">
            <v>29.968290329240872</v>
          </cell>
          <cell r="AK440">
            <v>30.036765684150211</v>
          </cell>
          <cell r="AL440">
            <v>30.036765684150211</v>
          </cell>
          <cell r="AM440">
            <v>30.036765684150211</v>
          </cell>
          <cell r="AN440">
            <v>30.232473921082743</v>
          </cell>
          <cell r="AO440">
            <v>30.232473921082743</v>
          </cell>
          <cell r="AP440">
            <v>30.232473921082743</v>
          </cell>
          <cell r="AQ440">
            <v>30.336212740653181</v>
          </cell>
          <cell r="AR440">
            <v>30.336212740653181</v>
          </cell>
          <cell r="AS440">
            <v>30.336212740653181</v>
          </cell>
          <cell r="AT440">
            <v>30.379488743257212</v>
          </cell>
          <cell r="AU440">
            <v>30.379488743257212</v>
          </cell>
          <cell r="AV440">
            <v>30.379488743257212</v>
          </cell>
          <cell r="AW440">
            <v>30.583930283248904</v>
          </cell>
          <cell r="AX440">
            <v>30.583930283248904</v>
          </cell>
          <cell r="AY440">
            <v>30.583930283248904</v>
          </cell>
          <cell r="AZ440">
            <v>30.611911175372988</v>
          </cell>
          <cell r="BA440">
            <v>30.611911175372988</v>
          </cell>
          <cell r="BB440">
            <v>30.611911175372988</v>
          </cell>
          <cell r="BC440">
            <v>30.737784273448085</v>
          </cell>
          <cell r="BD440">
            <v>30.737784273448085</v>
          </cell>
          <cell r="BE440">
            <v>30.737784273448085</v>
          </cell>
          <cell r="BF440">
            <v>30.783186125985139</v>
          </cell>
          <cell r="BG440">
            <v>30.783186125985139</v>
          </cell>
          <cell r="BH440">
            <v>30.783186125985139</v>
          </cell>
          <cell r="BI440">
            <v>30.991575223770116</v>
          </cell>
          <cell r="BJ440">
            <v>30.991575223770116</v>
          </cell>
          <cell r="BK440">
            <v>30.991575223770116</v>
          </cell>
          <cell r="BL440">
            <v>31.851679190347621</v>
          </cell>
          <cell r="BM440">
            <v>31.851679190347621</v>
          </cell>
          <cell r="BN440">
            <v>31.851679190347621</v>
          </cell>
          <cell r="BO440">
            <v>31.964924940079474</v>
          </cell>
          <cell r="BP440">
            <v>31.964924940079474</v>
          </cell>
          <cell r="BQ440">
            <v>31.964924940079474</v>
          </cell>
          <cell r="BR440">
            <v>31.946475917772585</v>
          </cell>
          <cell r="BS440">
            <v>31.946475917772585</v>
          </cell>
          <cell r="BT440">
            <v>31.946475917772585</v>
          </cell>
          <cell r="BU440">
            <v>32.165690161074721</v>
          </cell>
          <cell r="BV440">
            <v>32.165690161074721</v>
          </cell>
          <cell r="BW440">
            <v>32.165690161074721</v>
          </cell>
          <cell r="BX440">
            <v>32.813363377660018</v>
          </cell>
          <cell r="BY440">
            <v>32.813363377660018</v>
          </cell>
          <cell r="BZ440">
            <v>32.813363377660018</v>
          </cell>
          <cell r="CA440">
            <v>32.931918997351147</v>
          </cell>
          <cell r="CB440">
            <v>32.931918997351147</v>
          </cell>
          <cell r="CC440">
            <v>32.931918997351147</v>
          </cell>
          <cell r="CD440">
            <v>32.916530265000574</v>
          </cell>
          <cell r="CE440">
            <v>32.916530265000574</v>
          </cell>
          <cell r="CF440">
            <v>32.916530265000574</v>
          </cell>
          <cell r="CG440">
            <v>33.132335842966178</v>
          </cell>
          <cell r="CH440">
            <v>33.132335842966178</v>
          </cell>
          <cell r="CI440">
            <v>33.132335842966178</v>
          </cell>
          <cell r="CJ440">
            <v>33.738023005234282</v>
          </cell>
          <cell r="CK440">
            <v>33.738023005234282</v>
          </cell>
          <cell r="CL440">
            <v>33.738023005234282</v>
          </cell>
          <cell r="CM440">
            <v>33.852610531006142</v>
          </cell>
          <cell r="CN440">
            <v>33.852610531006142</v>
          </cell>
          <cell r="CO440">
            <v>33.852610531006142</v>
          </cell>
          <cell r="CP440">
            <v>33.897942689713375</v>
          </cell>
          <cell r="CQ440">
            <v>33.897942689713375</v>
          </cell>
          <cell r="CR440">
            <v>33.897942689713375</v>
          </cell>
          <cell r="CS440">
            <v>34.11350089102875</v>
          </cell>
          <cell r="CT440">
            <v>34.11350089102875</v>
          </cell>
          <cell r="CU440">
            <v>34.11350089102875</v>
          </cell>
          <cell r="CV440">
            <v>34.642422855417657</v>
          </cell>
          <cell r="CW440">
            <v>34.642422855417657</v>
          </cell>
          <cell r="CX440">
            <v>34.642422855417657</v>
          </cell>
          <cell r="CY440">
            <v>34.746700319899055</v>
          </cell>
          <cell r="CZ440">
            <v>34.746700319899055</v>
          </cell>
          <cell r="DA440">
            <v>34.746700319899055</v>
          </cell>
          <cell r="DB440">
            <v>34.77835778853688</v>
          </cell>
          <cell r="DC440">
            <v>34.77835778853688</v>
          </cell>
          <cell r="DD440">
            <v>34.77835778853688</v>
          </cell>
          <cell r="DE440">
            <v>34.979802629385226</v>
          </cell>
          <cell r="DF440">
            <v>34.979802629385226</v>
          </cell>
          <cell r="DG440">
            <v>34.979802629385226</v>
          </cell>
          <cell r="DH440">
            <v>35.675652066624707</v>
          </cell>
          <cell r="DI440">
            <v>35.675652066624707</v>
          </cell>
          <cell r="DJ440">
            <v>35.675652066624707</v>
          </cell>
          <cell r="DK440">
            <v>35.772785981514289</v>
          </cell>
          <cell r="DL440">
            <v>35.772785981514289</v>
          </cell>
          <cell r="DM440">
            <v>35.772785981514289</v>
          </cell>
          <cell r="DN440">
            <v>35.735561255496492</v>
          </cell>
          <cell r="DO440">
            <v>35.735561255496492</v>
          </cell>
          <cell r="DP440">
            <v>35.735561255496492</v>
          </cell>
          <cell r="DQ440">
            <v>35.93489785661599</v>
          </cell>
          <cell r="DR440">
            <v>35.93489785661599</v>
          </cell>
          <cell r="DS440">
            <v>35.93489785661599</v>
          </cell>
          <cell r="DT440">
            <v>36.62734519023752</v>
          </cell>
          <cell r="DU440">
            <v>36.62734519023752</v>
          </cell>
          <cell r="DV440">
            <v>36.62734519023752</v>
          </cell>
          <cell r="DW440">
            <v>36.723467958503214</v>
          </cell>
          <cell r="DX440">
            <v>36.723467958503214</v>
          </cell>
          <cell r="DY440">
            <v>36.723467958503214</v>
          </cell>
          <cell r="DZ440">
            <v>36.749748927817947</v>
          </cell>
          <cell r="EA440">
            <v>36.749748927817947</v>
          </cell>
          <cell r="EB440">
            <v>36.749748927817947</v>
          </cell>
          <cell r="EC440">
            <v>36.949727596035899</v>
          </cell>
          <cell r="ED440">
            <v>36.949727596035899</v>
          </cell>
          <cell r="EE440">
            <v>36.949727596035899</v>
          </cell>
          <cell r="EF440">
            <v>37.706951686532179</v>
          </cell>
          <cell r="EG440">
            <v>37.706951686532179</v>
          </cell>
          <cell r="EH440">
            <v>37.706951686532179</v>
          </cell>
          <cell r="EI440">
            <v>37.800526800692722</v>
          </cell>
          <cell r="EJ440">
            <v>37.800526800692722</v>
          </cell>
          <cell r="EK440">
            <v>37.800526800692722</v>
          </cell>
          <cell r="EL440">
            <v>37.893109556506829</v>
          </cell>
          <cell r="EM440">
            <v>37.893109556506829</v>
          </cell>
          <cell r="EN440">
            <v>37.893109556506829</v>
          </cell>
          <cell r="EO440">
            <v>38.028981273537639</v>
          </cell>
          <cell r="EP440">
            <v>38.028981273537639</v>
          </cell>
          <cell r="EQ440">
            <v>38.028981273537639</v>
          </cell>
          <cell r="ER440">
            <v>38.800752977621968</v>
          </cell>
          <cell r="ES440">
            <v>38.800752977621968</v>
          </cell>
          <cell r="ET440">
            <v>38.800752977621968</v>
          </cell>
          <cell r="EU440">
            <v>38.896717205686372</v>
          </cell>
          <cell r="EV440">
            <v>38.896717205686372</v>
          </cell>
          <cell r="EW440">
            <v>38.896717205686372</v>
          </cell>
          <cell r="EX440">
            <v>38.921632865393903</v>
          </cell>
          <cell r="EY440">
            <v>38.921632865393903</v>
          </cell>
          <cell r="EZ440">
            <v>38.921632865393903</v>
          </cell>
          <cell r="FA440">
            <v>39.121959187646176</v>
          </cell>
          <cell r="FB440">
            <v>39.121959187646176</v>
          </cell>
          <cell r="FC440">
            <v>39.121959187646176</v>
          </cell>
          <cell r="FD440">
            <v>39.96915631741625</v>
          </cell>
          <cell r="FE440">
            <v>39.96915631741625</v>
          </cell>
          <cell r="FF440">
            <v>39.96915631741625</v>
          </cell>
          <cell r="FG440">
            <v>40.062237772227554</v>
          </cell>
          <cell r="FH440">
            <v>40.062237772227554</v>
          </cell>
          <cell r="FI440">
            <v>40.062237772227554</v>
          </cell>
          <cell r="FJ440">
            <v>40.085536461372023</v>
          </cell>
          <cell r="FK440">
            <v>40.085536461372023</v>
          </cell>
          <cell r="FL440">
            <v>40.085536461372023</v>
          </cell>
          <cell r="FM440">
            <v>40.288410160393241</v>
          </cell>
          <cell r="FN440">
            <v>40.288410160393241</v>
          </cell>
          <cell r="FO440">
            <v>40.288410160393241</v>
          </cell>
          <cell r="FP440">
            <v>41.147234573707266</v>
          </cell>
          <cell r="FQ440">
            <v>41.147234573707266</v>
          </cell>
          <cell r="FR440">
            <v>41.147234573707266</v>
          </cell>
          <cell r="FS440">
            <v>41.242947333612037</v>
          </cell>
          <cell r="FT440">
            <v>41.242947333612037</v>
          </cell>
          <cell r="FU440">
            <v>41.242947333612037</v>
          </cell>
          <cell r="FV440">
            <v>41.267603994252354</v>
          </cell>
          <cell r="FW440">
            <v>41.267603994252354</v>
          </cell>
          <cell r="FX440">
            <v>41.267603994252354</v>
          </cell>
          <cell r="FY440">
            <v>41.471029983307091</v>
          </cell>
          <cell r="FZ440">
            <v>41.471029983307091</v>
          </cell>
          <cell r="GA440">
            <v>41.471029983307091</v>
          </cell>
          <cell r="GB440">
            <v>42.522053044730413</v>
          </cell>
          <cell r="GC440">
            <v>42.522053044730413</v>
          </cell>
          <cell r="GD440">
            <v>42.522053044730413</v>
          </cell>
          <cell r="GE440">
            <v>42.550981732215966</v>
          </cell>
          <cell r="GF440">
            <v>42.550981732215966</v>
          </cell>
          <cell r="GG440">
            <v>42.550981732215966</v>
          </cell>
          <cell r="GH440">
            <v>42.640351142099036</v>
          </cell>
          <cell r="GI440">
            <v>42.640351142099036</v>
          </cell>
          <cell r="GJ440">
            <v>42.640351142099036</v>
          </cell>
          <cell r="GK440">
            <v>42.781750325961255</v>
          </cell>
          <cell r="GL440">
            <v>42.781750325961255</v>
          </cell>
          <cell r="GM440">
            <v>42.781750325961255</v>
          </cell>
          <cell r="GN440">
            <v>43.718821050240287</v>
          </cell>
          <cell r="GO440">
            <v>43.718821050240287</v>
          </cell>
          <cell r="GP440">
            <v>43.718821050240287</v>
          </cell>
          <cell r="GQ440">
            <v>43.812571188481144</v>
          </cell>
          <cell r="GR440">
            <v>43.812571188481144</v>
          </cell>
          <cell r="GS440">
            <v>43.812571188481144</v>
          </cell>
          <cell r="GT440">
            <v>43.83536374217649</v>
          </cell>
          <cell r="GU440">
            <v>43.83536374217649</v>
          </cell>
          <cell r="GV440">
            <v>43.83536374217649</v>
          </cell>
          <cell r="GW440">
            <v>44.040910002343068</v>
          </cell>
          <cell r="GX440">
            <v>44.040910002343068</v>
          </cell>
          <cell r="GY440">
            <v>44.040910002343068</v>
          </cell>
          <cell r="GZ440">
            <v>44.940729922324856</v>
          </cell>
          <cell r="HA440">
            <v>44.940729922324856</v>
          </cell>
          <cell r="HB440">
            <v>44.940729922324856</v>
          </cell>
          <cell r="HC440">
            <v>45.035495222857591</v>
          </cell>
          <cell r="HD440">
            <v>45.035495222857591</v>
          </cell>
          <cell r="HE440">
            <v>45.035495222857591</v>
          </cell>
          <cell r="HF440">
            <v>45.12486662749491</v>
          </cell>
          <cell r="HG440">
            <v>45.12486662749491</v>
          </cell>
          <cell r="HH440">
            <v>45.12486662749491</v>
          </cell>
          <cell r="HI440">
            <v>45.263702948843118</v>
          </cell>
          <cell r="HJ440">
            <v>45.263702948843118</v>
          </cell>
          <cell r="HK440">
            <v>45.263702948843118</v>
          </cell>
          <cell r="HL440">
            <v>46.212342082353032</v>
          </cell>
          <cell r="HM440">
            <v>46.212342082353032</v>
          </cell>
          <cell r="HN440">
            <v>46.212342082353032</v>
          </cell>
          <cell r="HO440">
            <v>46.240230545553828</v>
          </cell>
          <cell r="HP440">
            <v>46.240230545553828</v>
          </cell>
          <cell r="HQ440">
            <v>46.240230545553828</v>
          </cell>
          <cell r="HR440">
            <v>46.327781750104869</v>
          </cell>
          <cell r="HS440">
            <v>46.327781750104869</v>
          </cell>
          <cell r="HT440">
            <v>46.327781750104869</v>
          </cell>
          <cell r="HU440">
            <v>46.530386315284417</v>
          </cell>
          <cell r="HV440">
            <v>46.530386315284417</v>
          </cell>
          <cell r="HW440">
            <v>46.530386315284417</v>
          </cell>
          <cell r="HX440">
            <v>47.35378788846355</v>
          </cell>
          <cell r="HY440">
            <v>47.35378788846355</v>
          </cell>
          <cell r="HZ440">
            <v>47.35378788846355</v>
          </cell>
          <cell r="IA440">
            <v>47.441551510460243</v>
          </cell>
          <cell r="IB440">
            <v>47.441551510460243</v>
          </cell>
          <cell r="IC440">
            <v>47.441551510460243</v>
          </cell>
          <cell r="ID440">
            <v>47.526609958444766</v>
          </cell>
          <cell r="IE440">
            <v>47.526609958444766</v>
          </cell>
          <cell r="IF440">
            <v>47.526609958444766</v>
          </cell>
          <cell r="IG440">
            <v>47.73143867139207</v>
          </cell>
          <cell r="IH440">
            <v>47.73143867139207</v>
          </cell>
          <cell r="II440">
            <v>47.73143867139207</v>
          </cell>
        </row>
        <row r="442">
          <cell r="C442" t="str">
            <v>Ave PRB Contract Price</v>
          </cell>
          <cell r="D442">
            <v>0.79822494817526279</v>
          </cell>
          <cell r="E442">
            <v>0.79822494817526279</v>
          </cell>
          <cell r="F442">
            <v>0.79822494817526279</v>
          </cell>
          <cell r="G442">
            <v>0.76528065692984493</v>
          </cell>
          <cell r="H442">
            <v>0.76528065692984493</v>
          </cell>
          <cell r="I442">
            <v>0.76528065692984493</v>
          </cell>
          <cell r="J442">
            <v>0.75265201195243481</v>
          </cell>
          <cell r="K442">
            <v>0.75265201195243481</v>
          </cell>
          <cell r="L442">
            <v>0.75265201195243481</v>
          </cell>
          <cell r="M442">
            <v>0.76271832316631238</v>
          </cell>
          <cell r="N442">
            <v>0.76271832316631238</v>
          </cell>
          <cell r="O442">
            <v>0.76271832316631238</v>
          </cell>
          <cell r="P442">
            <v>0.83517026880722889</v>
          </cell>
          <cell r="Q442">
            <v>0.83517026880722889</v>
          </cell>
          <cell r="R442">
            <v>0.83517026880722889</v>
          </cell>
          <cell r="S442">
            <v>0.83559826010776772</v>
          </cell>
          <cell r="T442">
            <v>0.83559826010776772</v>
          </cell>
          <cell r="U442">
            <v>0.83559826010776772</v>
          </cell>
          <cell r="V442">
            <v>0.84616147731895119</v>
          </cell>
          <cell r="W442">
            <v>0.84616147731895119</v>
          </cell>
          <cell r="X442">
            <v>0.84616147731895119</v>
          </cell>
          <cell r="Y442">
            <v>0.84616147731895119</v>
          </cell>
          <cell r="Z442">
            <v>0.84616147731895119</v>
          </cell>
          <cell r="AA442">
            <v>0.84616147731895119</v>
          </cell>
          <cell r="AB442">
            <v>0.907851413395524</v>
          </cell>
          <cell r="AC442">
            <v>0.907851413395524</v>
          </cell>
          <cell r="AD442">
            <v>0.907851413395524</v>
          </cell>
          <cell r="AE442">
            <v>0.907851413395524</v>
          </cell>
          <cell r="AF442">
            <v>0.907851413395524</v>
          </cell>
          <cell r="AG442">
            <v>0.907851413395524</v>
          </cell>
          <cell r="AH442">
            <v>0.907851413395524</v>
          </cell>
          <cell r="AI442">
            <v>0.907851413395524</v>
          </cell>
          <cell r="AJ442">
            <v>0.907851413395524</v>
          </cell>
          <cell r="AK442">
            <v>0.907851413395524</v>
          </cell>
          <cell r="AL442">
            <v>0.907851413395524</v>
          </cell>
          <cell r="AM442">
            <v>0.907851413395524</v>
          </cell>
          <cell r="AN442">
            <v>0.96212121212121204</v>
          </cell>
          <cell r="AO442">
            <v>0.96212121212121204</v>
          </cell>
          <cell r="AP442">
            <v>0.96212121212121204</v>
          </cell>
          <cell r="AQ442">
            <v>0.96212121212121204</v>
          </cell>
          <cell r="AR442">
            <v>0.96212121212121204</v>
          </cell>
          <cell r="AS442">
            <v>0.96212121212121204</v>
          </cell>
          <cell r="AT442">
            <v>0.96212121212121204</v>
          </cell>
          <cell r="AU442">
            <v>0.96212121212121204</v>
          </cell>
          <cell r="AV442">
            <v>0.96212121212121204</v>
          </cell>
          <cell r="AW442">
            <v>0.96212121212121204</v>
          </cell>
          <cell r="AX442">
            <v>0.96212121212121204</v>
          </cell>
          <cell r="AY442">
            <v>0.96212121212121204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0</v>
          </cell>
          <cell r="EB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  <cell r="ER442">
            <v>0</v>
          </cell>
          <cell r="ES442">
            <v>0</v>
          </cell>
          <cell r="ET442">
            <v>0</v>
          </cell>
          <cell r="EU442">
            <v>0</v>
          </cell>
          <cell r="EV442">
            <v>0</v>
          </cell>
          <cell r="EW442">
            <v>0</v>
          </cell>
          <cell r="EX442">
            <v>0</v>
          </cell>
          <cell r="EY442">
            <v>0</v>
          </cell>
          <cell r="EZ442">
            <v>0</v>
          </cell>
          <cell r="FA442">
            <v>0</v>
          </cell>
          <cell r="FB442">
            <v>0</v>
          </cell>
          <cell r="FC442">
            <v>0</v>
          </cell>
          <cell r="FD442">
            <v>0</v>
          </cell>
          <cell r="FE442">
            <v>0</v>
          </cell>
          <cell r="FF442">
            <v>0</v>
          </cell>
          <cell r="FG442">
            <v>0</v>
          </cell>
          <cell r="FH442">
            <v>0</v>
          </cell>
          <cell r="FI442">
            <v>0</v>
          </cell>
          <cell r="FJ442">
            <v>0</v>
          </cell>
          <cell r="FK442">
            <v>0</v>
          </cell>
          <cell r="FL442">
            <v>0</v>
          </cell>
          <cell r="FM442">
            <v>0</v>
          </cell>
          <cell r="FN442">
            <v>0</v>
          </cell>
          <cell r="FO442">
            <v>0</v>
          </cell>
          <cell r="FP442">
            <v>0</v>
          </cell>
          <cell r="FQ442">
            <v>0</v>
          </cell>
          <cell r="FR442">
            <v>0</v>
          </cell>
          <cell r="FS442">
            <v>0</v>
          </cell>
          <cell r="FT442">
            <v>0</v>
          </cell>
          <cell r="FU442">
            <v>0</v>
          </cell>
          <cell r="FV442">
            <v>0</v>
          </cell>
          <cell r="FW442">
            <v>0</v>
          </cell>
          <cell r="FX442">
            <v>0</v>
          </cell>
          <cell r="FY442">
            <v>0</v>
          </cell>
          <cell r="FZ442">
            <v>0</v>
          </cell>
          <cell r="GA442">
            <v>0</v>
          </cell>
          <cell r="GB442">
            <v>0</v>
          </cell>
          <cell r="GC442">
            <v>0</v>
          </cell>
          <cell r="GD442">
            <v>0</v>
          </cell>
          <cell r="GE442">
            <v>0</v>
          </cell>
          <cell r="GF442">
            <v>0</v>
          </cell>
          <cell r="GG442">
            <v>0</v>
          </cell>
          <cell r="GH442">
            <v>0</v>
          </cell>
          <cell r="GI442">
            <v>0</v>
          </cell>
          <cell r="GJ442">
            <v>0</v>
          </cell>
          <cell r="GK442">
            <v>0</v>
          </cell>
          <cell r="GL442">
            <v>0</v>
          </cell>
          <cell r="GM442">
            <v>0</v>
          </cell>
          <cell r="GN442">
            <v>0</v>
          </cell>
          <cell r="GO442">
            <v>0</v>
          </cell>
          <cell r="GP442">
            <v>0</v>
          </cell>
          <cell r="GQ442">
            <v>0</v>
          </cell>
          <cell r="GR442">
            <v>0</v>
          </cell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E442">
            <v>0</v>
          </cell>
          <cell r="HF442">
            <v>0</v>
          </cell>
          <cell r="HG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HT442">
            <v>0</v>
          </cell>
          <cell r="HU442">
            <v>0</v>
          </cell>
          <cell r="HV442">
            <v>0</v>
          </cell>
          <cell r="HW442">
            <v>0</v>
          </cell>
          <cell r="HX442">
            <v>0</v>
          </cell>
          <cell r="HY442">
            <v>0</v>
          </cell>
          <cell r="HZ442">
            <v>0</v>
          </cell>
          <cell r="IA442">
            <v>0</v>
          </cell>
          <cell r="IB442">
            <v>0</v>
          </cell>
          <cell r="IC442">
            <v>0</v>
          </cell>
          <cell r="ID442">
            <v>0</v>
          </cell>
          <cell r="IE442">
            <v>0</v>
          </cell>
          <cell r="IF442">
            <v>0</v>
          </cell>
          <cell r="IG442">
            <v>0</v>
          </cell>
          <cell r="IH442">
            <v>0</v>
          </cell>
          <cell r="II442">
            <v>0</v>
          </cell>
        </row>
        <row r="443">
          <cell r="C443" t="str">
            <v>Ave SO2 Adj PRB</v>
          </cell>
          <cell r="D443">
            <v>2.9839992430119733E-5</v>
          </cell>
          <cell r="E443">
            <v>2.9839992430119733E-5</v>
          </cell>
          <cell r="F443">
            <v>2.9839992430119733E-5</v>
          </cell>
          <cell r="G443">
            <v>2.9839992430119733E-5</v>
          </cell>
          <cell r="H443">
            <v>2.9839992430119733E-5</v>
          </cell>
          <cell r="I443">
            <v>2.9839992430119733E-5</v>
          </cell>
          <cell r="J443">
            <v>2.9839992430119733E-5</v>
          </cell>
          <cell r="K443">
            <v>2.9839992430119733E-5</v>
          </cell>
          <cell r="L443">
            <v>2.9839992430119733E-5</v>
          </cell>
          <cell r="M443">
            <v>2.9839992430119733E-5</v>
          </cell>
          <cell r="N443">
            <v>2.9839992430119733E-5</v>
          </cell>
          <cell r="O443">
            <v>2.9839992430119733E-5</v>
          </cell>
          <cell r="P443">
            <v>4.2373493135880345E-5</v>
          </cell>
          <cell r="Q443">
            <v>4.2373493135880345E-5</v>
          </cell>
          <cell r="R443">
            <v>4.2373493135880345E-5</v>
          </cell>
          <cell r="S443">
            <v>4.2373493135880345E-5</v>
          </cell>
          <cell r="T443">
            <v>4.2373493135880345E-5</v>
          </cell>
          <cell r="U443">
            <v>4.2373493135880345E-5</v>
          </cell>
          <cell r="V443">
            <v>4.2373493135880345E-5</v>
          </cell>
          <cell r="W443">
            <v>4.2373493135880345E-5</v>
          </cell>
          <cell r="X443">
            <v>4.2373493135880345E-5</v>
          </cell>
          <cell r="Y443">
            <v>4.2373493135880345E-5</v>
          </cell>
          <cell r="Z443">
            <v>4.2373493135880345E-5</v>
          </cell>
          <cell r="AA443">
            <v>4.2373493135880345E-5</v>
          </cell>
          <cell r="AB443">
            <v>6.4508969850134366E-5</v>
          </cell>
          <cell r="AC443">
            <v>6.4508969850134366E-5</v>
          </cell>
          <cell r="AD443">
            <v>6.4508969850134366E-5</v>
          </cell>
          <cell r="AE443">
            <v>6.4508969850134366E-5</v>
          </cell>
          <cell r="AF443">
            <v>6.4508969850134366E-5</v>
          </cell>
          <cell r="AG443">
            <v>6.4508969850134366E-5</v>
          </cell>
          <cell r="AH443">
            <v>6.4508969850134366E-5</v>
          </cell>
          <cell r="AI443">
            <v>6.4508969850134366E-5</v>
          </cell>
          <cell r="AJ443">
            <v>6.4508969850134366E-5</v>
          </cell>
          <cell r="AK443">
            <v>6.4508969850134366E-5</v>
          </cell>
          <cell r="AL443">
            <v>6.4508969850134366E-5</v>
          </cell>
          <cell r="AM443">
            <v>6.4508969850134366E-5</v>
          </cell>
          <cell r="AN443">
            <v>4.6083333333333381E-5</v>
          </cell>
          <cell r="AO443">
            <v>4.6083333333333381E-5</v>
          </cell>
          <cell r="AP443">
            <v>4.6083333333333381E-5</v>
          </cell>
          <cell r="AQ443">
            <v>4.6083333333333381E-5</v>
          </cell>
          <cell r="AR443">
            <v>4.6083333333333381E-5</v>
          </cell>
          <cell r="AS443">
            <v>4.6083333333333381E-5</v>
          </cell>
          <cell r="AT443">
            <v>4.6083333333333381E-5</v>
          </cell>
          <cell r="AU443">
            <v>4.6083333333333381E-5</v>
          </cell>
          <cell r="AV443">
            <v>4.6083333333333381E-5</v>
          </cell>
          <cell r="AW443">
            <v>4.6083333333333381E-5</v>
          </cell>
          <cell r="AX443">
            <v>4.6083333333333381E-5</v>
          </cell>
          <cell r="AY443">
            <v>4.6083333333333381E-5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0</v>
          </cell>
          <cell r="EB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  <cell r="ER443">
            <v>0</v>
          </cell>
          <cell r="ES443">
            <v>0</v>
          </cell>
          <cell r="ET443">
            <v>0</v>
          </cell>
          <cell r="EU443">
            <v>0</v>
          </cell>
          <cell r="EV443">
            <v>0</v>
          </cell>
          <cell r="EW443">
            <v>0</v>
          </cell>
          <cell r="EX443">
            <v>0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D443">
            <v>0</v>
          </cell>
          <cell r="FE443">
            <v>0</v>
          </cell>
          <cell r="FF443">
            <v>0</v>
          </cell>
          <cell r="FG443">
            <v>0</v>
          </cell>
          <cell r="FH443">
            <v>0</v>
          </cell>
          <cell r="FI443">
            <v>0</v>
          </cell>
          <cell r="FJ443">
            <v>0</v>
          </cell>
          <cell r="FK443">
            <v>0</v>
          </cell>
          <cell r="FL443">
            <v>0</v>
          </cell>
          <cell r="FM443">
            <v>0</v>
          </cell>
          <cell r="FN443">
            <v>0</v>
          </cell>
          <cell r="FO443">
            <v>0</v>
          </cell>
          <cell r="FP443">
            <v>0</v>
          </cell>
          <cell r="FQ443">
            <v>0</v>
          </cell>
          <cell r="FR443">
            <v>0</v>
          </cell>
          <cell r="FS443">
            <v>0</v>
          </cell>
          <cell r="FT443">
            <v>0</v>
          </cell>
          <cell r="FU443">
            <v>0</v>
          </cell>
          <cell r="FV443">
            <v>0</v>
          </cell>
          <cell r="FW443">
            <v>0</v>
          </cell>
          <cell r="FX443">
            <v>0</v>
          </cell>
          <cell r="FY443">
            <v>0</v>
          </cell>
          <cell r="FZ443">
            <v>0</v>
          </cell>
          <cell r="GA443">
            <v>0</v>
          </cell>
          <cell r="GB443">
            <v>0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H443">
            <v>0</v>
          </cell>
          <cell r="GI443">
            <v>0</v>
          </cell>
          <cell r="GJ443">
            <v>0</v>
          </cell>
          <cell r="GK443">
            <v>0</v>
          </cell>
          <cell r="GL443">
            <v>0</v>
          </cell>
          <cell r="GM443">
            <v>0</v>
          </cell>
          <cell r="GN443">
            <v>0</v>
          </cell>
          <cell r="GO443">
            <v>0</v>
          </cell>
          <cell r="GP443">
            <v>0</v>
          </cell>
          <cell r="GQ443">
            <v>0</v>
          </cell>
          <cell r="GR443">
            <v>0</v>
          </cell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E443">
            <v>0</v>
          </cell>
          <cell r="HF443">
            <v>0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HT443">
            <v>0</v>
          </cell>
          <cell r="HU443">
            <v>0</v>
          </cell>
          <cell r="HV443">
            <v>0</v>
          </cell>
          <cell r="HW443">
            <v>0</v>
          </cell>
          <cell r="HX443">
            <v>0</v>
          </cell>
          <cell r="HY443">
            <v>0</v>
          </cell>
          <cell r="HZ443">
            <v>0</v>
          </cell>
          <cell r="IA443">
            <v>0</v>
          </cell>
          <cell r="IB443">
            <v>0</v>
          </cell>
          <cell r="IC443">
            <v>0</v>
          </cell>
          <cell r="ID443">
            <v>0</v>
          </cell>
          <cell r="IE443">
            <v>0</v>
          </cell>
          <cell r="IF443">
            <v>0</v>
          </cell>
          <cell r="IG443">
            <v>0</v>
          </cell>
          <cell r="IH443">
            <v>0</v>
          </cell>
          <cell r="II443">
            <v>0</v>
          </cell>
        </row>
        <row r="444">
          <cell r="C444" t="str">
            <v>PRB Spot Price</v>
          </cell>
          <cell r="D444">
            <v>0.60311644317447288</v>
          </cell>
          <cell r="E444">
            <v>0.60311644317447288</v>
          </cell>
          <cell r="F444">
            <v>0.60311644317447288</v>
          </cell>
          <cell r="G444">
            <v>0.60311644317447288</v>
          </cell>
          <cell r="H444">
            <v>0.60311644317447288</v>
          </cell>
          <cell r="I444">
            <v>0.60311644317447288</v>
          </cell>
          <cell r="J444">
            <v>0.60311644317447288</v>
          </cell>
          <cell r="K444">
            <v>0.60311644317447288</v>
          </cell>
          <cell r="L444">
            <v>0.60311644317447288</v>
          </cell>
          <cell r="M444">
            <v>0.60311644317447288</v>
          </cell>
          <cell r="N444">
            <v>0.60311644317447288</v>
          </cell>
          <cell r="O444">
            <v>0.60311644317447288</v>
          </cell>
          <cell r="P444">
            <v>0.67238896507175938</v>
          </cell>
          <cell r="Q444">
            <v>0.67238896507175938</v>
          </cell>
          <cell r="R444">
            <v>0.67238896507175938</v>
          </cell>
          <cell r="S444">
            <v>0.67238896507175938</v>
          </cell>
          <cell r="T444">
            <v>0.67238896507175938</v>
          </cell>
          <cell r="U444">
            <v>0.67238896507175938</v>
          </cell>
          <cell r="V444">
            <v>0.67238896507175938</v>
          </cell>
          <cell r="W444">
            <v>0.67238896507175938</v>
          </cell>
          <cell r="X444">
            <v>0.67238896507175938</v>
          </cell>
          <cell r="Y444">
            <v>0.67238896507175938</v>
          </cell>
          <cell r="Z444">
            <v>0.67238896507175938</v>
          </cell>
          <cell r="AA444">
            <v>0.67238896507175938</v>
          </cell>
          <cell r="AB444">
            <v>0.75992712779028559</v>
          </cell>
          <cell r="AC444">
            <v>0.75992712779028559</v>
          </cell>
          <cell r="AD444">
            <v>0.75992712779028559</v>
          </cell>
          <cell r="AE444">
            <v>0.75992712779028559</v>
          </cell>
          <cell r="AF444">
            <v>0.75992712779028559</v>
          </cell>
          <cell r="AG444">
            <v>0.75992712779028559</v>
          </cell>
          <cell r="AH444">
            <v>0.75992712779028559</v>
          </cell>
          <cell r="AI444">
            <v>0.75992712779028559</v>
          </cell>
          <cell r="AJ444">
            <v>0.75992712779028559</v>
          </cell>
          <cell r="AK444">
            <v>0.75992712779028559</v>
          </cell>
          <cell r="AL444">
            <v>0.75992712779028559</v>
          </cell>
          <cell r="AM444">
            <v>0.75992712779028559</v>
          </cell>
          <cell r="AN444">
            <v>0.84428862179113962</v>
          </cell>
          <cell r="AO444">
            <v>0.84428862179113962</v>
          </cell>
          <cell r="AP444">
            <v>0.84428862179113962</v>
          </cell>
          <cell r="AQ444">
            <v>0.84428862179113962</v>
          </cell>
          <cell r="AR444">
            <v>0.84428862179113962</v>
          </cell>
          <cell r="AS444">
            <v>0.84428862179113962</v>
          </cell>
          <cell r="AT444">
            <v>0.84428862179113962</v>
          </cell>
          <cell r="AU444">
            <v>0.84428862179113962</v>
          </cell>
          <cell r="AV444">
            <v>0.84428862179113962</v>
          </cell>
          <cell r="AW444">
            <v>0.84428862179113962</v>
          </cell>
          <cell r="AX444">
            <v>0.84428862179113962</v>
          </cell>
          <cell r="AY444">
            <v>0.84428862179113962</v>
          </cell>
          <cell r="AZ444">
            <v>0.86501531779229346</v>
          </cell>
          <cell r="BA444">
            <v>0.86501531779229346</v>
          </cell>
          <cell r="BB444">
            <v>0.86501531779229346</v>
          </cell>
          <cell r="BC444">
            <v>0.86501531779229346</v>
          </cell>
          <cell r="BD444">
            <v>0.86501531779229346</v>
          </cell>
          <cell r="BE444">
            <v>0.86501531779229346</v>
          </cell>
          <cell r="BF444">
            <v>0.86501531779229346</v>
          </cell>
          <cell r="BG444">
            <v>0.86501531779229346</v>
          </cell>
          <cell r="BH444">
            <v>0.86501531779229346</v>
          </cell>
          <cell r="BI444">
            <v>0.86501531779229346</v>
          </cell>
          <cell r="BJ444">
            <v>0.86501531779229346</v>
          </cell>
          <cell r="BK444">
            <v>0.86501531779229346</v>
          </cell>
          <cell r="BL444">
            <v>0.91037819189945601</v>
          </cell>
          <cell r="BM444">
            <v>0.91037819189945601</v>
          </cell>
          <cell r="BN444">
            <v>0.91037819189945601</v>
          </cell>
          <cell r="BO444">
            <v>0.91037819189945601</v>
          </cell>
          <cell r="BP444">
            <v>0.91037819189945601</v>
          </cell>
          <cell r="BQ444">
            <v>0.91037819189945601</v>
          </cell>
          <cell r="BR444">
            <v>0.91037819189945601</v>
          </cell>
          <cell r="BS444">
            <v>0.91037819189945601</v>
          </cell>
          <cell r="BT444">
            <v>0.91037819189945601</v>
          </cell>
          <cell r="BU444">
            <v>0.91037819189945601</v>
          </cell>
          <cell r="BV444">
            <v>0.91037819189945601</v>
          </cell>
          <cell r="BW444">
            <v>0.91037819189945601</v>
          </cell>
          <cell r="BX444">
            <v>0.9432388201175298</v>
          </cell>
          <cell r="BY444">
            <v>0.9432388201175298</v>
          </cell>
          <cell r="BZ444">
            <v>0.9432388201175298</v>
          </cell>
          <cell r="CA444">
            <v>0.9432388201175298</v>
          </cell>
          <cell r="CB444">
            <v>0.9432388201175298</v>
          </cell>
          <cell r="CC444">
            <v>0.9432388201175298</v>
          </cell>
          <cell r="CD444">
            <v>0.9432388201175298</v>
          </cell>
          <cell r="CE444">
            <v>0.9432388201175298</v>
          </cell>
          <cell r="CF444">
            <v>0.9432388201175298</v>
          </cell>
          <cell r="CG444">
            <v>0.9432388201175298</v>
          </cell>
          <cell r="CH444">
            <v>0.9432388201175298</v>
          </cell>
          <cell r="CI444">
            <v>0.9432388201175298</v>
          </cell>
          <cell r="CJ444">
            <v>0.97380012868535748</v>
          </cell>
          <cell r="CK444">
            <v>0.97380012868535748</v>
          </cell>
          <cell r="CL444">
            <v>0.97380012868535748</v>
          </cell>
          <cell r="CM444">
            <v>0.97380012868535748</v>
          </cell>
          <cell r="CN444">
            <v>0.97380012868535748</v>
          </cell>
          <cell r="CO444">
            <v>0.97380012868535748</v>
          </cell>
          <cell r="CP444">
            <v>0.97380012868535748</v>
          </cell>
          <cell r="CQ444">
            <v>0.97380012868535748</v>
          </cell>
          <cell r="CR444">
            <v>0.97380012868535748</v>
          </cell>
          <cell r="CS444">
            <v>0.97380012868535748</v>
          </cell>
          <cell r="CT444">
            <v>0.97380012868535748</v>
          </cell>
          <cell r="CU444">
            <v>0.97380012868535748</v>
          </cell>
          <cell r="CV444">
            <v>1.0040341039275498</v>
          </cell>
          <cell r="CW444">
            <v>1.0040341039275498</v>
          </cell>
          <cell r="CX444">
            <v>1.0040341039275498</v>
          </cell>
          <cell r="CY444">
            <v>1.0040341039275498</v>
          </cell>
          <cell r="CZ444">
            <v>1.0040341039275498</v>
          </cell>
          <cell r="DA444">
            <v>1.0040341039275498</v>
          </cell>
          <cell r="DB444">
            <v>1.0040341039275498</v>
          </cell>
          <cell r="DC444">
            <v>1.0040341039275498</v>
          </cell>
          <cell r="DD444">
            <v>1.0040341039275498</v>
          </cell>
          <cell r="DE444">
            <v>1.0040341039275498</v>
          </cell>
          <cell r="DF444">
            <v>1.0040341039275498</v>
          </cell>
          <cell r="DG444">
            <v>1.0040341039275498</v>
          </cell>
          <cell r="DH444">
            <v>1.0407835450304486</v>
          </cell>
          <cell r="DI444">
            <v>1.0407835450304486</v>
          </cell>
          <cell r="DJ444">
            <v>1.0407835450304486</v>
          </cell>
          <cell r="DK444">
            <v>1.0407835450304486</v>
          </cell>
          <cell r="DL444">
            <v>1.0407835450304486</v>
          </cell>
          <cell r="DM444">
            <v>1.0407835450304486</v>
          </cell>
          <cell r="DN444">
            <v>1.0407835450304486</v>
          </cell>
          <cell r="DO444">
            <v>1.0407835450304486</v>
          </cell>
          <cell r="DP444">
            <v>1.0407835450304486</v>
          </cell>
          <cell r="DQ444">
            <v>1.0407835450304486</v>
          </cell>
          <cell r="DR444">
            <v>1.0407835450304486</v>
          </cell>
          <cell r="DS444">
            <v>1.0407835450304486</v>
          </cell>
          <cell r="DT444">
            <v>1.0773317612209847</v>
          </cell>
          <cell r="DU444">
            <v>1.0773317612209847</v>
          </cell>
          <cell r="DV444">
            <v>1.0773317612209847</v>
          </cell>
          <cell r="DW444">
            <v>1.0773317612209847</v>
          </cell>
          <cell r="DX444">
            <v>1.0773317612209847</v>
          </cell>
          <cell r="DY444">
            <v>1.0773317612209847</v>
          </cell>
          <cell r="DZ444">
            <v>1.0773317612209847</v>
          </cell>
          <cell r="EA444">
            <v>1.0773317612209847</v>
          </cell>
          <cell r="EB444">
            <v>1.0773317612209847</v>
          </cell>
          <cell r="EC444">
            <v>1.0773317612209847</v>
          </cell>
          <cell r="ED444">
            <v>1.0773317612209847</v>
          </cell>
          <cell r="EE444">
            <v>1.0773317612209847</v>
          </cell>
          <cell r="EF444">
            <v>1.1177041279777591</v>
          </cell>
          <cell r="EG444">
            <v>1.1177041279777591</v>
          </cell>
          <cell r="EH444">
            <v>1.1177041279777591</v>
          </cell>
          <cell r="EI444">
            <v>1.1177041279777591</v>
          </cell>
          <cell r="EJ444">
            <v>1.1177041279777591</v>
          </cell>
          <cell r="EK444">
            <v>1.1177041279777591</v>
          </cell>
          <cell r="EL444">
            <v>1.1177041279777591</v>
          </cell>
          <cell r="EM444">
            <v>1.1177041279777591</v>
          </cell>
          <cell r="EN444">
            <v>1.1177041279777591</v>
          </cell>
          <cell r="EO444">
            <v>1.1177041279777591</v>
          </cell>
          <cell r="EP444">
            <v>1.1177041279777591</v>
          </cell>
          <cell r="EQ444">
            <v>1.1177041279777591</v>
          </cell>
          <cell r="ER444">
            <v>1.1550778937098707</v>
          </cell>
          <cell r="ES444">
            <v>1.1550778937098707</v>
          </cell>
          <cell r="ET444">
            <v>1.1550778937098707</v>
          </cell>
          <cell r="EU444">
            <v>1.1550778937098707</v>
          </cell>
          <cell r="EV444">
            <v>1.1550778937098707</v>
          </cell>
          <cell r="EW444">
            <v>1.1550778937098707</v>
          </cell>
          <cell r="EX444">
            <v>1.1550778937098707</v>
          </cell>
          <cell r="EY444">
            <v>1.1550778937098707</v>
          </cell>
          <cell r="EZ444">
            <v>1.1550778937098707</v>
          </cell>
          <cell r="FA444">
            <v>1.1550778937098707</v>
          </cell>
          <cell r="FB444">
            <v>1.1550778937098707</v>
          </cell>
          <cell r="FC444">
            <v>1.1550778937098707</v>
          </cell>
          <cell r="FD444">
            <v>1.1968652277108265</v>
          </cell>
          <cell r="FE444">
            <v>1.1968652277108265</v>
          </cell>
          <cell r="FF444">
            <v>1.1968652277108265</v>
          </cell>
          <cell r="FG444">
            <v>1.1968652277108265</v>
          </cell>
          <cell r="FH444">
            <v>1.1968652277108265</v>
          </cell>
          <cell r="FI444">
            <v>1.1968652277108265</v>
          </cell>
          <cell r="FJ444">
            <v>1.1968652277108265</v>
          </cell>
          <cell r="FK444">
            <v>1.1968652277108265</v>
          </cell>
          <cell r="FL444">
            <v>1.1968652277108265</v>
          </cell>
          <cell r="FM444">
            <v>1.1968652277108265</v>
          </cell>
          <cell r="FN444">
            <v>1.1968652277108265</v>
          </cell>
          <cell r="FO444">
            <v>1.1968652277108265</v>
          </cell>
          <cell r="FP444">
            <v>1.2428530054872906</v>
          </cell>
          <cell r="FQ444">
            <v>1.2428530054872906</v>
          </cell>
          <cell r="FR444">
            <v>1.2428530054872906</v>
          </cell>
          <cell r="FS444">
            <v>1.2428530054872906</v>
          </cell>
          <cell r="FT444">
            <v>1.2428530054872906</v>
          </cell>
          <cell r="FU444">
            <v>1.2428530054872906</v>
          </cell>
          <cell r="FV444">
            <v>1.2428530054872906</v>
          </cell>
          <cell r="FW444">
            <v>1.2428530054872906</v>
          </cell>
          <cell r="FX444">
            <v>1.2428530054872906</v>
          </cell>
          <cell r="FY444">
            <v>1.2428530054872906</v>
          </cell>
          <cell r="FZ444">
            <v>1.2428530054872906</v>
          </cell>
          <cell r="GA444">
            <v>1.2428530054872906</v>
          </cell>
          <cell r="GB444">
            <v>1.2961527503348231</v>
          </cell>
          <cell r="GC444">
            <v>1.2961527503348231</v>
          </cell>
          <cell r="GD444">
            <v>1.2961527503348231</v>
          </cell>
          <cell r="GE444">
            <v>1.2961527503348231</v>
          </cell>
          <cell r="GF444">
            <v>1.2961527503348231</v>
          </cell>
          <cell r="GG444">
            <v>1.2961527503348231</v>
          </cell>
          <cell r="GH444">
            <v>1.2961527503348231</v>
          </cell>
          <cell r="GI444">
            <v>1.2961527503348231</v>
          </cell>
          <cell r="GJ444">
            <v>1.2961527503348231</v>
          </cell>
          <cell r="GK444">
            <v>1.2961527503348231</v>
          </cell>
          <cell r="GL444">
            <v>1.2961527503348231</v>
          </cell>
          <cell r="GM444">
            <v>1.2961527503348231</v>
          </cell>
          <cell r="GN444">
            <v>1.3428304093855068</v>
          </cell>
          <cell r="GO444">
            <v>1.3428304093855068</v>
          </cell>
          <cell r="GP444">
            <v>1.3428304093855068</v>
          </cell>
          <cell r="GQ444">
            <v>1.3428304093855068</v>
          </cell>
          <cell r="GR444">
            <v>1.3428304093855068</v>
          </cell>
          <cell r="GS444">
            <v>1.3428304093855068</v>
          </cell>
          <cell r="GT444">
            <v>1.3428304093855068</v>
          </cell>
          <cell r="GU444">
            <v>1.3428304093855068</v>
          </cell>
          <cell r="GV444">
            <v>1.3428304093855068</v>
          </cell>
          <cell r="GW444">
            <v>1.3428304093855068</v>
          </cell>
          <cell r="GX444">
            <v>1.3428304093855068</v>
          </cell>
          <cell r="GY444">
            <v>1.3428304093855068</v>
          </cell>
          <cell r="GZ444">
            <v>1.391125662892525</v>
          </cell>
          <cell r="HA444">
            <v>1.391125662892525</v>
          </cell>
          <cell r="HB444">
            <v>1.391125662892525</v>
          </cell>
          <cell r="HC444">
            <v>1.391125662892525</v>
          </cell>
          <cell r="HD444">
            <v>1.391125662892525</v>
          </cell>
          <cell r="HE444">
            <v>1.391125662892525</v>
          </cell>
          <cell r="HF444">
            <v>1.391125662892525</v>
          </cell>
          <cell r="HG444">
            <v>1.391125662892525</v>
          </cell>
          <cell r="HH444">
            <v>1.391125662892525</v>
          </cell>
          <cell r="HI444">
            <v>1.391125662892525</v>
          </cell>
          <cell r="HJ444">
            <v>1.391125662892525</v>
          </cell>
          <cell r="HK444">
            <v>1.391125662892525</v>
          </cell>
          <cell r="HL444">
            <v>1.4385224346663577</v>
          </cell>
          <cell r="HM444">
            <v>1.4385224346663577</v>
          </cell>
          <cell r="HN444">
            <v>1.4385224346663577</v>
          </cell>
          <cell r="HO444">
            <v>1.4385224346663577</v>
          </cell>
          <cell r="HP444">
            <v>1.4385224346663577</v>
          </cell>
          <cell r="HQ444">
            <v>1.4385224346663577</v>
          </cell>
          <cell r="HR444">
            <v>1.4385224346663577</v>
          </cell>
          <cell r="HS444">
            <v>1.4385224346663577</v>
          </cell>
          <cell r="HT444">
            <v>1.4385224346663577</v>
          </cell>
          <cell r="HU444">
            <v>1.4385224346663577</v>
          </cell>
          <cell r="HV444">
            <v>1.4385224346663577</v>
          </cell>
          <cell r="HW444">
            <v>1.4385224346663577</v>
          </cell>
          <cell r="HX444">
            <v>1.4827845926428305</v>
          </cell>
          <cell r="HY444">
            <v>1.4827845926428305</v>
          </cell>
          <cell r="HZ444">
            <v>1.4827845926428305</v>
          </cell>
          <cell r="IA444">
            <v>1.4827845926428305</v>
          </cell>
          <cell r="IB444">
            <v>1.4827845926428305</v>
          </cell>
          <cell r="IC444">
            <v>1.4827845926428305</v>
          </cell>
          <cell r="ID444">
            <v>1.4827845926428305</v>
          </cell>
          <cell r="IE444">
            <v>1.4827845926428305</v>
          </cell>
          <cell r="IF444">
            <v>1.4827845926428305</v>
          </cell>
          <cell r="IG444">
            <v>1.4827845926428305</v>
          </cell>
          <cell r="IH444">
            <v>1.4827845926428305</v>
          </cell>
          <cell r="II444">
            <v>1.4827845926428305</v>
          </cell>
        </row>
        <row r="446">
          <cell r="C446" t="str">
            <v>Ave Bit Contract Price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  <cell r="EZ446">
            <v>0</v>
          </cell>
          <cell r="FA446">
            <v>0</v>
          </cell>
          <cell r="FB446">
            <v>0</v>
          </cell>
          <cell r="FC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M446">
            <v>0</v>
          </cell>
          <cell r="FN446">
            <v>0</v>
          </cell>
          <cell r="FO446">
            <v>0</v>
          </cell>
          <cell r="FP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>
            <v>0</v>
          </cell>
          <cell r="FY446">
            <v>0</v>
          </cell>
          <cell r="FZ446">
            <v>0</v>
          </cell>
          <cell r="GA446">
            <v>0</v>
          </cell>
          <cell r="GB446">
            <v>0</v>
          </cell>
          <cell r="GC446">
            <v>0</v>
          </cell>
          <cell r="GD446">
            <v>0</v>
          </cell>
          <cell r="GE446">
            <v>0</v>
          </cell>
          <cell r="GF446">
            <v>0</v>
          </cell>
          <cell r="GG446">
            <v>0</v>
          </cell>
          <cell r="GH446">
            <v>0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>
            <v>0</v>
          </cell>
          <cell r="GN446">
            <v>0</v>
          </cell>
          <cell r="GO446">
            <v>0</v>
          </cell>
          <cell r="GP446">
            <v>0</v>
          </cell>
          <cell r="GQ446">
            <v>0</v>
          </cell>
          <cell r="GR446">
            <v>0</v>
          </cell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E446">
            <v>0</v>
          </cell>
          <cell r="HF446">
            <v>0</v>
          </cell>
          <cell r="HG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HT446">
            <v>0</v>
          </cell>
          <cell r="HU446">
            <v>0</v>
          </cell>
          <cell r="HV446">
            <v>0</v>
          </cell>
          <cell r="HW446">
            <v>0</v>
          </cell>
          <cell r="HX446">
            <v>0</v>
          </cell>
          <cell r="HY446">
            <v>0</v>
          </cell>
          <cell r="HZ446">
            <v>0</v>
          </cell>
          <cell r="IA446">
            <v>0</v>
          </cell>
          <cell r="IB446">
            <v>0</v>
          </cell>
          <cell r="IC446">
            <v>0</v>
          </cell>
          <cell r="ID446">
            <v>0</v>
          </cell>
          <cell r="IE446">
            <v>0</v>
          </cell>
          <cell r="IF446">
            <v>0</v>
          </cell>
          <cell r="IG446">
            <v>0</v>
          </cell>
          <cell r="IH446">
            <v>0</v>
          </cell>
          <cell r="II446">
            <v>0</v>
          </cell>
        </row>
        <row r="447">
          <cell r="C447" t="str">
            <v>Ave SO2 Adj Bitumin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0</v>
          </cell>
          <cell r="FG447">
            <v>0</v>
          </cell>
          <cell r="FH447">
            <v>0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M447">
            <v>0</v>
          </cell>
          <cell r="FN447">
            <v>0</v>
          </cell>
          <cell r="FO447">
            <v>0</v>
          </cell>
          <cell r="FP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H447">
            <v>0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>
            <v>0</v>
          </cell>
          <cell r="GN447">
            <v>0</v>
          </cell>
          <cell r="GO447">
            <v>0</v>
          </cell>
          <cell r="GP447">
            <v>0</v>
          </cell>
          <cell r="GQ447">
            <v>0</v>
          </cell>
          <cell r="GR447">
            <v>0</v>
          </cell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</row>
        <row r="448">
          <cell r="C448" t="str">
            <v>Bitumin Spot Price</v>
          </cell>
          <cell r="D448">
            <v>1.8563945310875782</v>
          </cell>
          <cell r="E448">
            <v>1.8563945310875782</v>
          </cell>
          <cell r="F448">
            <v>1.8563945310875782</v>
          </cell>
          <cell r="G448">
            <v>1.8563945310875782</v>
          </cell>
          <cell r="H448">
            <v>1.8563945310875782</v>
          </cell>
          <cell r="I448">
            <v>1.8563945310875782</v>
          </cell>
          <cell r="J448">
            <v>1.8563945310875782</v>
          </cell>
          <cell r="K448">
            <v>1.8563945310875782</v>
          </cell>
          <cell r="L448">
            <v>1.8563945310875782</v>
          </cell>
          <cell r="M448">
            <v>1.8563945310875782</v>
          </cell>
          <cell r="N448">
            <v>1.8563945310875782</v>
          </cell>
          <cell r="O448">
            <v>1.8563945310875782</v>
          </cell>
          <cell r="P448">
            <v>1.930956071538376</v>
          </cell>
          <cell r="Q448">
            <v>1.930956071538376</v>
          </cell>
          <cell r="R448">
            <v>1.930956071538376</v>
          </cell>
          <cell r="S448">
            <v>1.930956071538376</v>
          </cell>
          <cell r="T448">
            <v>1.930956071538376</v>
          </cell>
          <cell r="U448">
            <v>1.930956071538376</v>
          </cell>
          <cell r="V448">
            <v>1.930956071538376</v>
          </cell>
          <cell r="W448">
            <v>1.930956071538376</v>
          </cell>
          <cell r="X448">
            <v>1.930956071538376</v>
          </cell>
          <cell r="Y448">
            <v>1.930956071538376</v>
          </cell>
          <cell r="Z448">
            <v>1.930956071538376</v>
          </cell>
          <cell r="AA448">
            <v>1.930956071538376</v>
          </cell>
          <cell r="AB448">
            <v>2.0710401270244891</v>
          </cell>
          <cell r="AC448">
            <v>2.0710401270244891</v>
          </cell>
          <cell r="AD448">
            <v>2.0710401270244891</v>
          </cell>
          <cell r="AE448">
            <v>2.0710401270244891</v>
          </cell>
          <cell r="AF448">
            <v>2.0710401270244891</v>
          </cell>
          <cell r="AG448">
            <v>2.0710401270244891</v>
          </cell>
          <cell r="AH448">
            <v>2.0710401270244891</v>
          </cell>
          <cell r="AI448">
            <v>2.0710401270244891</v>
          </cell>
          <cell r="AJ448">
            <v>2.0710401270244891</v>
          </cell>
          <cell r="AK448">
            <v>2.0710401270244891</v>
          </cell>
          <cell r="AL448">
            <v>2.0710401270244891</v>
          </cell>
          <cell r="AM448">
            <v>2.0710401270244891</v>
          </cell>
          <cell r="AN448">
            <v>2.2534272806249378</v>
          </cell>
          <cell r="AO448">
            <v>2.2534272806249378</v>
          </cell>
          <cell r="AP448">
            <v>2.2534272806249378</v>
          </cell>
          <cell r="AQ448">
            <v>2.2534272806249378</v>
          </cell>
          <cell r="AR448">
            <v>2.2534272806249378</v>
          </cell>
          <cell r="AS448">
            <v>2.2534272806249378</v>
          </cell>
          <cell r="AT448">
            <v>2.2534272806249378</v>
          </cell>
          <cell r="AU448">
            <v>2.2534272806249378</v>
          </cell>
          <cell r="AV448">
            <v>2.2534272806249378</v>
          </cell>
          <cell r="AW448">
            <v>2.2534272806249378</v>
          </cell>
          <cell r="AX448">
            <v>2.2534272806249378</v>
          </cell>
          <cell r="AY448">
            <v>2.2534272806249378</v>
          </cell>
          <cell r="AZ448">
            <v>2.3498152261694019</v>
          </cell>
          <cell r="BA448">
            <v>2.3498152261694019</v>
          </cell>
          <cell r="BB448">
            <v>2.3498152261694019</v>
          </cell>
          <cell r="BC448">
            <v>2.3498152261694019</v>
          </cell>
          <cell r="BD448">
            <v>2.3498152261694019</v>
          </cell>
          <cell r="BE448">
            <v>2.3498152261694019</v>
          </cell>
          <cell r="BF448">
            <v>2.3498152261694019</v>
          </cell>
          <cell r="BG448">
            <v>2.3498152261694019</v>
          </cell>
          <cell r="BH448">
            <v>2.3498152261694019</v>
          </cell>
          <cell r="BI448">
            <v>2.3498152261694019</v>
          </cell>
          <cell r="BJ448">
            <v>2.3498152261694019</v>
          </cell>
          <cell r="BK448">
            <v>2.3498152261694019</v>
          </cell>
          <cell r="BL448">
            <v>2.4190904666611619</v>
          </cell>
          <cell r="BM448">
            <v>2.4190904666611619</v>
          </cell>
          <cell r="BN448">
            <v>2.4190904666611619</v>
          </cell>
          <cell r="BO448">
            <v>2.4190904666611619</v>
          </cell>
          <cell r="BP448">
            <v>2.4190904666611619</v>
          </cell>
          <cell r="BQ448">
            <v>2.4190904666611619</v>
          </cell>
          <cell r="BR448">
            <v>2.4190904666611619</v>
          </cell>
          <cell r="BS448">
            <v>2.4190904666611619</v>
          </cell>
          <cell r="BT448">
            <v>2.4190904666611619</v>
          </cell>
          <cell r="BU448">
            <v>2.4190904666611619</v>
          </cell>
          <cell r="BV448">
            <v>2.4190904666611619</v>
          </cell>
          <cell r="BW448">
            <v>2.4190904666611619</v>
          </cell>
          <cell r="BX448">
            <v>2.490593801178107</v>
          </cell>
          <cell r="BY448">
            <v>2.490593801178107</v>
          </cell>
          <cell r="BZ448">
            <v>2.490593801178107</v>
          </cell>
          <cell r="CA448">
            <v>2.490593801178107</v>
          </cell>
          <cell r="CB448">
            <v>2.490593801178107</v>
          </cell>
          <cell r="CC448">
            <v>2.490593801178107</v>
          </cell>
          <cell r="CD448">
            <v>2.490593801178107</v>
          </cell>
          <cell r="CE448">
            <v>2.490593801178107</v>
          </cell>
          <cell r="CF448">
            <v>2.490593801178107</v>
          </cell>
          <cell r="CG448">
            <v>2.490593801178107</v>
          </cell>
          <cell r="CH448">
            <v>2.490593801178107</v>
          </cell>
          <cell r="CI448">
            <v>2.490593801178107</v>
          </cell>
          <cell r="CJ448">
            <v>2.5719782502544302</v>
          </cell>
          <cell r="CK448">
            <v>2.5719782502544302</v>
          </cell>
          <cell r="CL448">
            <v>2.5719782502544302</v>
          </cell>
          <cell r="CM448">
            <v>2.5719782502544302</v>
          </cell>
          <cell r="CN448">
            <v>2.5719782502544302</v>
          </cell>
          <cell r="CO448">
            <v>2.5719782502544302</v>
          </cell>
          <cell r="CP448">
            <v>2.5719782502544302</v>
          </cell>
          <cell r="CQ448">
            <v>2.5719782502544302</v>
          </cell>
          <cell r="CR448">
            <v>2.5719782502544302</v>
          </cell>
          <cell r="CS448">
            <v>2.5719782502544302</v>
          </cell>
          <cell r="CT448">
            <v>2.5719782502544302</v>
          </cell>
          <cell r="CU448">
            <v>2.5719782502544302</v>
          </cell>
          <cell r="CV448">
            <v>2.630772876379369</v>
          </cell>
          <cell r="CW448">
            <v>2.630772876379369</v>
          </cell>
          <cell r="CX448">
            <v>2.630772876379369</v>
          </cell>
          <cell r="CY448">
            <v>2.630772876379369</v>
          </cell>
          <cell r="CZ448">
            <v>2.630772876379369</v>
          </cell>
          <cell r="DA448">
            <v>2.630772876379369</v>
          </cell>
          <cell r="DB448">
            <v>2.630772876379369</v>
          </cell>
          <cell r="DC448">
            <v>2.630772876379369</v>
          </cell>
          <cell r="DD448">
            <v>2.630772876379369</v>
          </cell>
          <cell r="DE448">
            <v>2.630772876379369</v>
          </cell>
          <cell r="DF448">
            <v>2.630772876379369</v>
          </cell>
          <cell r="DG448">
            <v>2.630772876379369</v>
          </cell>
          <cell r="DH448">
            <v>2.6991340889373667</v>
          </cell>
          <cell r="DI448">
            <v>2.6991340889373667</v>
          </cell>
          <cell r="DJ448">
            <v>2.6991340889373667</v>
          </cell>
          <cell r="DK448">
            <v>2.6991340889373667</v>
          </cell>
          <cell r="DL448">
            <v>2.6991340889373667</v>
          </cell>
          <cell r="DM448">
            <v>2.6991340889373667</v>
          </cell>
          <cell r="DN448">
            <v>2.6991340889373667</v>
          </cell>
          <cell r="DO448">
            <v>2.6991340889373667</v>
          </cell>
          <cell r="DP448">
            <v>2.6991340889373667</v>
          </cell>
          <cell r="DQ448">
            <v>2.6991340889373667</v>
          </cell>
          <cell r="DR448">
            <v>2.6991340889373667</v>
          </cell>
          <cell r="DS448">
            <v>2.6991340889373667</v>
          </cell>
          <cell r="DT448">
            <v>2.770810078743001</v>
          </cell>
          <cell r="DU448">
            <v>2.770810078743001</v>
          </cell>
          <cell r="DV448">
            <v>2.770810078743001</v>
          </cell>
          <cell r="DW448">
            <v>2.770810078743001</v>
          </cell>
          <cell r="DX448">
            <v>2.770810078743001</v>
          </cell>
          <cell r="DY448">
            <v>2.770810078743001</v>
          </cell>
          <cell r="DZ448">
            <v>2.770810078743001</v>
          </cell>
          <cell r="EA448">
            <v>2.770810078743001</v>
          </cell>
          <cell r="EB448">
            <v>2.770810078743001</v>
          </cell>
          <cell r="EC448">
            <v>2.770810078743001</v>
          </cell>
          <cell r="ED448">
            <v>2.770810078743001</v>
          </cell>
          <cell r="EE448">
            <v>2.770810078743001</v>
          </cell>
          <cell r="EF448">
            <v>2.8433983377991132</v>
          </cell>
          <cell r="EG448">
            <v>2.8433983377991132</v>
          </cell>
          <cell r="EH448">
            <v>2.8433983377991132</v>
          </cell>
          <cell r="EI448">
            <v>2.8433983377991132</v>
          </cell>
          <cell r="EJ448">
            <v>2.8433983377991132</v>
          </cell>
          <cell r="EK448">
            <v>2.8433983377991132</v>
          </cell>
          <cell r="EL448">
            <v>2.8433983377991132</v>
          </cell>
          <cell r="EM448">
            <v>2.8433983377991132</v>
          </cell>
          <cell r="EN448">
            <v>2.8433983377991132</v>
          </cell>
          <cell r="EO448">
            <v>2.8433983377991132</v>
          </cell>
          <cell r="EP448">
            <v>2.8433983377991132</v>
          </cell>
          <cell r="EQ448">
            <v>2.8433983377991132</v>
          </cell>
          <cell r="ER448">
            <v>2.9106001029990991</v>
          </cell>
          <cell r="ES448">
            <v>2.9106001029990991</v>
          </cell>
          <cell r="ET448">
            <v>2.9106001029990991</v>
          </cell>
          <cell r="EU448">
            <v>2.9106001029990991</v>
          </cell>
          <cell r="EV448">
            <v>2.9106001029990991</v>
          </cell>
          <cell r="EW448">
            <v>2.9106001029990991</v>
          </cell>
          <cell r="EX448">
            <v>2.9106001029990991</v>
          </cell>
          <cell r="EY448">
            <v>2.9106001029990991</v>
          </cell>
          <cell r="EZ448">
            <v>2.9106001029990991</v>
          </cell>
          <cell r="FA448">
            <v>2.9106001029990991</v>
          </cell>
          <cell r="FB448">
            <v>2.9106001029990991</v>
          </cell>
          <cell r="FC448">
            <v>2.9106001029990991</v>
          </cell>
          <cell r="FD448">
            <v>2.9794151103749411</v>
          </cell>
          <cell r="FE448">
            <v>2.9794151103749411</v>
          </cell>
          <cell r="FF448">
            <v>2.9794151103749411</v>
          </cell>
          <cell r="FG448">
            <v>2.9794151103749411</v>
          </cell>
          <cell r="FH448">
            <v>2.9794151103749411</v>
          </cell>
          <cell r="FI448">
            <v>2.9794151103749411</v>
          </cell>
          <cell r="FJ448">
            <v>2.9794151103749411</v>
          </cell>
          <cell r="FK448">
            <v>2.9794151103749411</v>
          </cell>
          <cell r="FL448">
            <v>2.9794151103749411</v>
          </cell>
          <cell r="FM448">
            <v>2.9794151103749411</v>
          </cell>
          <cell r="FN448">
            <v>2.9794151103749411</v>
          </cell>
          <cell r="FO448">
            <v>2.9794151103749411</v>
          </cell>
          <cell r="FP448">
            <v>3.0580362030449764</v>
          </cell>
          <cell r="FQ448">
            <v>3.0580362030449764</v>
          </cell>
          <cell r="FR448">
            <v>3.0580362030449764</v>
          </cell>
          <cell r="FS448">
            <v>3.0580362030449764</v>
          </cell>
          <cell r="FT448">
            <v>3.0580362030449764</v>
          </cell>
          <cell r="FU448">
            <v>3.0580362030449764</v>
          </cell>
          <cell r="FV448">
            <v>3.0580362030449764</v>
          </cell>
          <cell r="FW448">
            <v>3.0580362030449764</v>
          </cell>
          <cell r="FX448">
            <v>3.0580362030449764</v>
          </cell>
          <cell r="FY448">
            <v>3.0580362030449764</v>
          </cell>
          <cell r="FZ448">
            <v>3.0580362030449764</v>
          </cell>
          <cell r="GA448">
            <v>3.0580362030449764</v>
          </cell>
          <cell r="GB448">
            <v>3.1361652980308814</v>
          </cell>
          <cell r="GC448">
            <v>3.1361652980308814</v>
          </cell>
          <cell r="GD448">
            <v>3.1361652980308814</v>
          </cell>
          <cell r="GE448">
            <v>3.1361652980308814</v>
          </cell>
          <cell r="GF448">
            <v>3.1361652980308814</v>
          </cell>
          <cell r="GG448">
            <v>3.1361652980308814</v>
          </cell>
          <cell r="GH448">
            <v>3.1361652980308814</v>
          </cell>
          <cell r="GI448">
            <v>3.1361652980308814</v>
          </cell>
          <cell r="GJ448">
            <v>3.1361652980308814</v>
          </cell>
          <cell r="GK448">
            <v>3.1361652980308814</v>
          </cell>
          <cell r="GL448">
            <v>3.1361652980308814</v>
          </cell>
          <cell r="GM448">
            <v>3.1361652980308814</v>
          </cell>
          <cell r="GN448">
            <v>3.2124202601048499</v>
          </cell>
          <cell r="GO448">
            <v>3.2124202601048499</v>
          </cell>
          <cell r="GP448">
            <v>3.2124202601048499</v>
          </cell>
          <cell r="GQ448">
            <v>3.2124202601048499</v>
          </cell>
          <cell r="GR448">
            <v>3.2124202601048499</v>
          </cell>
          <cell r="GS448">
            <v>3.2124202601048499</v>
          </cell>
          <cell r="GT448">
            <v>3.2124202601048499</v>
          </cell>
          <cell r="GU448">
            <v>3.2124202601048499</v>
          </cell>
          <cell r="GV448">
            <v>3.2124202601048499</v>
          </cell>
          <cell r="GW448">
            <v>3.2124202601048499</v>
          </cell>
          <cell r="GX448">
            <v>3.2124202601048499</v>
          </cell>
          <cell r="GY448">
            <v>3.2124202601048499</v>
          </cell>
          <cell r="GZ448">
            <v>3.2937518292360761</v>
          </cell>
          <cell r="HA448">
            <v>3.2937518292360761</v>
          </cell>
          <cell r="HB448">
            <v>3.2937518292360761</v>
          </cell>
          <cell r="HC448">
            <v>3.2937518292360761</v>
          </cell>
          <cell r="HD448">
            <v>3.2937518292360761</v>
          </cell>
          <cell r="HE448">
            <v>3.2937518292360761</v>
          </cell>
          <cell r="HF448">
            <v>3.2937518292360761</v>
          </cell>
          <cell r="HG448">
            <v>3.2937518292360761</v>
          </cell>
          <cell r="HH448">
            <v>3.2937518292360761</v>
          </cell>
          <cell r="HI448">
            <v>3.2937518292360761</v>
          </cell>
          <cell r="HJ448">
            <v>3.2937518292360761</v>
          </cell>
          <cell r="HK448">
            <v>3.2937518292360761</v>
          </cell>
          <cell r="HL448">
            <v>3.3782083443368522</v>
          </cell>
          <cell r="HM448">
            <v>3.3782083443368522</v>
          </cell>
          <cell r="HN448">
            <v>3.3782083443368522</v>
          </cell>
          <cell r="HO448">
            <v>3.3782083443368522</v>
          </cell>
          <cell r="HP448">
            <v>3.3782083443368522</v>
          </cell>
          <cell r="HQ448">
            <v>3.3782083443368522</v>
          </cell>
          <cell r="HR448">
            <v>3.3782083443368522</v>
          </cell>
          <cell r="HS448">
            <v>3.3782083443368522</v>
          </cell>
          <cell r="HT448">
            <v>3.3782083443368522</v>
          </cell>
          <cell r="HU448">
            <v>3.3782083443368522</v>
          </cell>
          <cell r="HV448">
            <v>3.3782083443368522</v>
          </cell>
          <cell r="HW448">
            <v>3.3782083443368522</v>
          </cell>
          <cell r="HX448">
            <v>3.4599743957150277</v>
          </cell>
          <cell r="HY448">
            <v>3.4599743957150277</v>
          </cell>
          <cell r="HZ448">
            <v>3.4599743957150277</v>
          </cell>
          <cell r="IA448">
            <v>3.4599743957150277</v>
          </cell>
          <cell r="IB448">
            <v>3.4599743957150277</v>
          </cell>
          <cell r="IC448">
            <v>3.4599743957150277</v>
          </cell>
          <cell r="ID448">
            <v>3.4599743957150277</v>
          </cell>
          <cell r="IE448">
            <v>3.4599743957150277</v>
          </cell>
          <cell r="IF448">
            <v>3.4599743957150277</v>
          </cell>
          <cell r="IG448">
            <v>3.4599743957150277</v>
          </cell>
          <cell r="IH448">
            <v>3.4599743957150277</v>
          </cell>
          <cell r="II448">
            <v>3.4599743957150277</v>
          </cell>
        </row>
        <row r="450">
          <cell r="C450" t="str">
            <v>Adj PRB Price</v>
          </cell>
          <cell r="D450">
            <v>0.79382905312777952</v>
          </cell>
          <cell r="E450">
            <v>0.79382905312777952</v>
          </cell>
          <cell r="F450">
            <v>0.79382905312777952</v>
          </cell>
          <cell r="G450">
            <v>0.76163193796472017</v>
          </cell>
          <cell r="H450">
            <v>0.76163193796472017</v>
          </cell>
          <cell r="I450">
            <v>0.76163193796472017</v>
          </cell>
          <cell r="J450">
            <v>0.74928971048554738</v>
          </cell>
          <cell r="K450">
            <v>0.74928971048554738</v>
          </cell>
          <cell r="L450">
            <v>0.74928971048554738</v>
          </cell>
          <cell r="M450">
            <v>0.75912771789648215</v>
          </cell>
          <cell r="N450">
            <v>0.75912771789648215</v>
          </cell>
          <cell r="O450">
            <v>0.75912771789648215</v>
          </cell>
          <cell r="P450">
            <v>0.83320942715495161</v>
          </cell>
          <cell r="Q450">
            <v>0.83320942715495161</v>
          </cell>
          <cell r="R450">
            <v>0.83320942715495161</v>
          </cell>
          <cell r="S450">
            <v>0.8336321528904943</v>
          </cell>
          <cell r="T450">
            <v>0.8336321528904943</v>
          </cell>
          <cell r="U450">
            <v>0.8336321528904943</v>
          </cell>
          <cell r="V450">
            <v>0.84406541113586941</v>
          </cell>
          <cell r="W450">
            <v>0.84406541113586941</v>
          </cell>
          <cell r="X450">
            <v>0.84406541113586941</v>
          </cell>
          <cell r="Y450">
            <v>0.84406541113586941</v>
          </cell>
          <cell r="Z450">
            <v>0.84406541113586941</v>
          </cell>
          <cell r="AA450">
            <v>0.84406541113586941</v>
          </cell>
          <cell r="AB450">
            <v>0.8678097577297238</v>
          </cell>
          <cell r="AC450">
            <v>0.8678097577297238</v>
          </cell>
          <cell r="AD450">
            <v>0.8678097577297238</v>
          </cell>
          <cell r="AE450">
            <v>0.8678097577297238</v>
          </cell>
          <cell r="AF450">
            <v>0.8678097577297238</v>
          </cell>
          <cell r="AG450">
            <v>0.8678097577297238</v>
          </cell>
          <cell r="AH450">
            <v>0.8678097577297238</v>
          </cell>
          <cell r="AI450">
            <v>0.8678097577297238</v>
          </cell>
          <cell r="AJ450">
            <v>0.8678097577297238</v>
          </cell>
          <cell r="AK450">
            <v>0.8678097577297238</v>
          </cell>
          <cell r="AL450">
            <v>0.8678097577297238</v>
          </cell>
          <cell r="AM450">
            <v>0.8678097577297238</v>
          </cell>
          <cell r="AN450">
            <v>0.86676310676033042</v>
          </cell>
          <cell r="AO450">
            <v>0.86676310676033042</v>
          </cell>
          <cell r="AP450">
            <v>0.86676310676033042</v>
          </cell>
          <cell r="AQ450">
            <v>0.86676310676033042</v>
          </cell>
          <cell r="AR450">
            <v>0.86676310676033042</v>
          </cell>
          <cell r="AS450">
            <v>0.86676310676033042</v>
          </cell>
          <cell r="AT450">
            <v>0.86676310676033042</v>
          </cell>
          <cell r="AU450">
            <v>0.86676310676033042</v>
          </cell>
          <cell r="AV450">
            <v>0.86676310676033042</v>
          </cell>
          <cell r="AW450">
            <v>0.86676310676033042</v>
          </cell>
          <cell r="AX450">
            <v>0.86676310676033042</v>
          </cell>
          <cell r="AY450">
            <v>0.86676310676033042</v>
          </cell>
          <cell r="AZ450">
            <v>0.86501531779229346</v>
          </cell>
          <cell r="BA450">
            <v>0.86501531779229346</v>
          </cell>
          <cell r="BB450">
            <v>0.86501531779229346</v>
          </cell>
          <cell r="BC450">
            <v>0.86501531779229346</v>
          </cell>
          <cell r="BD450">
            <v>0.86501531779229346</v>
          </cell>
          <cell r="BE450">
            <v>0.86501531779229346</v>
          </cell>
          <cell r="BF450">
            <v>0.86501531779229346</v>
          </cell>
          <cell r="BG450">
            <v>0.86501531779229346</v>
          </cell>
          <cell r="BH450">
            <v>0.86501531779229346</v>
          </cell>
          <cell r="BI450">
            <v>0.86501531779229346</v>
          </cell>
          <cell r="BJ450">
            <v>0.86501531779229346</v>
          </cell>
          <cell r="BK450">
            <v>0.86501531779229346</v>
          </cell>
          <cell r="BL450">
            <v>0.91037819189945601</v>
          </cell>
          <cell r="BM450">
            <v>0.91037819189945601</v>
          </cell>
          <cell r="BN450">
            <v>0.91037819189945601</v>
          </cell>
          <cell r="BO450">
            <v>0.91037819189945601</v>
          </cell>
          <cell r="BP450">
            <v>0.91037819189945601</v>
          </cell>
          <cell r="BQ450">
            <v>0.91037819189945601</v>
          </cell>
          <cell r="BR450">
            <v>0.91037819189945601</v>
          </cell>
          <cell r="BS450">
            <v>0.91037819189945601</v>
          </cell>
          <cell r="BT450">
            <v>0.91037819189945601</v>
          </cell>
          <cell r="BU450">
            <v>0.91037819189945601</v>
          </cell>
          <cell r="BV450">
            <v>0.91037819189945601</v>
          </cell>
          <cell r="BW450">
            <v>0.91037819189945601</v>
          </cell>
          <cell r="BX450">
            <v>0.9432388201175298</v>
          </cell>
          <cell r="BY450">
            <v>0.9432388201175298</v>
          </cell>
          <cell r="BZ450">
            <v>0.9432388201175298</v>
          </cell>
          <cell r="CA450">
            <v>0.9432388201175298</v>
          </cell>
          <cell r="CB450">
            <v>0.9432388201175298</v>
          </cell>
          <cell r="CC450">
            <v>0.9432388201175298</v>
          </cell>
          <cell r="CD450">
            <v>0.9432388201175298</v>
          </cell>
          <cell r="CE450">
            <v>0.9432388201175298</v>
          </cell>
          <cell r="CF450">
            <v>0.9432388201175298</v>
          </cell>
          <cell r="CG450">
            <v>0.9432388201175298</v>
          </cell>
          <cell r="CH450">
            <v>0.9432388201175298</v>
          </cell>
          <cell r="CI450">
            <v>0.9432388201175298</v>
          </cell>
          <cell r="CJ450">
            <v>0.97380012868535748</v>
          </cell>
          <cell r="CK450">
            <v>0.97380012868535748</v>
          </cell>
          <cell r="CL450">
            <v>0.97380012868535748</v>
          </cell>
          <cell r="CM450">
            <v>0.97380012868535748</v>
          </cell>
          <cell r="CN450">
            <v>0.97380012868535748</v>
          </cell>
          <cell r="CO450">
            <v>0.97380012868535748</v>
          </cell>
          <cell r="CP450">
            <v>0.97380012868535748</v>
          </cell>
          <cell r="CQ450">
            <v>0.97380012868535748</v>
          </cell>
          <cell r="CR450">
            <v>0.97380012868535748</v>
          </cell>
          <cell r="CS450">
            <v>0.97380012868535748</v>
          </cell>
          <cell r="CT450">
            <v>0.97380012868535748</v>
          </cell>
          <cell r="CU450">
            <v>0.97380012868535748</v>
          </cell>
          <cell r="CV450">
            <v>1.0040341039275498</v>
          </cell>
          <cell r="CW450">
            <v>1.0040341039275498</v>
          </cell>
          <cell r="CX450">
            <v>1.0040341039275498</v>
          </cell>
          <cell r="CY450">
            <v>1.0040341039275498</v>
          </cell>
          <cell r="CZ450">
            <v>1.0040341039275498</v>
          </cell>
          <cell r="DA450">
            <v>1.0040341039275498</v>
          </cell>
          <cell r="DB450">
            <v>1.0040341039275498</v>
          </cell>
          <cell r="DC450">
            <v>1.0040341039275498</v>
          </cell>
          <cell r="DD450">
            <v>1.0040341039275498</v>
          </cell>
          <cell r="DE450">
            <v>1.0040341039275498</v>
          </cell>
          <cell r="DF450">
            <v>1.0040341039275498</v>
          </cell>
          <cell r="DG450">
            <v>1.0040341039275498</v>
          </cell>
          <cell r="DH450">
            <v>1.0407835450304486</v>
          </cell>
          <cell r="DI450">
            <v>1.0407835450304486</v>
          </cell>
          <cell r="DJ450">
            <v>1.0407835450304486</v>
          </cell>
          <cell r="DK450">
            <v>1.0407835450304486</v>
          </cell>
          <cell r="DL450">
            <v>1.0407835450304486</v>
          </cell>
          <cell r="DM450">
            <v>1.0407835450304486</v>
          </cell>
          <cell r="DN450">
            <v>1.0407835450304486</v>
          </cell>
          <cell r="DO450">
            <v>1.0407835450304486</v>
          </cell>
          <cell r="DP450">
            <v>1.0407835450304486</v>
          </cell>
          <cell r="DQ450">
            <v>1.0407835450304486</v>
          </cell>
          <cell r="DR450">
            <v>1.0407835450304486</v>
          </cell>
          <cell r="DS450">
            <v>1.0407835450304486</v>
          </cell>
          <cell r="DT450">
            <v>1.0773317612209847</v>
          </cell>
          <cell r="DU450">
            <v>1.0773317612209847</v>
          </cell>
          <cell r="DV450">
            <v>1.0773317612209847</v>
          </cell>
          <cell r="DW450">
            <v>1.0773317612209847</v>
          </cell>
          <cell r="DX450">
            <v>1.0773317612209847</v>
          </cell>
          <cell r="DY450">
            <v>1.0773317612209847</v>
          </cell>
          <cell r="DZ450">
            <v>1.0773317612209847</v>
          </cell>
          <cell r="EA450">
            <v>1.0773317612209847</v>
          </cell>
          <cell r="EB450">
            <v>1.0773317612209847</v>
          </cell>
          <cell r="EC450">
            <v>1.0773317612209847</v>
          </cell>
          <cell r="ED450">
            <v>1.0773317612209847</v>
          </cell>
          <cell r="EE450">
            <v>1.0773317612209847</v>
          </cell>
          <cell r="EF450">
            <v>1.1177041279777591</v>
          </cell>
          <cell r="EG450">
            <v>1.1177041279777591</v>
          </cell>
          <cell r="EH450">
            <v>1.1177041279777591</v>
          </cell>
          <cell r="EI450">
            <v>1.1177041279777591</v>
          </cell>
          <cell r="EJ450">
            <v>1.1177041279777591</v>
          </cell>
          <cell r="EK450">
            <v>1.1177041279777591</v>
          </cell>
          <cell r="EL450">
            <v>1.1177041279777591</v>
          </cell>
          <cell r="EM450">
            <v>1.1177041279777591</v>
          </cell>
          <cell r="EN450">
            <v>1.1177041279777591</v>
          </cell>
          <cell r="EO450">
            <v>1.1177041279777591</v>
          </cell>
          <cell r="EP450">
            <v>1.1177041279777591</v>
          </cell>
          <cell r="EQ450">
            <v>1.1177041279777591</v>
          </cell>
          <cell r="ER450">
            <v>1.1550778937098707</v>
          </cell>
          <cell r="ES450">
            <v>1.1550778937098707</v>
          </cell>
          <cell r="ET450">
            <v>1.1550778937098707</v>
          </cell>
          <cell r="EU450">
            <v>1.1550778937098707</v>
          </cell>
          <cell r="EV450">
            <v>1.1550778937098707</v>
          </cell>
          <cell r="EW450">
            <v>1.1550778937098707</v>
          </cell>
          <cell r="EX450">
            <v>1.1550778937098707</v>
          </cell>
          <cell r="EY450">
            <v>1.1550778937098707</v>
          </cell>
          <cell r="EZ450">
            <v>1.1550778937098707</v>
          </cell>
          <cell r="FA450">
            <v>1.1550778937098707</v>
          </cell>
          <cell r="FB450">
            <v>1.1550778937098707</v>
          </cell>
          <cell r="FC450">
            <v>1.1550778937098707</v>
          </cell>
          <cell r="FD450">
            <v>1.1968652277108265</v>
          </cell>
          <cell r="FE450">
            <v>1.1968652277108265</v>
          </cell>
          <cell r="FF450">
            <v>1.1968652277108265</v>
          </cell>
          <cell r="FG450">
            <v>1.1968652277108265</v>
          </cell>
          <cell r="FH450">
            <v>1.1968652277108265</v>
          </cell>
          <cell r="FI450">
            <v>1.1968652277108265</v>
          </cell>
          <cell r="FJ450">
            <v>1.1968652277108265</v>
          </cell>
          <cell r="FK450">
            <v>1.1968652277108265</v>
          </cell>
          <cell r="FL450">
            <v>1.1968652277108265</v>
          </cell>
          <cell r="FM450">
            <v>1.1968652277108265</v>
          </cell>
          <cell r="FN450">
            <v>1.1968652277108265</v>
          </cell>
          <cell r="FO450">
            <v>1.1968652277108265</v>
          </cell>
          <cell r="FP450">
            <v>1.2428530054872906</v>
          </cell>
          <cell r="FQ450">
            <v>1.2428530054872906</v>
          </cell>
          <cell r="FR450">
            <v>1.2428530054872906</v>
          </cell>
          <cell r="FS450">
            <v>1.2428530054872906</v>
          </cell>
          <cell r="FT450">
            <v>1.2428530054872906</v>
          </cell>
          <cell r="FU450">
            <v>1.2428530054872906</v>
          </cell>
          <cell r="FV450">
            <v>1.2428530054872906</v>
          </cell>
          <cell r="FW450">
            <v>1.2428530054872906</v>
          </cell>
          <cell r="FX450">
            <v>1.2428530054872906</v>
          </cell>
          <cell r="FY450">
            <v>1.2428530054872906</v>
          </cell>
          <cell r="FZ450">
            <v>1.2428530054872906</v>
          </cell>
          <cell r="GA450">
            <v>1.2428530054872906</v>
          </cell>
          <cell r="GB450">
            <v>1.2961527503348231</v>
          </cell>
          <cell r="GC450">
            <v>1.2961527503348231</v>
          </cell>
          <cell r="GD450">
            <v>1.2961527503348231</v>
          </cell>
          <cell r="GE450">
            <v>1.2961527503348231</v>
          </cell>
          <cell r="GF450">
            <v>1.2961527503348231</v>
          </cell>
          <cell r="GG450">
            <v>1.2961527503348231</v>
          </cell>
          <cell r="GH450">
            <v>1.2961527503348231</v>
          </cell>
          <cell r="GI450">
            <v>1.2961527503348231</v>
          </cell>
          <cell r="GJ450">
            <v>1.2961527503348231</v>
          </cell>
          <cell r="GK450">
            <v>1.2961527503348231</v>
          </cell>
          <cell r="GL450">
            <v>1.2961527503348231</v>
          </cell>
          <cell r="GM450">
            <v>1.2961527503348231</v>
          </cell>
          <cell r="GN450">
            <v>1.3428304093855068</v>
          </cell>
          <cell r="GO450">
            <v>1.3428304093855068</v>
          </cell>
          <cell r="GP450">
            <v>1.3428304093855068</v>
          </cell>
          <cell r="GQ450">
            <v>1.3428304093855068</v>
          </cell>
          <cell r="GR450">
            <v>1.3428304093855068</v>
          </cell>
          <cell r="GS450">
            <v>1.3428304093855068</v>
          </cell>
          <cell r="GT450">
            <v>1.3428304093855068</v>
          </cell>
          <cell r="GU450">
            <v>1.3428304093855068</v>
          </cell>
          <cell r="GV450">
            <v>1.3428304093855068</v>
          </cell>
          <cell r="GW450">
            <v>1.3428304093855068</v>
          </cell>
          <cell r="GX450">
            <v>1.3428304093855068</v>
          </cell>
          <cell r="GY450">
            <v>1.3428304093855068</v>
          </cell>
          <cell r="GZ450">
            <v>1.391125662892525</v>
          </cell>
          <cell r="HA450">
            <v>1.391125662892525</v>
          </cell>
          <cell r="HB450">
            <v>1.391125662892525</v>
          </cell>
          <cell r="HC450">
            <v>1.391125662892525</v>
          </cell>
          <cell r="HD450">
            <v>1.391125662892525</v>
          </cell>
          <cell r="HE450">
            <v>1.391125662892525</v>
          </cell>
          <cell r="HF450">
            <v>1.391125662892525</v>
          </cell>
          <cell r="HG450">
            <v>1.391125662892525</v>
          </cell>
          <cell r="HH450">
            <v>1.391125662892525</v>
          </cell>
          <cell r="HI450">
            <v>1.391125662892525</v>
          </cell>
          <cell r="HJ450">
            <v>1.391125662892525</v>
          </cell>
          <cell r="HK450">
            <v>1.391125662892525</v>
          </cell>
          <cell r="HL450">
            <v>1.4385224346663577</v>
          </cell>
          <cell r="HM450">
            <v>1.4385224346663577</v>
          </cell>
          <cell r="HN450">
            <v>1.4385224346663577</v>
          </cell>
          <cell r="HO450">
            <v>1.4385224346663577</v>
          </cell>
          <cell r="HP450">
            <v>1.4385224346663577</v>
          </cell>
          <cell r="HQ450">
            <v>1.4385224346663577</v>
          </cell>
          <cell r="HR450">
            <v>1.4385224346663577</v>
          </cell>
          <cell r="HS450">
            <v>1.4385224346663577</v>
          </cell>
          <cell r="HT450">
            <v>1.4385224346663577</v>
          </cell>
          <cell r="HU450">
            <v>1.4385224346663577</v>
          </cell>
          <cell r="HV450">
            <v>1.4385224346663577</v>
          </cell>
          <cell r="HW450">
            <v>1.4385224346663577</v>
          </cell>
          <cell r="HX450">
            <v>1.4827845926428305</v>
          </cell>
          <cell r="HY450">
            <v>1.4827845926428305</v>
          </cell>
          <cell r="HZ450">
            <v>1.4827845926428305</v>
          </cell>
          <cell r="IA450">
            <v>1.4827845926428305</v>
          </cell>
          <cell r="IB450">
            <v>1.4827845926428305</v>
          </cell>
          <cell r="IC450">
            <v>1.4827845926428305</v>
          </cell>
          <cell r="ID450">
            <v>1.4827845926428305</v>
          </cell>
          <cell r="IE450">
            <v>1.4827845926428305</v>
          </cell>
          <cell r="IF450">
            <v>1.4827845926428305</v>
          </cell>
          <cell r="IG450">
            <v>1.4827845926428305</v>
          </cell>
          <cell r="IH450">
            <v>1.4827845926428305</v>
          </cell>
          <cell r="II450">
            <v>1.4827845926428305</v>
          </cell>
        </row>
        <row r="452">
          <cell r="C452" t="str">
            <v>Adj Bituminous Price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Iatan Spot Rail</v>
          </cell>
          <cell r="D453">
            <v>0.88246194335499273</v>
          </cell>
          <cell r="E453">
            <v>0.88246194335499273</v>
          </cell>
          <cell r="F453">
            <v>0.88246194335499273</v>
          </cell>
          <cell r="G453">
            <v>0.88490935660682291</v>
          </cell>
          <cell r="H453">
            <v>0.88490935660682291</v>
          </cell>
          <cell r="I453">
            <v>0.88490935660682291</v>
          </cell>
          <cell r="J453">
            <v>0.8810788764284736</v>
          </cell>
          <cell r="K453">
            <v>0.8810788764284736</v>
          </cell>
          <cell r="L453">
            <v>0.8810788764284736</v>
          </cell>
          <cell r="M453">
            <v>0.89079873795258502</v>
          </cell>
          <cell r="N453">
            <v>0.89079873795258502</v>
          </cell>
          <cell r="O453">
            <v>0.89079873795258502</v>
          </cell>
          <cell r="P453">
            <v>0.88944079506181006</v>
          </cell>
          <cell r="Q453">
            <v>0.88944079506181006</v>
          </cell>
          <cell r="R453">
            <v>0.88944079506181006</v>
          </cell>
          <cell r="S453">
            <v>0.8971307195531395</v>
          </cell>
          <cell r="T453">
            <v>0.8971307195531395</v>
          </cell>
          <cell r="U453">
            <v>0.8971307195531395</v>
          </cell>
          <cell r="V453">
            <v>0.89428500409234246</v>
          </cell>
          <cell r="W453">
            <v>0.89428500409234246</v>
          </cell>
          <cell r="X453">
            <v>0.89428500409234246</v>
          </cell>
          <cell r="Y453">
            <v>0.90112586283483931</v>
          </cell>
          <cell r="Z453">
            <v>0.90112586283483931</v>
          </cell>
          <cell r="AA453">
            <v>0.90112586283483931</v>
          </cell>
          <cell r="AB453">
            <v>0.84307811332140259</v>
          </cell>
          <cell r="AC453">
            <v>0.84307811332140259</v>
          </cell>
          <cell r="AD453">
            <v>0.84307811332140259</v>
          </cell>
          <cell r="AE453">
            <v>0.8411790905802069</v>
          </cell>
          <cell r="AF453">
            <v>0.8411790905802069</v>
          </cell>
          <cell r="AG453">
            <v>0.8411790905802069</v>
          </cell>
          <cell r="AH453">
            <v>0.83982561540157652</v>
          </cell>
          <cell r="AI453">
            <v>0.83982561540157652</v>
          </cell>
          <cell r="AJ453">
            <v>0.83982561540157652</v>
          </cell>
          <cell r="AK453">
            <v>0.84371626056687976</v>
          </cell>
          <cell r="AL453">
            <v>0.84371626056687976</v>
          </cell>
          <cell r="AM453">
            <v>0.84371626056687976</v>
          </cell>
          <cell r="AN453">
            <v>0.85099109330118905</v>
          </cell>
          <cell r="AO453">
            <v>0.85099109330118905</v>
          </cell>
          <cell r="AP453">
            <v>0.85099109330118905</v>
          </cell>
          <cell r="AQ453">
            <v>0.85688534441314557</v>
          </cell>
          <cell r="AR453">
            <v>0.85688534441314557</v>
          </cell>
          <cell r="AS453">
            <v>0.85688534441314557</v>
          </cell>
          <cell r="AT453">
            <v>0.85934420819746571</v>
          </cell>
          <cell r="AU453">
            <v>0.85934420819746571</v>
          </cell>
          <cell r="AV453">
            <v>0.85934420819746571</v>
          </cell>
          <cell r="AW453">
            <v>0.8709602047879027</v>
          </cell>
          <cell r="AX453">
            <v>0.8709602047879027</v>
          </cell>
          <cell r="AY453">
            <v>0.8709602047879027</v>
          </cell>
          <cell r="AZ453">
            <v>0.87429781717208066</v>
          </cell>
          <cell r="BA453">
            <v>0.87429781717208066</v>
          </cell>
          <cell r="BB453">
            <v>0.87429781717208066</v>
          </cell>
          <cell r="BC453">
            <v>0.88144969774452941</v>
          </cell>
          <cell r="BD453">
            <v>0.88144969774452941</v>
          </cell>
          <cell r="BE453">
            <v>0.88144969774452941</v>
          </cell>
          <cell r="BF453">
            <v>0.88402934845686199</v>
          </cell>
          <cell r="BG453">
            <v>0.88402934845686199</v>
          </cell>
          <cell r="BH453">
            <v>0.88402934845686199</v>
          </cell>
          <cell r="BI453">
            <v>0.89586963810373565</v>
          </cell>
          <cell r="BJ453">
            <v>0.89586963810373565</v>
          </cell>
          <cell r="BK453">
            <v>0.89586963810373565</v>
          </cell>
          <cell r="BL453">
            <v>0.89937630755211317</v>
          </cell>
          <cell r="BM453">
            <v>0.89937630755211317</v>
          </cell>
          <cell r="BN453">
            <v>0.89937630755211317</v>
          </cell>
          <cell r="BO453">
            <v>0.90581072515051397</v>
          </cell>
          <cell r="BP453">
            <v>0.90581072515051397</v>
          </cell>
          <cell r="BQ453">
            <v>0.90581072515051397</v>
          </cell>
          <cell r="BR453">
            <v>0.90476248524671343</v>
          </cell>
          <cell r="BS453">
            <v>0.90476248524671343</v>
          </cell>
          <cell r="BT453">
            <v>0.90476248524671343</v>
          </cell>
          <cell r="BU453">
            <v>0.91721783997978956</v>
          </cell>
          <cell r="BV453">
            <v>0.91721783997978956</v>
          </cell>
          <cell r="BW453">
            <v>0.91721783997978956</v>
          </cell>
          <cell r="BX453">
            <v>0.92115682634042562</v>
          </cell>
          <cell r="BY453">
            <v>0.92115682634042562</v>
          </cell>
          <cell r="BZ453">
            <v>0.92115682634042562</v>
          </cell>
          <cell r="CA453">
            <v>0.9278929410956035</v>
          </cell>
          <cell r="CB453">
            <v>0.9278929410956035</v>
          </cell>
          <cell r="CC453">
            <v>0.9278929410956035</v>
          </cell>
          <cell r="CD453">
            <v>0.92701858130295722</v>
          </cell>
          <cell r="CE453">
            <v>0.92701858130295722</v>
          </cell>
          <cell r="CF453">
            <v>0.92701858130295722</v>
          </cell>
          <cell r="CG453">
            <v>0.93928026186918478</v>
          </cell>
          <cell r="CH453">
            <v>0.93928026186918478</v>
          </cell>
          <cell r="CI453">
            <v>0.93928026186918478</v>
          </cell>
          <cell r="CJ453">
            <v>0.94313299661204497</v>
          </cell>
          <cell r="CK453">
            <v>0.94313299661204497</v>
          </cell>
          <cell r="CL453">
            <v>0.94313299661204497</v>
          </cell>
          <cell r="CM453">
            <v>0.94964365148544594</v>
          </cell>
          <cell r="CN453">
            <v>0.94964365148544594</v>
          </cell>
          <cell r="CO453">
            <v>0.94964365148544594</v>
          </cell>
          <cell r="CP453">
            <v>0.95221934232108396</v>
          </cell>
          <cell r="CQ453">
            <v>0.95221934232108396</v>
          </cell>
          <cell r="CR453">
            <v>0.95221934232108396</v>
          </cell>
          <cell r="CS453">
            <v>0.9644669673958215</v>
          </cell>
          <cell r="CT453">
            <v>0.9644669673958215</v>
          </cell>
          <cell r="CU453">
            <v>0.9644669673958215</v>
          </cell>
          <cell r="CV453">
            <v>0.96428537649390778</v>
          </cell>
          <cell r="CW453">
            <v>0.96428537649390778</v>
          </cell>
          <cell r="CX453">
            <v>0.96428537649390778</v>
          </cell>
          <cell r="CY453">
            <v>0.97021023243035087</v>
          </cell>
          <cell r="CZ453">
            <v>0.97021023243035087</v>
          </cell>
          <cell r="DA453">
            <v>0.97021023243035087</v>
          </cell>
          <cell r="DB453">
            <v>0.97200895223931816</v>
          </cell>
          <cell r="DC453">
            <v>0.97200895223931816</v>
          </cell>
          <cell r="DD453">
            <v>0.97200895223931816</v>
          </cell>
          <cell r="DE453">
            <v>0.98345468183297424</v>
          </cell>
          <cell r="DF453">
            <v>0.98345468183297424</v>
          </cell>
          <cell r="DG453">
            <v>0.98345468183297424</v>
          </cell>
          <cell r="DH453">
            <v>0.9862421405732279</v>
          </cell>
          <cell r="DI453">
            <v>0.9862421405732279</v>
          </cell>
          <cell r="DJ453">
            <v>0.9862421405732279</v>
          </cell>
          <cell r="DK453">
            <v>0.99176111301013581</v>
          </cell>
          <cell r="DL453">
            <v>0.99176111301013581</v>
          </cell>
          <cell r="DM453">
            <v>0.99176111301013581</v>
          </cell>
          <cell r="DN453">
            <v>0.98964607175912478</v>
          </cell>
          <cell r="DO453">
            <v>0.98964607175912478</v>
          </cell>
          <cell r="DP453">
            <v>0.98964607175912478</v>
          </cell>
          <cell r="DQ453">
            <v>1.0009720150045505</v>
          </cell>
          <cell r="DR453">
            <v>1.0009720150045505</v>
          </cell>
          <cell r="DS453">
            <v>1.0009720150045505</v>
          </cell>
          <cell r="DT453">
            <v>1.0037673973152377</v>
          </cell>
          <cell r="DU453">
            <v>1.0037673973152377</v>
          </cell>
          <cell r="DV453">
            <v>1.0037673973152377</v>
          </cell>
          <cell r="DW453">
            <v>1.009228918239425</v>
          </cell>
          <cell r="DX453">
            <v>1.009228918239425</v>
          </cell>
          <cell r="DY453">
            <v>1.009228918239425</v>
          </cell>
          <cell r="DZ453">
            <v>1.0107221551323073</v>
          </cell>
          <cell r="EA453">
            <v>1.0107221551323073</v>
          </cell>
          <cell r="EB453">
            <v>1.0107221551323073</v>
          </cell>
          <cell r="EC453">
            <v>1.0220845794628728</v>
          </cell>
          <cell r="ED453">
            <v>1.0220845794628728</v>
          </cell>
          <cell r="EE453">
            <v>1.0220845794628728</v>
          </cell>
          <cell r="EF453">
            <v>1.024736308757024</v>
          </cell>
          <cell r="EG453">
            <v>1.024736308757024</v>
          </cell>
          <cell r="EH453">
            <v>1.024736308757024</v>
          </cell>
          <cell r="EI453">
            <v>1.0300530766070548</v>
          </cell>
          <cell r="EJ453">
            <v>1.0300530766070548</v>
          </cell>
          <cell r="EK453">
            <v>1.0300530766070548</v>
          </cell>
          <cell r="EL453">
            <v>1.0353134604601288</v>
          </cell>
          <cell r="EM453">
            <v>1.0353134604601288</v>
          </cell>
          <cell r="EN453">
            <v>1.0353134604601288</v>
          </cell>
          <cell r="EO453">
            <v>1.0430334443823337</v>
          </cell>
          <cell r="EP453">
            <v>1.0430334443823337</v>
          </cell>
          <cell r="EQ453">
            <v>1.0430334443823337</v>
          </cell>
          <cell r="ER453">
            <v>1.0495103436550135</v>
          </cell>
          <cell r="ES453">
            <v>1.0495103436550135</v>
          </cell>
          <cell r="ET453">
            <v>1.0495103436550135</v>
          </cell>
          <cell r="EU453">
            <v>1.0549628566132183</v>
          </cell>
          <cell r="EV453">
            <v>1.0549628566132183</v>
          </cell>
          <cell r="EW453">
            <v>1.0549628566132183</v>
          </cell>
          <cell r="EX453">
            <v>1.0563785190966006</v>
          </cell>
          <cell r="EY453">
            <v>1.0563785190966006</v>
          </cell>
          <cell r="EZ453">
            <v>1.0563785190966006</v>
          </cell>
          <cell r="FA453">
            <v>1.0677606964972981</v>
          </cell>
          <cell r="FB453">
            <v>1.0677606964972981</v>
          </cell>
          <cell r="FC453">
            <v>1.0677606964972981</v>
          </cell>
          <cell r="FD453">
            <v>1.0741095630514603</v>
          </cell>
          <cell r="FE453">
            <v>1.0741095630514603</v>
          </cell>
          <cell r="FF453">
            <v>1.0741095630514603</v>
          </cell>
          <cell r="FG453">
            <v>1.0793982820748298</v>
          </cell>
          <cell r="FH453">
            <v>1.0793982820748298</v>
          </cell>
          <cell r="FI453">
            <v>1.0793982820748298</v>
          </cell>
          <cell r="FJ453">
            <v>1.0807220712307655</v>
          </cell>
          <cell r="FK453">
            <v>1.0807220712307655</v>
          </cell>
          <cell r="FL453">
            <v>1.0807220712307655</v>
          </cell>
          <cell r="FM453">
            <v>1.0922489859478801</v>
          </cell>
          <cell r="FN453">
            <v>1.0922489859478801</v>
          </cell>
          <cell r="FO453">
            <v>1.0922489859478801</v>
          </cell>
          <cell r="FP453">
            <v>1.0950580498369857</v>
          </cell>
          <cell r="FQ453">
            <v>1.0950580498369857</v>
          </cell>
          <cell r="FR453">
            <v>1.0950580498369857</v>
          </cell>
          <cell r="FS453">
            <v>1.100496274831575</v>
          </cell>
          <cell r="FT453">
            <v>1.100496274831575</v>
          </cell>
          <cell r="FU453">
            <v>1.100496274831575</v>
          </cell>
          <cell r="FV453">
            <v>1.1018972214588654</v>
          </cell>
          <cell r="FW453">
            <v>1.1018972214588654</v>
          </cell>
          <cell r="FX453">
            <v>1.1018972214588654</v>
          </cell>
          <cell r="FY453">
            <v>1.1134555162915214</v>
          </cell>
          <cell r="FZ453">
            <v>1.1134555162915214</v>
          </cell>
          <cell r="GA453">
            <v>1.1134555162915214</v>
          </cell>
          <cell r="GB453">
            <v>1.1198729908430407</v>
          </cell>
          <cell r="GC453">
            <v>1.1198729908430407</v>
          </cell>
          <cell r="GD453">
            <v>1.1198729908430407</v>
          </cell>
          <cell r="GE453">
            <v>1.1215166662683564</v>
          </cell>
          <cell r="GF453">
            <v>1.1215166662683564</v>
          </cell>
          <cell r="GG453">
            <v>1.1215166662683564</v>
          </cell>
          <cell r="GH453">
            <v>1.1265944736480766</v>
          </cell>
          <cell r="GI453">
            <v>1.1265944736480766</v>
          </cell>
          <cell r="GJ453">
            <v>1.1265944736480766</v>
          </cell>
          <cell r="GK453">
            <v>1.1346285181857028</v>
          </cell>
          <cell r="GL453">
            <v>1.1346285181857028</v>
          </cell>
          <cell r="GM453">
            <v>1.1346285181857028</v>
          </cell>
          <cell r="GN453">
            <v>1.1411935139236002</v>
          </cell>
          <cell r="GO453">
            <v>1.1411935139236002</v>
          </cell>
          <cell r="GP453">
            <v>1.1411935139236002</v>
          </cell>
          <cell r="GQ453">
            <v>1.1465202263236487</v>
          </cell>
          <cell r="GR453">
            <v>1.1465202263236487</v>
          </cell>
          <cell r="GS453">
            <v>1.1465202263236487</v>
          </cell>
          <cell r="GT453">
            <v>1.1478152577836118</v>
          </cell>
          <cell r="GU453">
            <v>1.1478152577836118</v>
          </cell>
          <cell r="GV453">
            <v>1.1478152577836118</v>
          </cell>
          <cell r="GW453">
            <v>1.1594940225658035</v>
          </cell>
          <cell r="GX453">
            <v>1.1594940225658035</v>
          </cell>
          <cell r="GY453">
            <v>1.1594940225658035</v>
          </cell>
          <cell r="GZ453">
            <v>1.1623249008759324</v>
          </cell>
          <cell r="HA453">
            <v>1.1623249008759324</v>
          </cell>
          <cell r="HB453">
            <v>1.1623249008759324</v>
          </cell>
          <cell r="HC453">
            <v>1.1677092929516557</v>
          </cell>
          <cell r="HD453">
            <v>1.1677092929516557</v>
          </cell>
          <cell r="HE453">
            <v>1.1677092929516557</v>
          </cell>
          <cell r="HF453">
            <v>1.1727872136696857</v>
          </cell>
          <cell r="HG453">
            <v>1.1727872136696857</v>
          </cell>
          <cell r="HH453">
            <v>1.1727872136696857</v>
          </cell>
          <cell r="HI453">
            <v>1.1806756410190156</v>
          </cell>
          <cell r="HJ453">
            <v>1.1806756410190156</v>
          </cell>
          <cell r="HK453">
            <v>1.1806756410190156</v>
          </cell>
          <cell r="HL453">
            <v>1.1871788200127915</v>
          </cell>
          <cell r="HM453">
            <v>1.1871788200127915</v>
          </cell>
          <cell r="HN453">
            <v>1.1871788200127915</v>
          </cell>
          <cell r="HO453">
            <v>1.1887633917855642</v>
          </cell>
          <cell r="HP453">
            <v>1.1887633917855642</v>
          </cell>
          <cell r="HQ453">
            <v>1.1887633917855642</v>
          </cell>
          <cell r="HR453">
            <v>1.1937378920441462</v>
          </cell>
          <cell r="HS453">
            <v>1.1937378920441462</v>
          </cell>
          <cell r="HT453">
            <v>1.1937378920441462</v>
          </cell>
          <cell r="HU453">
            <v>1.2052495150657114</v>
          </cell>
          <cell r="HV453">
            <v>1.2052495150657114</v>
          </cell>
          <cell r="HW453">
            <v>1.2052495150657114</v>
          </cell>
          <cell r="HX453">
            <v>1.2077715373835074</v>
          </cell>
          <cell r="HY453">
            <v>1.2077715373835074</v>
          </cell>
          <cell r="HZ453">
            <v>1.2077715373835074</v>
          </cell>
          <cell r="IA453">
            <v>1.2127581068151374</v>
          </cell>
          <cell r="IB453">
            <v>1.2127581068151374</v>
          </cell>
          <cell r="IC453">
            <v>1.2127581068151374</v>
          </cell>
          <cell r="ID453">
            <v>1.2175909731778944</v>
          </cell>
          <cell r="IE453">
            <v>1.2175909731778944</v>
          </cell>
          <cell r="IF453">
            <v>1.2175909731778944</v>
          </cell>
          <cell r="IG453">
            <v>1.229228968231719</v>
          </cell>
          <cell r="IH453">
            <v>1.229228968231719</v>
          </cell>
          <cell r="II453">
            <v>1.229228968231719</v>
          </cell>
        </row>
        <row r="454">
          <cell r="C454" t="str">
            <v>Iatan Rail</v>
          </cell>
          <cell r="D454">
            <v>0.89441053207991783</v>
          </cell>
          <cell r="E454">
            <v>0.89441053207991783</v>
          </cell>
          <cell r="F454">
            <v>0.89441053207991783</v>
          </cell>
          <cell r="G454">
            <v>0.89689108345697399</v>
          </cell>
          <cell r="H454">
            <v>0.89689108345697399</v>
          </cell>
          <cell r="I454">
            <v>0.89689108345697399</v>
          </cell>
          <cell r="J454">
            <v>0.89300873834256167</v>
          </cell>
          <cell r="K454">
            <v>0.89300873834256167</v>
          </cell>
          <cell r="L454">
            <v>0.89300873834256167</v>
          </cell>
          <cell r="M454">
            <v>0.90286020738662276</v>
          </cell>
          <cell r="N454">
            <v>0.90286020738662276</v>
          </cell>
          <cell r="O454">
            <v>0.90286020738662276</v>
          </cell>
          <cell r="P454">
            <v>0.89597587091060626</v>
          </cell>
          <cell r="Q454">
            <v>0.89597587091060626</v>
          </cell>
          <cell r="R454">
            <v>0.89597587091060626</v>
          </cell>
          <cell r="S454">
            <v>0.90372229634061696</v>
          </cell>
          <cell r="T454">
            <v>0.90372229634061696</v>
          </cell>
          <cell r="U454">
            <v>0.90372229634061696</v>
          </cell>
          <cell r="V454">
            <v>0.90085567227467866</v>
          </cell>
          <cell r="W454">
            <v>0.90085567227467866</v>
          </cell>
          <cell r="X454">
            <v>0.90085567227467866</v>
          </cell>
          <cell r="Y454">
            <v>0.90774679353155685</v>
          </cell>
          <cell r="Z454">
            <v>0.90774679353155685</v>
          </cell>
          <cell r="AA454">
            <v>0.90774679353155685</v>
          </cell>
          <cell r="AB454">
            <v>0.8478572509643747</v>
          </cell>
          <cell r="AC454">
            <v>0.8478572509643747</v>
          </cell>
          <cell r="AD454">
            <v>0.8478572509643747</v>
          </cell>
          <cell r="AE454">
            <v>0.8459474632763444</v>
          </cell>
          <cell r="AF454">
            <v>0.8459474632763444</v>
          </cell>
          <cell r="AG454">
            <v>0.8459474632763444</v>
          </cell>
          <cell r="AH454">
            <v>0.84458631568388565</v>
          </cell>
          <cell r="AI454">
            <v>0.84458631568388565</v>
          </cell>
          <cell r="AJ454">
            <v>0.84458631568388565</v>
          </cell>
          <cell r="AK454">
            <v>0.8484990156605654</v>
          </cell>
          <cell r="AL454">
            <v>0.8484990156605654</v>
          </cell>
          <cell r="AM454">
            <v>0.8484990156605654</v>
          </cell>
          <cell r="AN454">
            <v>0.85099109330118905</v>
          </cell>
          <cell r="AO454">
            <v>0.85099109330118905</v>
          </cell>
          <cell r="AP454">
            <v>0.85099109330118905</v>
          </cell>
          <cell r="AQ454">
            <v>0.85688534441314557</v>
          </cell>
          <cell r="AR454">
            <v>0.85688534441314557</v>
          </cell>
          <cell r="AS454">
            <v>0.85688534441314557</v>
          </cell>
          <cell r="AT454">
            <v>0.85934420819746571</v>
          </cell>
          <cell r="AU454">
            <v>0.85934420819746571</v>
          </cell>
          <cell r="AV454">
            <v>0.85934420819746571</v>
          </cell>
          <cell r="AW454">
            <v>0.8709602047879027</v>
          </cell>
          <cell r="AX454">
            <v>0.8709602047879027</v>
          </cell>
          <cell r="AY454">
            <v>0.8709602047879027</v>
          </cell>
          <cell r="AZ454">
            <v>0.87429781717208066</v>
          </cell>
          <cell r="BA454">
            <v>0.87429781717208066</v>
          </cell>
          <cell r="BB454">
            <v>0.87429781717208066</v>
          </cell>
          <cell r="BC454">
            <v>0.88144969774452941</v>
          </cell>
          <cell r="BD454">
            <v>0.88144969774452941</v>
          </cell>
          <cell r="BE454">
            <v>0.88144969774452941</v>
          </cell>
          <cell r="BF454">
            <v>0.88402934845686199</v>
          </cell>
          <cell r="BG454">
            <v>0.88402934845686199</v>
          </cell>
          <cell r="BH454">
            <v>0.88402934845686199</v>
          </cell>
          <cell r="BI454">
            <v>0.89586963810373565</v>
          </cell>
          <cell r="BJ454">
            <v>0.89586963810373565</v>
          </cell>
          <cell r="BK454">
            <v>0.89586963810373565</v>
          </cell>
          <cell r="BL454">
            <v>0.89937630755211317</v>
          </cell>
          <cell r="BM454">
            <v>0.89937630755211317</v>
          </cell>
          <cell r="BN454">
            <v>0.89937630755211317</v>
          </cell>
          <cell r="BO454">
            <v>0.90581072515051397</v>
          </cell>
          <cell r="BP454">
            <v>0.90581072515051397</v>
          </cell>
          <cell r="BQ454">
            <v>0.90581072515051397</v>
          </cell>
          <cell r="BR454">
            <v>0.90476248524671343</v>
          </cell>
          <cell r="BS454">
            <v>0.90476248524671343</v>
          </cell>
          <cell r="BT454">
            <v>0.90476248524671343</v>
          </cell>
          <cell r="BU454">
            <v>0.91721783997978956</v>
          </cell>
          <cell r="BV454">
            <v>0.91721783997978956</v>
          </cell>
          <cell r="BW454">
            <v>0.91721783997978956</v>
          </cell>
          <cell r="BX454">
            <v>0.92115682634042562</v>
          </cell>
          <cell r="BY454">
            <v>0.92115682634042562</v>
          </cell>
          <cell r="BZ454">
            <v>0.92115682634042562</v>
          </cell>
          <cell r="CA454">
            <v>0.9278929410956035</v>
          </cell>
          <cell r="CB454">
            <v>0.9278929410956035</v>
          </cell>
          <cell r="CC454">
            <v>0.9278929410956035</v>
          </cell>
          <cell r="CD454">
            <v>0.92701858130295722</v>
          </cell>
          <cell r="CE454">
            <v>0.92701858130295722</v>
          </cell>
          <cell r="CF454">
            <v>0.92701858130295722</v>
          </cell>
          <cell r="CG454">
            <v>0.93928026186918478</v>
          </cell>
          <cell r="CH454">
            <v>0.93928026186918478</v>
          </cell>
          <cell r="CI454">
            <v>0.93928026186918478</v>
          </cell>
          <cell r="CJ454">
            <v>0.94313299661204497</v>
          </cell>
          <cell r="CK454">
            <v>0.94313299661204497</v>
          </cell>
          <cell r="CL454">
            <v>0.94313299661204497</v>
          </cell>
          <cell r="CM454">
            <v>0.94964365148544594</v>
          </cell>
          <cell r="CN454">
            <v>0.94964365148544594</v>
          </cell>
          <cell r="CO454">
            <v>0.94964365148544594</v>
          </cell>
          <cell r="CP454">
            <v>0.95221934232108396</v>
          </cell>
          <cell r="CQ454">
            <v>0.95221934232108396</v>
          </cell>
          <cell r="CR454">
            <v>0.95221934232108396</v>
          </cell>
          <cell r="CS454">
            <v>0.9644669673958215</v>
          </cell>
          <cell r="CT454">
            <v>0.9644669673958215</v>
          </cell>
          <cell r="CU454">
            <v>0.9644669673958215</v>
          </cell>
          <cell r="CV454">
            <v>0.96428537649390778</v>
          </cell>
          <cell r="CW454">
            <v>0.96428537649390778</v>
          </cell>
          <cell r="CX454">
            <v>0.96428537649390778</v>
          </cell>
          <cell r="CY454">
            <v>0.97021023243035087</v>
          </cell>
          <cell r="CZ454">
            <v>0.97021023243035087</v>
          </cell>
          <cell r="DA454">
            <v>0.97021023243035087</v>
          </cell>
          <cell r="DB454">
            <v>0.97200895223931816</v>
          </cell>
          <cell r="DC454">
            <v>0.97200895223931816</v>
          </cell>
          <cell r="DD454">
            <v>0.97200895223931816</v>
          </cell>
          <cell r="DE454">
            <v>0.98345468183297424</v>
          </cell>
          <cell r="DF454">
            <v>0.98345468183297424</v>
          </cell>
          <cell r="DG454">
            <v>0.98345468183297424</v>
          </cell>
          <cell r="DH454">
            <v>0.9862421405732279</v>
          </cell>
          <cell r="DI454">
            <v>0.9862421405732279</v>
          </cell>
          <cell r="DJ454">
            <v>0.9862421405732279</v>
          </cell>
          <cell r="DK454">
            <v>0.99176111301013581</v>
          </cell>
          <cell r="DL454">
            <v>0.99176111301013581</v>
          </cell>
          <cell r="DM454">
            <v>0.99176111301013581</v>
          </cell>
          <cell r="DN454">
            <v>0.98964607175912478</v>
          </cell>
          <cell r="DO454">
            <v>0.98964607175912478</v>
          </cell>
          <cell r="DP454">
            <v>0.98964607175912478</v>
          </cell>
          <cell r="DQ454">
            <v>1.0009720150045505</v>
          </cell>
          <cell r="DR454">
            <v>1.0009720150045505</v>
          </cell>
          <cell r="DS454">
            <v>1.0009720150045505</v>
          </cell>
          <cell r="DT454">
            <v>1.0037673973152377</v>
          </cell>
          <cell r="DU454">
            <v>1.0037673973152377</v>
          </cell>
          <cell r="DV454">
            <v>1.0037673973152377</v>
          </cell>
          <cell r="DW454">
            <v>1.009228918239425</v>
          </cell>
          <cell r="DX454">
            <v>1.009228918239425</v>
          </cell>
          <cell r="DY454">
            <v>1.009228918239425</v>
          </cell>
          <cell r="DZ454">
            <v>1.0107221551323073</v>
          </cell>
          <cell r="EA454">
            <v>1.0107221551323073</v>
          </cell>
          <cell r="EB454">
            <v>1.0107221551323073</v>
          </cell>
          <cell r="EC454">
            <v>1.0220845794628728</v>
          </cell>
          <cell r="ED454">
            <v>1.0220845794628728</v>
          </cell>
          <cell r="EE454">
            <v>1.0220845794628728</v>
          </cell>
          <cell r="EF454">
            <v>1.024736308757024</v>
          </cell>
          <cell r="EG454">
            <v>1.024736308757024</v>
          </cell>
          <cell r="EH454">
            <v>1.024736308757024</v>
          </cell>
          <cell r="EI454">
            <v>1.0300530766070548</v>
          </cell>
          <cell r="EJ454">
            <v>1.0300530766070548</v>
          </cell>
          <cell r="EK454">
            <v>1.0300530766070548</v>
          </cell>
          <cell r="EL454">
            <v>1.0353134604601288</v>
          </cell>
          <cell r="EM454">
            <v>1.0353134604601288</v>
          </cell>
          <cell r="EN454">
            <v>1.0353134604601288</v>
          </cell>
          <cell r="EO454">
            <v>1.0430334443823337</v>
          </cell>
          <cell r="EP454">
            <v>1.0430334443823337</v>
          </cell>
          <cell r="EQ454">
            <v>1.0430334443823337</v>
          </cell>
          <cell r="ER454">
            <v>1.0495103436550135</v>
          </cell>
          <cell r="ES454">
            <v>1.0495103436550135</v>
          </cell>
          <cell r="ET454">
            <v>1.0495103436550135</v>
          </cell>
          <cell r="EU454">
            <v>1.0549628566132183</v>
          </cell>
          <cell r="EV454">
            <v>1.0549628566132183</v>
          </cell>
          <cell r="EW454">
            <v>1.0549628566132183</v>
          </cell>
          <cell r="EX454">
            <v>1.0563785190966006</v>
          </cell>
          <cell r="EY454">
            <v>1.0563785190966006</v>
          </cell>
          <cell r="EZ454">
            <v>1.0563785190966006</v>
          </cell>
          <cell r="FA454">
            <v>1.0677606964972981</v>
          </cell>
          <cell r="FB454">
            <v>1.0677606964972981</v>
          </cell>
          <cell r="FC454">
            <v>1.0677606964972981</v>
          </cell>
          <cell r="FD454">
            <v>1.0741095630514603</v>
          </cell>
          <cell r="FE454">
            <v>1.0741095630514603</v>
          </cell>
          <cell r="FF454">
            <v>1.0741095630514603</v>
          </cell>
          <cell r="FG454">
            <v>1.0793982820748298</v>
          </cell>
          <cell r="FH454">
            <v>1.0793982820748298</v>
          </cell>
          <cell r="FI454">
            <v>1.0793982820748298</v>
          </cell>
          <cell r="FJ454">
            <v>1.0807220712307655</v>
          </cell>
          <cell r="FK454">
            <v>1.0807220712307655</v>
          </cell>
          <cell r="FL454">
            <v>1.0807220712307655</v>
          </cell>
          <cell r="FM454">
            <v>1.0922489859478801</v>
          </cell>
          <cell r="FN454">
            <v>1.0922489859478801</v>
          </cell>
          <cell r="FO454">
            <v>1.0922489859478801</v>
          </cell>
          <cell r="FP454">
            <v>1.0950580498369857</v>
          </cell>
          <cell r="FQ454">
            <v>1.0950580498369857</v>
          </cell>
          <cell r="FR454">
            <v>1.0950580498369857</v>
          </cell>
          <cell r="FS454">
            <v>1.100496274831575</v>
          </cell>
          <cell r="FT454">
            <v>1.100496274831575</v>
          </cell>
          <cell r="FU454">
            <v>1.100496274831575</v>
          </cell>
          <cell r="FV454">
            <v>1.1018972214588654</v>
          </cell>
          <cell r="FW454">
            <v>1.1018972214588654</v>
          </cell>
          <cell r="FX454">
            <v>1.1018972214588654</v>
          </cell>
          <cell r="FY454">
            <v>1.1134555162915214</v>
          </cell>
          <cell r="FZ454">
            <v>1.1134555162915214</v>
          </cell>
          <cell r="GA454">
            <v>1.1134555162915214</v>
          </cell>
          <cell r="GB454">
            <v>1.1198729908430407</v>
          </cell>
          <cell r="GC454">
            <v>1.1198729908430407</v>
          </cell>
          <cell r="GD454">
            <v>1.1198729908430407</v>
          </cell>
          <cell r="GE454">
            <v>1.1215166662683564</v>
          </cell>
          <cell r="GF454">
            <v>1.1215166662683564</v>
          </cell>
          <cell r="GG454">
            <v>1.1215166662683564</v>
          </cell>
          <cell r="GH454">
            <v>1.1265944736480766</v>
          </cell>
          <cell r="GI454">
            <v>1.1265944736480766</v>
          </cell>
          <cell r="GJ454">
            <v>1.1265944736480766</v>
          </cell>
          <cell r="GK454">
            <v>1.1346285181857028</v>
          </cell>
          <cell r="GL454">
            <v>1.1346285181857028</v>
          </cell>
          <cell r="GM454">
            <v>1.1346285181857028</v>
          </cell>
          <cell r="GN454">
            <v>1.1411935139236002</v>
          </cell>
          <cell r="GO454">
            <v>1.1411935139236002</v>
          </cell>
          <cell r="GP454">
            <v>1.1411935139236002</v>
          </cell>
          <cell r="GQ454">
            <v>1.1465202263236487</v>
          </cell>
          <cell r="GR454">
            <v>1.1465202263236487</v>
          </cell>
          <cell r="GS454">
            <v>1.1465202263236487</v>
          </cell>
          <cell r="GT454">
            <v>1.1478152577836118</v>
          </cell>
          <cell r="GU454">
            <v>1.1478152577836118</v>
          </cell>
          <cell r="GV454">
            <v>1.1478152577836118</v>
          </cell>
          <cell r="GW454">
            <v>1.1594940225658035</v>
          </cell>
          <cell r="GX454">
            <v>1.1594940225658035</v>
          </cell>
          <cell r="GY454">
            <v>1.1594940225658035</v>
          </cell>
          <cell r="GZ454">
            <v>1.1623249008759324</v>
          </cell>
          <cell r="HA454">
            <v>1.1623249008759324</v>
          </cell>
          <cell r="HB454">
            <v>1.1623249008759324</v>
          </cell>
          <cell r="HC454">
            <v>1.1677092929516557</v>
          </cell>
          <cell r="HD454">
            <v>1.1677092929516557</v>
          </cell>
          <cell r="HE454">
            <v>1.1677092929516557</v>
          </cell>
          <cell r="HF454">
            <v>1.1727872136696857</v>
          </cell>
          <cell r="HG454">
            <v>1.1727872136696857</v>
          </cell>
          <cell r="HH454">
            <v>1.1727872136696857</v>
          </cell>
          <cell r="HI454">
            <v>1.1806756410190156</v>
          </cell>
          <cell r="HJ454">
            <v>1.1806756410190156</v>
          </cell>
          <cell r="HK454">
            <v>1.1806756410190156</v>
          </cell>
          <cell r="HL454">
            <v>1.1871788200127915</v>
          </cell>
          <cell r="HM454">
            <v>1.1871788200127915</v>
          </cell>
          <cell r="HN454">
            <v>1.1871788200127915</v>
          </cell>
          <cell r="HO454">
            <v>1.1887633917855642</v>
          </cell>
          <cell r="HP454">
            <v>1.1887633917855642</v>
          </cell>
          <cell r="HQ454">
            <v>1.1887633917855642</v>
          </cell>
          <cell r="HR454">
            <v>1.1937378920441462</v>
          </cell>
          <cell r="HS454">
            <v>1.1937378920441462</v>
          </cell>
          <cell r="HT454">
            <v>1.1937378920441462</v>
          </cell>
          <cell r="HU454">
            <v>1.2052495150657114</v>
          </cell>
          <cell r="HV454">
            <v>1.2052495150657114</v>
          </cell>
          <cell r="HW454">
            <v>1.2052495150657114</v>
          </cell>
          <cell r="HX454">
            <v>1.2077715373835074</v>
          </cell>
          <cell r="HY454">
            <v>1.2077715373835074</v>
          </cell>
          <cell r="HZ454">
            <v>1.2077715373835074</v>
          </cell>
          <cell r="IA454">
            <v>1.2127581068151374</v>
          </cell>
          <cell r="IB454">
            <v>1.2127581068151374</v>
          </cell>
          <cell r="IC454">
            <v>1.2127581068151374</v>
          </cell>
          <cell r="ID454">
            <v>1.2175909731778944</v>
          </cell>
          <cell r="IE454">
            <v>1.2175909731778944</v>
          </cell>
          <cell r="IF454">
            <v>1.2175909731778944</v>
          </cell>
          <cell r="IG454">
            <v>1.229228968231719</v>
          </cell>
          <cell r="IH454">
            <v>1.229228968231719</v>
          </cell>
          <cell r="II454">
            <v>1.229228968231719</v>
          </cell>
        </row>
        <row r="456">
          <cell r="C456" t="str">
            <v>Total Coal Price</v>
          </cell>
          <cell r="D456">
            <v>1.6882395852076972</v>
          </cell>
          <cell r="E456">
            <v>1.6882395852076972</v>
          </cell>
          <cell r="F456">
            <v>1.6882395852076972</v>
          </cell>
          <cell r="G456">
            <v>1.6585230214216942</v>
          </cell>
          <cell r="H456">
            <v>1.6585230214216942</v>
          </cell>
          <cell r="I456">
            <v>1.6585230214216942</v>
          </cell>
          <cell r="J456">
            <v>1.6422984488281092</v>
          </cell>
          <cell r="K456">
            <v>1.6422984488281092</v>
          </cell>
          <cell r="L456">
            <v>1.6422984488281092</v>
          </cell>
          <cell r="M456">
            <v>1.6619879252831049</v>
          </cell>
          <cell r="N456">
            <v>1.6619879252831049</v>
          </cell>
          <cell r="O456">
            <v>1.6619879252831049</v>
          </cell>
          <cell r="P456">
            <v>1.7291852980655578</v>
          </cell>
          <cell r="Q456">
            <v>1.7291852980655578</v>
          </cell>
          <cell r="R456">
            <v>1.7291852980655578</v>
          </cell>
          <cell r="S456">
            <v>1.7373544492311113</v>
          </cell>
          <cell r="T456">
            <v>1.7373544492311113</v>
          </cell>
          <cell r="U456">
            <v>1.7373544492311113</v>
          </cell>
          <cell r="V456">
            <v>1.7449210834105482</v>
          </cell>
          <cell r="W456">
            <v>1.7449210834105482</v>
          </cell>
          <cell r="X456">
            <v>1.7449210834105482</v>
          </cell>
          <cell r="Y456">
            <v>1.7518122046674263</v>
          </cell>
          <cell r="Z456">
            <v>1.7518122046674263</v>
          </cell>
          <cell r="AA456">
            <v>1.7518122046674263</v>
          </cell>
          <cell r="AB456">
            <v>1.7156670086940986</v>
          </cell>
          <cell r="AC456">
            <v>1.7156670086940986</v>
          </cell>
          <cell r="AD456">
            <v>1.7156670086940986</v>
          </cell>
          <cell r="AE456">
            <v>1.7137572210060681</v>
          </cell>
          <cell r="AF456">
            <v>1.7137572210060681</v>
          </cell>
          <cell r="AG456">
            <v>1.7137572210060681</v>
          </cell>
          <cell r="AH456">
            <v>1.7123960734136094</v>
          </cell>
          <cell r="AI456">
            <v>1.7123960734136094</v>
          </cell>
          <cell r="AJ456">
            <v>1.7123960734136094</v>
          </cell>
          <cell r="AK456">
            <v>1.7163087733902893</v>
          </cell>
          <cell r="AL456">
            <v>1.7163087733902893</v>
          </cell>
          <cell r="AM456">
            <v>1.7163087733902893</v>
          </cell>
          <cell r="AN456">
            <v>1.7177542000615194</v>
          </cell>
          <cell r="AO456">
            <v>1.7177542000615194</v>
          </cell>
          <cell r="AP456">
            <v>1.7177542000615194</v>
          </cell>
          <cell r="AQ456">
            <v>1.723648451173476</v>
          </cell>
          <cell r="AR456">
            <v>1.723648451173476</v>
          </cell>
          <cell r="AS456">
            <v>1.723648451173476</v>
          </cell>
          <cell r="AT456">
            <v>1.7261073149577961</v>
          </cell>
          <cell r="AU456">
            <v>1.7261073149577961</v>
          </cell>
          <cell r="AV456">
            <v>1.7261073149577961</v>
          </cell>
          <cell r="AW456">
            <v>1.7377233115482331</v>
          </cell>
          <cell r="AX456">
            <v>1.7377233115482331</v>
          </cell>
          <cell r="AY456">
            <v>1.7377233115482331</v>
          </cell>
          <cell r="AZ456">
            <v>1.7393131349643742</v>
          </cell>
          <cell r="BA456">
            <v>1.7393131349643742</v>
          </cell>
          <cell r="BB456">
            <v>1.7393131349643742</v>
          </cell>
          <cell r="BC456">
            <v>1.7464650155368229</v>
          </cell>
          <cell r="BD456">
            <v>1.7464650155368229</v>
          </cell>
          <cell r="BE456">
            <v>1.7464650155368229</v>
          </cell>
          <cell r="BF456">
            <v>1.7490446662491554</v>
          </cell>
          <cell r="BG456">
            <v>1.7490446662491554</v>
          </cell>
          <cell r="BH456">
            <v>1.7490446662491554</v>
          </cell>
          <cell r="BI456">
            <v>1.7608849558960291</v>
          </cell>
          <cell r="BJ456">
            <v>1.7608849558960291</v>
          </cell>
          <cell r="BK456">
            <v>1.7608849558960291</v>
          </cell>
          <cell r="BL456">
            <v>1.8097544994515693</v>
          </cell>
          <cell r="BM456">
            <v>1.8097544994515693</v>
          </cell>
          <cell r="BN456">
            <v>1.8097544994515693</v>
          </cell>
          <cell r="BO456">
            <v>1.8161889170499699</v>
          </cell>
          <cell r="BP456">
            <v>1.8161889170499699</v>
          </cell>
          <cell r="BQ456">
            <v>1.8161889170499699</v>
          </cell>
          <cell r="BR456">
            <v>1.8151406771461693</v>
          </cell>
          <cell r="BS456">
            <v>1.8151406771461693</v>
          </cell>
          <cell r="BT456">
            <v>1.8151406771461693</v>
          </cell>
          <cell r="BU456">
            <v>1.8275960318792455</v>
          </cell>
          <cell r="BV456">
            <v>1.8275960318792455</v>
          </cell>
          <cell r="BW456">
            <v>1.8275960318792455</v>
          </cell>
          <cell r="BX456">
            <v>1.8643956464579554</v>
          </cell>
          <cell r="BY456">
            <v>1.8643956464579554</v>
          </cell>
          <cell r="BZ456">
            <v>1.8643956464579554</v>
          </cell>
          <cell r="CA456">
            <v>1.8711317612131333</v>
          </cell>
          <cell r="CB456">
            <v>1.8711317612131333</v>
          </cell>
          <cell r="CC456">
            <v>1.8711317612131333</v>
          </cell>
          <cell r="CD456">
            <v>1.8702574014204871</v>
          </cell>
          <cell r="CE456">
            <v>1.8702574014204871</v>
          </cell>
          <cell r="CF456">
            <v>1.8702574014204871</v>
          </cell>
          <cell r="CG456">
            <v>1.8825190819867146</v>
          </cell>
          <cell r="CH456">
            <v>1.8825190819867146</v>
          </cell>
          <cell r="CI456">
            <v>1.8825190819867146</v>
          </cell>
          <cell r="CJ456">
            <v>1.9169331252974022</v>
          </cell>
          <cell r="CK456">
            <v>1.9169331252974022</v>
          </cell>
          <cell r="CL456">
            <v>1.9169331252974022</v>
          </cell>
          <cell r="CM456">
            <v>1.9234437801708033</v>
          </cell>
          <cell r="CN456">
            <v>1.9234437801708033</v>
          </cell>
          <cell r="CO456">
            <v>1.9234437801708033</v>
          </cell>
          <cell r="CP456">
            <v>1.9260194710064416</v>
          </cell>
          <cell r="CQ456">
            <v>1.9260194710064416</v>
          </cell>
          <cell r="CR456">
            <v>1.9260194710064416</v>
          </cell>
          <cell r="CS456">
            <v>1.9382670960811788</v>
          </cell>
          <cell r="CT456">
            <v>1.9382670960811788</v>
          </cell>
          <cell r="CU456">
            <v>1.9382670960811788</v>
          </cell>
          <cell r="CV456">
            <v>1.9683194804214577</v>
          </cell>
          <cell r="CW456">
            <v>1.9683194804214577</v>
          </cell>
          <cell r="CX456">
            <v>1.9683194804214577</v>
          </cell>
          <cell r="CY456">
            <v>1.9742443363579008</v>
          </cell>
          <cell r="CZ456">
            <v>1.9742443363579008</v>
          </cell>
          <cell r="DA456">
            <v>1.9742443363579008</v>
          </cell>
          <cell r="DB456">
            <v>1.976043056166868</v>
          </cell>
          <cell r="DC456">
            <v>1.976043056166868</v>
          </cell>
          <cell r="DD456">
            <v>1.976043056166868</v>
          </cell>
          <cell r="DE456">
            <v>1.9874887857605241</v>
          </cell>
          <cell r="DF456">
            <v>1.9874887857605241</v>
          </cell>
          <cell r="DG456">
            <v>1.9874887857605241</v>
          </cell>
          <cell r="DH456">
            <v>2.0270256856036766</v>
          </cell>
          <cell r="DI456">
            <v>2.0270256856036766</v>
          </cell>
          <cell r="DJ456">
            <v>2.0270256856036766</v>
          </cell>
          <cell r="DK456">
            <v>2.0325446580405844</v>
          </cell>
          <cell r="DL456">
            <v>2.0325446580405844</v>
          </cell>
          <cell r="DM456">
            <v>2.0325446580405844</v>
          </cell>
          <cell r="DN456">
            <v>2.0304296167895735</v>
          </cell>
          <cell r="DO456">
            <v>2.0304296167895735</v>
          </cell>
          <cell r="DP456">
            <v>2.0304296167895735</v>
          </cell>
          <cell r="DQ456">
            <v>2.0417555600349995</v>
          </cell>
          <cell r="DR456">
            <v>2.0417555600349995</v>
          </cell>
          <cell r="DS456">
            <v>2.0417555600349995</v>
          </cell>
          <cell r="DT456">
            <v>2.0810991585362224</v>
          </cell>
          <cell r="DU456">
            <v>2.0810991585362224</v>
          </cell>
          <cell r="DV456">
            <v>2.0810991585362224</v>
          </cell>
          <cell r="DW456">
            <v>2.0865606794604097</v>
          </cell>
          <cell r="DX456">
            <v>2.0865606794604097</v>
          </cell>
          <cell r="DY456">
            <v>2.0865606794604097</v>
          </cell>
          <cell r="DZ456">
            <v>2.0880539163532923</v>
          </cell>
          <cell r="EA456">
            <v>2.0880539163532923</v>
          </cell>
          <cell r="EB456">
            <v>2.0880539163532923</v>
          </cell>
          <cell r="EC456">
            <v>2.0994163406838577</v>
          </cell>
          <cell r="ED456">
            <v>2.0994163406838577</v>
          </cell>
          <cell r="EE456">
            <v>2.0994163406838577</v>
          </cell>
          <cell r="EF456">
            <v>2.1424404367347827</v>
          </cell>
          <cell r="EG456">
            <v>2.1424404367347827</v>
          </cell>
          <cell r="EH456">
            <v>2.1424404367347827</v>
          </cell>
          <cell r="EI456">
            <v>2.1477572045848135</v>
          </cell>
          <cell r="EJ456">
            <v>2.1477572045848135</v>
          </cell>
          <cell r="EK456">
            <v>2.1477572045848135</v>
          </cell>
          <cell r="EL456">
            <v>2.1530175884378879</v>
          </cell>
          <cell r="EM456">
            <v>2.1530175884378879</v>
          </cell>
          <cell r="EN456">
            <v>2.1530175884378879</v>
          </cell>
          <cell r="EO456">
            <v>2.1607375723600928</v>
          </cell>
          <cell r="EP456">
            <v>2.1607375723600928</v>
          </cell>
          <cell r="EQ456">
            <v>2.1607375723600928</v>
          </cell>
          <cell r="ER456">
            <v>2.2045882373648844</v>
          </cell>
          <cell r="ES456">
            <v>2.2045882373648844</v>
          </cell>
          <cell r="ET456">
            <v>2.2045882373648844</v>
          </cell>
          <cell r="EU456">
            <v>2.2100407503230892</v>
          </cell>
          <cell r="EV456">
            <v>2.2100407503230892</v>
          </cell>
          <cell r="EW456">
            <v>2.2100407503230892</v>
          </cell>
          <cell r="EX456">
            <v>2.2114564128064718</v>
          </cell>
          <cell r="EY456">
            <v>2.2114564128064718</v>
          </cell>
          <cell r="EZ456">
            <v>2.2114564128064718</v>
          </cell>
          <cell r="FA456">
            <v>2.2228385902071688</v>
          </cell>
          <cell r="FB456">
            <v>2.2228385902071688</v>
          </cell>
          <cell r="FC456">
            <v>2.2228385902071688</v>
          </cell>
          <cell r="FD456">
            <v>2.2709747907622866</v>
          </cell>
          <cell r="FE456">
            <v>2.2709747907622866</v>
          </cell>
          <cell r="FF456">
            <v>2.2709747907622866</v>
          </cell>
          <cell r="FG456">
            <v>2.2762635097856565</v>
          </cell>
          <cell r="FH456">
            <v>2.2762635097856565</v>
          </cell>
          <cell r="FI456">
            <v>2.2762635097856565</v>
          </cell>
          <cell r="FJ456">
            <v>2.277587298941592</v>
          </cell>
          <cell r="FK456">
            <v>2.277587298941592</v>
          </cell>
          <cell r="FL456">
            <v>2.277587298941592</v>
          </cell>
          <cell r="FM456">
            <v>2.2891142136587068</v>
          </cell>
          <cell r="FN456">
            <v>2.2891142136587068</v>
          </cell>
          <cell r="FO456">
            <v>2.2891142136587068</v>
          </cell>
          <cell r="FP456">
            <v>2.3379110553242763</v>
          </cell>
          <cell r="FQ456">
            <v>2.3379110553242763</v>
          </cell>
          <cell r="FR456">
            <v>2.3379110553242763</v>
          </cell>
          <cell r="FS456">
            <v>2.3433492803188654</v>
          </cell>
          <cell r="FT456">
            <v>2.3433492803188654</v>
          </cell>
          <cell r="FU456">
            <v>2.3433492803188654</v>
          </cell>
          <cell r="FV456">
            <v>2.3447502269461564</v>
          </cell>
          <cell r="FW456">
            <v>2.3447502269461564</v>
          </cell>
          <cell r="FX456">
            <v>2.3447502269461564</v>
          </cell>
          <cell r="FY456">
            <v>2.3563085217788116</v>
          </cell>
          <cell r="FZ456">
            <v>2.3563085217788116</v>
          </cell>
          <cell r="GA456">
            <v>2.3563085217788116</v>
          </cell>
          <cell r="GB456">
            <v>2.4160257411778643</v>
          </cell>
          <cell r="GC456">
            <v>2.4160257411778643</v>
          </cell>
          <cell r="GD456">
            <v>2.4160257411778643</v>
          </cell>
          <cell r="GE456">
            <v>2.4176694166031796</v>
          </cell>
          <cell r="GF456">
            <v>2.4176694166031796</v>
          </cell>
          <cell r="GG456">
            <v>2.4176694166031796</v>
          </cell>
          <cell r="GH456">
            <v>2.4227472239828995</v>
          </cell>
          <cell r="GI456">
            <v>2.4227472239828995</v>
          </cell>
          <cell r="GJ456">
            <v>2.4227472239828995</v>
          </cell>
          <cell r="GK456">
            <v>2.4307812685205255</v>
          </cell>
          <cell r="GL456">
            <v>2.4307812685205255</v>
          </cell>
          <cell r="GM456">
            <v>2.4307812685205255</v>
          </cell>
          <cell r="GN456">
            <v>2.484023923309107</v>
          </cell>
          <cell r="GO456">
            <v>2.484023923309107</v>
          </cell>
          <cell r="GP456">
            <v>2.484023923309107</v>
          </cell>
          <cell r="GQ456">
            <v>2.4893506357091555</v>
          </cell>
          <cell r="GR456">
            <v>2.4893506357091555</v>
          </cell>
          <cell r="GS456">
            <v>2.4893506357091555</v>
          </cell>
          <cell r="GT456">
            <v>2.4906456671691184</v>
          </cell>
          <cell r="GU456">
            <v>2.4906456671691184</v>
          </cell>
          <cell r="GV456">
            <v>2.4906456671691184</v>
          </cell>
          <cell r="GW456">
            <v>2.5023244319513105</v>
          </cell>
          <cell r="GX456">
            <v>2.5023244319513105</v>
          </cell>
          <cell r="GY456">
            <v>2.5023244319513105</v>
          </cell>
          <cell r="GZ456">
            <v>2.5534505637684575</v>
          </cell>
          <cell r="HA456">
            <v>2.5534505637684575</v>
          </cell>
          <cell r="HB456">
            <v>2.5534505637684575</v>
          </cell>
          <cell r="HC456">
            <v>2.5588349558441812</v>
          </cell>
          <cell r="HD456">
            <v>2.5588349558441812</v>
          </cell>
          <cell r="HE456">
            <v>2.5588349558441812</v>
          </cell>
          <cell r="HF456">
            <v>2.5639128765622106</v>
          </cell>
          <cell r="HG456">
            <v>2.5639128765622106</v>
          </cell>
          <cell r="HH456">
            <v>2.5639128765622106</v>
          </cell>
          <cell r="HI456">
            <v>2.5718013039115406</v>
          </cell>
          <cell r="HJ456">
            <v>2.5718013039115406</v>
          </cell>
          <cell r="HK456">
            <v>2.5718013039115406</v>
          </cell>
          <cell r="HL456">
            <v>2.6257012546791492</v>
          </cell>
          <cell r="HM456">
            <v>2.6257012546791492</v>
          </cell>
          <cell r="HN456">
            <v>2.6257012546791492</v>
          </cell>
          <cell r="HO456">
            <v>2.6272858264519217</v>
          </cell>
          <cell r="HP456">
            <v>2.6272858264519217</v>
          </cell>
          <cell r="HQ456">
            <v>2.6272858264519217</v>
          </cell>
          <cell r="HR456">
            <v>2.6322603267105036</v>
          </cell>
          <cell r="HS456">
            <v>2.6322603267105036</v>
          </cell>
          <cell r="HT456">
            <v>2.6322603267105036</v>
          </cell>
          <cell r="HU456">
            <v>2.6437719497320691</v>
          </cell>
          <cell r="HV456">
            <v>2.6437719497320691</v>
          </cell>
          <cell r="HW456">
            <v>2.6437719497320691</v>
          </cell>
          <cell r="HX456">
            <v>2.6905561300263381</v>
          </cell>
          <cell r="HY456">
            <v>2.6905561300263381</v>
          </cell>
          <cell r="HZ456">
            <v>2.6905561300263381</v>
          </cell>
          <cell r="IA456">
            <v>2.6955426994579681</v>
          </cell>
          <cell r="IB456">
            <v>2.6955426994579681</v>
          </cell>
          <cell r="IC456">
            <v>2.6955426994579681</v>
          </cell>
          <cell r="ID456">
            <v>2.7003755658207251</v>
          </cell>
          <cell r="IE456">
            <v>2.7003755658207251</v>
          </cell>
          <cell r="IF456">
            <v>2.7003755658207251</v>
          </cell>
          <cell r="IG456">
            <v>2.7120135608745493</v>
          </cell>
          <cell r="IH456">
            <v>2.7120135608745493</v>
          </cell>
          <cell r="II456">
            <v>2.7120135608745493</v>
          </cell>
        </row>
      </sheetData>
      <sheetData sheetId="27">
        <row r="141">
          <cell r="C141" t="str">
            <v>Contract_ID</v>
          </cell>
          <cell r="D141">
            <v>40909</v>
          </cell>
          <cell r="E141">
            <v>40940</v>
          </cell>
          <cell r="F141">
            <v>40969</v>
          </cell>
          <cell r="G141">
            <v>41000</v>
          </cell>
          <cell r="H141">
            <v>41030</v>
          </cell>
          <cell r="I141">
            <v>41061</v>
          </cell>
          <cell r="J141">
            <v>41091</v>
          </cell>
          <cell r="K141">
            <v>41122</v>
          </cell>
          <cell r="L141">
            <v>41153</v>
          </cell>
          <cell r="M141">
            <v>41183</v>
          </cell>
          <cell r="N141">
            <v>41214</v>
          </cell>
          <cell r="O141">
            <v>41244</v>
          </cell>
          <cell r="P141">
            <v>41275</v>
          </cell>
          <cell r="Q141">
            <v>41306</v>
          </cell>
          <cell r="R141">
            <v>41334</v>
          </cell>
          <cell r="S141">
            <v>41365</v>
          </cell>
          <cell r="T141">
            <v>41395</v>
          </cell>
          <cell r="U141">
            <v>41426</v>
          </cell>
          <cell r="V141">
            <v>41456</v>
          </cell>
          <cell r="W141">
            <v>41487</v>
          </cell>
          <cell r="X141">
            <v>41518</v>
          </cell>
          <cell r="Y141">
            <v>41548</v>
          </cell>
          <cell r="Z141">
            <v>41579</v>
          </cell>
          <cell r="AA141">
            <v>41609</v>
          </cell>
          <cell r="AB141">
            <v>41640</v>
          </cell>
          <cell r="AC141">
            <v>41671</v>
          </cell>
          <cell r="AD141">
            <v>41699</v>
          </cell>
          <cell r="AE141">
            <v>41730</v>
          </cell>
          <cell r="AF141">
            <v>41760</v>
          </cell>
          <cell r="AG141">
            <v>41791</v>
          </cell>
          <cell r="AH141">
            <v>41821</v>
          </cell>
          <cell r="AI141">
            <v>41852</v>
          </cell>
          <cell r="AJ141">
            <v>41883</v>
          </cell>
          <cell r="AK141">
            <v>41913</v>
          </cell>
          <cell r="AL141">
            <v>41944</v>
          </cell>
          <cell r="AM141">
            <v>41974</v>
          </cell>
          <cell r="AN141">
            <v>42005</v>
          </cell>
          <cell r="AO141">
            <v>42036</v>
          </cell>
          <cell r="AP141">
            <v>42064</v>
          </cell>
          <cell r="AQ141">
            <v>42095</v>
          </cell>
          <cell r="AR141">
            <v>42125</v>
          </cell>
          <cell r="AS141">
            <v>42156</v>
          </cell>
          <cell r="AT141">
            <v>42186</v>
          </cell>
          <cell r="AU141">
            <v>42217</v>
          </cell>
          <cell r="AV141">
            <v>42248</v>
          </cell>
          <cell r="AW141">
            <v>42278</v>
          </cell>
          <cell r="AX141">
            <v>42309</v>
          </cell>
          <cell r="AY141">
            <v>42339</v>
          </cell>
          <cell r="AZ141">
            <v>42370</v>
          </cell>
          <cell r="BA141">
            <v>42401</v>
          </cell>
          <cell r="BB141">
            <v>42430</v>
          </cell>
          <cell r="BC141">
            <v>42461</v>
          </cell>
          <cell r="BD141">
            <v>42491</v>
          </cell>
          <cell r="BE141">
            <v>42522</v>
          </cell>
          <cell r="BF141">
            <v>42552</v>
          </cell>
          <cell r="BG141">
            <v>42583</v>
          </cell>
          <cell r="BH141">
            <v>42614</v>
          </cell>
          <cell r="BI141">
            <v>42644</v>
          </cell>
          <cell r="BJ141">
            <v>42675</v>
          </cell>
          <cell r="BK141">
            <v>42705</v>
          </cell>
          <cell r="BL141">
            <v>42736</v>
          </cell>
          <cell r="BM141">
            <v>42767</v>
          </cell>
          <cell r="BN141">
            <v>42795</v>
          </cell>
          <cell r="BO141">
            <v>42826</v>
          </cell>
          <cell r="BP141">
            <v>42856</v>
          </cell>
          <cell r="BQ141">
            <v>42887</v>
          </cell>
          <cell r="BR141">
            <v>42917</v>
          </cell>
          <cell r="BS141">
            <v>42948</v>
          </cell>
          <cell r="BT141">
            <v>42979</v>
          </cell>
          <cell r="BU141">
            <v>43009</v>
          </cell>
          <cell r="BV141">
            <v>43040</v>
          </cell>
          <cell r="BW141">
            <v>43070</v>
          </cell>
        </row>
        <row r="142">
          <cell r="C142" t="str">
            <v/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</row>
        <row r="143">
          <cell r="C143" t="str">
            <v>Blk Th 2012-15</v>
          </cell>
          <cell r="D143">
            <v>0.8</v>
          </cell>
          <cell r="E143">
            <v>0.8</v>
          </cell>
          <cell r="F143">
            <v>0.8</v>
          </cell>
          <cell r="G143">
            <v>0.8</v>
          </cell>
          <cell r="H143">
            <v>0.8</v>
          </cell>
          <cell r="I143">
            <v>0.8</v>
          </cell>
          <cell r="J143">
            <v>0.8</v>
          </cell>
          <cell r="K143">
            <v>0.8</v>
          </cell>
          <cell r="L143">
            <v>0.8</v>
          </cell>
          <cell r="M143">
            <v>0.8</v>
          </cell>
          <cell r="N143">
            <v>0.8</v>
          </cell>
          <cell r="O143">
            <v>0.8</v>
          </cell>
          <cell r="P143">
            <v>0.8</v>
          </cell>
          <cell r="Q143">
            <v>0.8</v>
          </cell>
          <cell r="R143">
            <v>0.8</v>
          </cell>
          <cell r="S143">
            <v>0.8</v>
          </cell>
          <cell r="T143">
            <v>0.8</v>
          </cell>
          <cell r="U143">
            <v>0.8</v>
          </cell>
          <cell r="V143">
            <v>0.8</v>
          </cell>
          <cell r="W143">
            <v>0.8</v>
          </cell>
          <cell r="X143">
            <v>0.8</v>
          </cell>
          <cell r="Y143">
            <v>0.8</v>
          </cell>
          <cell r="Z143">
            <v>0.8</v>
          </cell>
          <cell r="AA143">
            <v>0.8</v>
          </cell>
          <cell r="AB143">
            <v>0.8</v>
          </cell>
          <cell r="AC143">
            <v>0.8</v>
          </cell>
          <cell r="AD143">
            <v>0.8</v>
          </cell>
          <cell r="AE143">
            <v>0.8</v>
          </cell>
          <cell r="AF143">
            <v>0.8</v>
          </cell>
          <cell r="AG143">
            <v>0.8</v>
          </cell>
          <cell r="AH143">
            <v>0.8</v>
          </cell>
          <cell r="AI143">
            <v>0.8</v>
          </cell>
          <cell r="AJ143">
            <v>0.8</v>
          </cell>
          <cell r="AK143">
            <v>0.8</v>
          </cell>
          <cell r="AL143">
            <v>0.8</v>
          </cell>
          <cell r="AM143">
            <v>0.8</v>
          </cell>
          <cell r="AN143">
            <v>0.8</v>
          </cell>
          <cell r="AO143">
            <v>0.8</v>
          </cell>
          <cell r="AP143">
            <v>0.8</v>
          </cell>
          <cell r="AQ143">
            <v>0.8</v>
          </cell>
          <cell r="AR143">
            <v>0.8</v>
          </cell>
          <cell r="AS143">
            <v>0.8</v>
          </cell>
          <cell r="AT143">
            <v>0.8</v>
          </cell>
          <cell r="AU143">
            <v>0.8</v>
          </cell>
          <cell r="AV143">
            <v>0.8</v>
          </cell>
          <cell r="AW143">
            <v>0.8</v>
          </cell>
          <cell r="AX143">
            <v>0.8</v>
          </cell>
          <cell r="AY143">
            <v>0.8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</row>
        <row r="144">
          <cell r="C144" t="str">
            <v>Blk Th 2009-14I</v>
          </cell>
          <cell r="D144">
            <v>0.8</v>
          </cell>
          <cell r="E144">
            <v>0.8</v>
          </cell>
          <cell r="F144">
            <v>0.8</v>
          </cell>
          <cell r="G144">
            <v>0.8</v>
          </cell>
          <cell r="H144">
            <v>0.8</v>
          </cell>
          <cell r="I144">
            <v>0.8</v>
          </cell>
          <cell r="J144">
            <v>0.8</v>
          </cell>
          <cell r="K144">
            <v>0.8</v>
          </cell>
          <cell r="L144">
            <v>0.8</v>
          </cell>
          <cell r="M144">
            <v>0.8</v>
          </cell>
          <cell r="N144">
            <v>0.8</v>
          </cell>
          <cell r="O144">
            <v>0.8</v>
          </cell>
          <cell r="P144">
            <v>0.8</v>
          </cell>
          <cell r="Q144">
            <v>0.8</v>
          </cell>
          <cell r="R144">
            <v>0.8</v>
          </cell>
          <cell r="S144">
            <v>0.8</v>
          </cell>
          <cell r="T144">
            <v>0.8</v>
          </cell>
          <cell r="U144">
            <v>0.8</v>
          </cell>
          <cell r="V144">
            <v>0.8</v>
          </cell>
          <cell r="W144">
            <v>0.8</v>
          </cell>
          <cell r="X144">
            <v>0.8</v>
          </cell>
          <cell r="Y144">
            <v>0.8</v>
          </cell>
          <cell r="Z144">
            <v>0.8</v>
          </cell>
          <cell r="AA144">
            <v>0.8</v>
          </cell>
          <cell r="AB144">
            <v>0.8</v>
          </cell>
          <cell r="AC144">
            <v>0.8</v>
          </cell>
          <cell r="AD144">
            <v>0.8</v>
          </cell>
          <cell r="AE144">
            <v>0.8</v>
          </cell>
          <cell r="AF144">
            <v>0.8</v>
          </cell>
          <cell r="AG144">
            <v>0.8</v>
          </cell>
          <cell r="AH144">
            <v>0.8</v>
          </cell>
          <cell r="AI144">
            <v>0.8</v>
          </cell>
          <cell r="AJ144">
            <v>0.8</v>
          </cell>
          <cell r="AK144">
            <v>0.8</v>
          </cell>
          <cell r="AL144">
            <v>0.8</v>
          </cell>
          <cell r="AM144">
            <v>0.8</v>
          </cell>
          <cell r="AN144">
            <v>0.8</v>
          </cell>
          <cell r="AO144">
            <v>0.8</v>
          </cell>
          <cell r="AP144">
            <v>0.8</v>
          </cell>
          <cell r="AQ144">
            <v>0.8</v>
          </cell>
          <cell r="AR144">
            <v>0.8</v>
          </cell>
          <cell r="AS144">
            <v>0.8</v>
          </cell>
          <cell r="AT144">
            <v>0.8</v>
          </cell>
          <cell r="AU144">
            <v>0.8</v>
          </cell>
          <cell r="AV144">
            <v>0.8</v>
          </cell>
          <cell r="AW144">
            <v>0.8</v>
          </cell>
          <cell r="AX144">
            <v>0.8</v>
          </cell>
          <cell r="AY144">
            <v>0.8</v>
          </cell>
          <cell r="AZ144">
            <v>0.8</v>
          </cell>
          <cell r="BA144">
            <v>0.8</v>
          </cell>
          <cell r="BB144">
            <v>0.8</v>
          </cell>
          <cell r="BC144">
            <v>0.8</v>
          </cell>
          <cell r="BD144">
            <v>0.8</v>
          </cell>
          <cell r="BE144">
            <v>0.8</v>
          </cell>
          <cell r="BF144">
            <v>0.8</v>
          </cell>
          <cell r="BG144">
            <v>0.8</v>
          </cell>
          <cell r="BH144">
            <v>0.8</v>
          </cell>
          <cell r="BI144">
            <v>0.8</v>
          </cell>
          <cell r="BJ144">
            <v>0.8</v>
          </cell>
          <cell r="BK144">
            <v>0.8</v>
          </cell>
          <cell r="BL144">
            <v>0.8</v>
          </cell>
          <cell r="BM144">
            <v>0.8</v>
          </cell>
          <cell r="BN144">
            <v>0.8</v>
          </cell>
          <cell r="BO144">
            <v>0.8</v>
          </cell>
          <cell r="BP144">
            <v>0.8</v>
          </cell>
          <cell r="BQ144">
            <v>0.8</v>
          </cell>
          <cell r="BR144">
            <v>0.8</v>
          </cell>
          <cell r="BS144">
            <v>0.8</v>
          </cell>
          <cell r="BT144">
            <v>0.8</v>
          </cell>
          <cell r="BU144">
            <v>0.8</v>
          </cell>
          <cell r="BV144">
            <v>0.8</v>
          </cell>
          <cell r="BW144">
            <v>0.8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>Blk Th 2013-15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0.8</v>
          </cell>
          <cell r="Q146">
            <v>0.8</v>
          </cell>
          <cell r="R146">
            <v>0.8</v>
          </cell>
          <cell r="S146">
            <v>0.8</v>
          </cell>
          <cell r="T146">
            <v>0.8</v>
          </cell>
          <cell r="U146">
            <v>0.8</v>
          </cell>
          <cell r="V146">
            <v>0.8</v>
          </cell>
          <cell r="W146">
            <v>0.8</v>
          </cell>
          <cell r="X146">
            <v>0.8</v>
          </cell>
          <cell r="Y146">
            <v>0.8</v>
          </cell>
          <cell r="Z146">
            <v>0.8</v>
          </cell>
          <cell r="AA146">
            <v>0.8</v>
          </cell>
          <cell r="AB146">
            <v>0.8</v>
          </cell>
          <cell r="AC146">
            <v>0.8</v>
          </cell>
          <cell r="AD146">
            <v>0.8</v>
          </cell>
          <cell r="AE146">
            <v>0.8</v>
          </cell>
          <cell r="AF146">
            <v>0.8</v>
          </cell>
          <cell r="AG146">
            <v>0.8</v>
          </cell>
          <cell r="AH146">
            <v>0.8</v>
          </cell>
          <cell r="AI146">
            <v>0.8</v>
          </cell>
          <cell r="AJ146">
            <v>0.8</v>
          </cell>
          <cell r="AK146">
            <v>0.8</v>
          </cell>
          <cell r="AL146">
            <v>0.8</v>
          </cell>
          <cell r="AM146">
            <v>0.8</v>
          </cell>
          <cell r="AN146">
            <v>0.8</v>
          </cell>
          <cell r="AO146">
            <v>0.8</v>
          </cell>
          <cell r="AP146">
            <v>0.8</v>
          </cell>
          <cell r="AQ146">
            <v>0.8</v>
          </cell>
          <cell r="AR146">
            <v>0.8</v>
          </cell>
          <cell r="AS146">
            <v>0.8</v>
          </cell>
          <cell r="AT146">
            <v>0.8</v>
          </cell>
          <cell r="AU146">
            <v>0.8</v>
          </cell>
          <cell r="AV146">
            <v>0.8</v>
          </cell>
          <cell r="AW146">
            <v>0.8</v>
          </cell>
          <cell r="AX146">
            <v>0.8</v>
          </cell>
          <cell r="AY146">
            <v>0.8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</row>
        <row r="147">
          <cell r="C147" t="str">
            <v>Blk Th 2012-13</v>
          </cell>
          <cell r="D147">
            <v>0.8</v>
          </cell>
          <cell r="E147">
            <v>0.8</v>
          </cell>
          <cell r="F147">
            <v>0.8</v>
          </cell>
          <cell r="G147">
            <v>0.8</v>
          </cell>
          <cell r="H147">
            <v>0.8</v>
          </cell>
          <cell r="I147">
            <v>0.8</v>
          </cell>
          <cell r="J147">
            <v>0.8</v>
          </cell>
          <cell r="K147">
            <v>0.8</v>
          </cell>
          <cell r="L147">
            <v>0.8</v>
          </cell>
          <cell r="M147">
            <v>0.8</v>
          </cell>
          <cell r="N147">
            <v>0.8</v>
          </cell>
          <cell r="O147">
            <v>0.8</v>
          </cell>
          <cell r="P147">
            <v>0.8</v>
          </cell>
          <cell r="Q147">
            <v>0.8</v>
          </cell>
          <cell r="R147">
            <v>0.8</v>
          </cell>
          <cell r="S147">
            <v>0.8</v>
          </cell>
          <cell r="T147">
            <v>0.8</v>
          </cell>
          <cell r="U147">
            <v>0.8</v>
          </cell>
          <cell r="V147">
            <v>0.8</v>
          </cell>
          <cell r="W147">
            <v>0.8</v>
          </cell>
          <cell r="X147">
            <v>0.8</v>
          </cell>
          <cell r="Y147">
            <v>0.8</v>
          </cell>
          <cell r="Z147">
            <v>0.8</v>
          </cell>
          <cell r="AA147">
            <v>0.8</v>
          </cell>
          <cell r="AB147" t="str">
            <v>expired</v>
          </cell>
          <cell r="AC147" t="str">
            <v>expired</v>
          </cell>
          <cell r="AD147" t="str">
            <v>expired</v>
          </cell>
          <cell r="AE147" t="str">
            <v>expired</v>
          </cell>
          <cell r="AF147" t="str">
            <v>expired</v>
          </cell>
          <cell r="AG147" t="str">
            <v>expired</v>
          </cell>
          <cell r="AH147" t="str">
            <v>expired</v>
          </cell>
          <cell r="AI147" t="str">
            <v>expired</v>
          </cell>
          <cell r="AJ147" t="str">
            <v>expired</v>
          </cell>
          <cell r="AK147" t="str">
            <v>expired</v>
          </cell>
          <cell r="AL147" t="str">
            <v>expired</v>
          </cell>
          <cell r="AM147" t="str">
            <v>expired</v>
          </cell>
          <cell r="AN147" t="str">
            <v>expired</v>
          </cell>
          <cell r="AO147" t="str">
            <v>expired</v>
          </cell>
          <cell r="AP147" t="str">
            <v>expired</v>
          </cell>
          <cell r="AQ147" t="str">
            <v>expired</v>
          </cell>
          <cell r="AR147" t="str">
            <v>expired</v>
          </cell>
          <cell r="AS147" t="str">
            <v>expired</v>
          </cell>
          <cell r="AT147" t="str">
            <v>expired</v>
          </cell>
          <cell r="AU147" t="str">
            <v>expired</v>
          </cell>
          <cell r="AV147" t="str">
            <v>expired</v>
          </cell>
          <cell r="AW147" t="str">
            <v>expired</v>
          </cell>
          <cell r="AX147" t="str">
            <v>expired</v>
          </cell>
          <cell r="AY147" t="str">
            <v>expired</v>
          </cell>
          <cell r="AZ147" t="str">
            <v>expired</v>
          </cell>
          <cell r="BA147" t="str">
            <v>expired</v>
          </cell>
          <cell r="BB147" t="str">
            <v>expired</v>
          </cell>
          <cell r="BC147" t="str">
            <v>expired</v>
          </cell>
          <cell r="BD147" t="str">
            <v>expired</v>
          </cell>
          <cell r="BE147" t="str">
            <v>expired</v>
          </cell>
          <cell r="BF147" t="str">
            <v>expired</v>
          </cell>
          <cell r="BG147" t="str">
            <v>expired</v>
          </cell>
          <cell r="BH147" t="str">
            <v>expired</v>
          </cell>
          <cell r="BI147" t="str">
            <v>expired</v>
          </cell>
          <cell r="BJ147" t="str">
            <v>expired</v>
          </cell>
          <cell r="BK147" t="str">
            <v>expired</v>
          </cell>
          <cell r="BL147" t="str">
            <v>expired</v>
          </cell>
          <cell r="BM147" t="str">
            <v>expired</v>
          </cell>
          <cell r="BN147" t="str">
            <v>expired</v>
          </cell>
          <cell r="BO147" t="str">
            <v>expired</v>
          </cell>
          <cell r="BP147" t="str">
            <v>expired</v>
          </cell>
          <cell r="BQ147" t="str">
            <v>expired</v>
          </cell>
          <cell r="BR147" t="str">
            <v>expired</v>
          </cell>
          <cell r="BS147" t="str">
            <v>expired</v>
          </cell>
          <cell r="BT147" t="str">
            <v>expired</v>
          </cell>
          <cell r="BU147" t="str">
            <v>expired</v>
          </cell>
          <cell r="BV147" t="str">
            <v>expired</v>
          </cell>
          <cell r="BW147" t="str">
            <v>expired</v>
          </cell>
        </row>
        <row r="148">
          <cell r="C148" t="str">
            <v>Blk Th 2012-14</v>
          </cell>
          <cell r="D148">
            <v>0.8</v>
          </cell>
          <cell r="E148">
            <v>0.8</v>
          </cell>
          <cell r="F148">
            <v>0.8</v>
          </cell>
          <cell r="G148">
            <v>0.8</v>
          </cell>
          <cell r="H148">
            <v>0.8</v>
          </cell>
          <cell r="I148">
            <v>0.8</v>
          </cell>
          <cell r="J148">
            <v>0.8</v>
          </cell>
          <cell r="K148">
            <v>0.8</v>
          </cell>
          <cell r="L148">
            <v>0.8</v>
          </cell>
          <cell r="M148">
            <v>0.8</v>
          </cell>
          <cell r="N148">
            <v>0.8</v>
          </cell>
          <cell r="O148">
            <v>0.8</v>
          </cell>
          <cell r="P148">
            <v>0.8</v>
          </cell>
          <cell r="Q148">
            <v>0.8</v>
          </cell>
          <cell r="R148">
            <v>0.8</v>
          </cell>
          <cell r="S148">
            <v>0.8</v>
          </cell>
          <cell r="T148">
            <v>0.8</v>
          </cell>
          <cell r="U148">
            <v>0.8</v>
          </cell>
          <cell r="V148">
            <v>0.8</v>
          </cell>
          <cell r="W148">
            <v>0.8</v>
          </cell>
          <cell r="X148">
            <v>0.8</v>
          </cell>
          <cell r="Y148">
            <v>0.8</v>
          </cell>
          <cell r="Z148">
            <v>0.8</v>
          </cell>
          <cell r="AA148">
            <v>0.8</v>
          </cell>
          <cell r="AB148">
            <v>0.8</v>
          </cell>
          <cell r="AC148">
            <v>0.8</v>
          </cell>
          <cell r="AD148">
            <v>0.8</v>
          </cell>
          <cell r="AE148">
            <v>0.8</v>
          </cell>
          <cell r="AF148">
            <v>0.8</v>
          </cell>
          <cell r="AG148">
            <v>0.8</v>
          </cell>
          <cell r="AH148">
            <v>0.8</v>
          </cell>
          <cell r="AI148">
            <v>0.8</v>
          </cell>
          <cell r="AJ148">
            <v>0.8</v>
          </cell>
          <cell r="AK148">
            <v>0.8</v>
          </cell>
          <cell r="AL148">
            <v>0.8</v>
          </cell>
          <cell r="AM148">
            <v>0.8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</row>
        <row r="149">
          <cell r="C149" t="str">
            <v/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>Belle Ayr 2012-13</v>
          </cell>
          <cell r="D151">
            <v>0.62</v>
          </cell>
          <cell r="E151">
            <v>0.62</v>
          </cell>
          <cell r="F151">
            <v>0.62</v>
          </cell>
          <cell r="G151">
            <v>0.62</v>
          </cell>
          <cell r="H151">
            <v>0.62</v>
          </cell>
          <cell r="I151">
            <v>0.62</v>
          </cell>
          <cell r="J151">
            <v>0.62</v>
          </cell>
          <cell r="K151">
            <v>0.62</v>
          </cell>
          <cell r="L151">
            <v>0.62</v>
          </cell>
          <cell r="M151">
            <v>0.62</v>
          </cell>
          <cell r="N151">
            <v>0.62</v>
          </cell>
          <cell r="O151">
            <v>0.62</v>
          </cell>
          <cell r="P151">
            <v>0.62</v>
          </cell>
          <cell r="Q151">
            <v>0.62</v>
          </cell>
          <cell r="R151">
            <v>0.62</v>
          </cell>
          <cell r="S151">
            <v>0.62</v>
          </cell>
          <cell r="T151">
            <v>0.62</v>
          </cell>
          <cell r="U151">
            <v>0.62</v>
          </cell>
          <cell r="V151">
            <v>0.62</v>
          </cell>
          <cell r="W151">
            <v>0.62</v>
          </cell>
          <cell r="X151">
            <v>0.62</v>
          </cell>
          <cell r="Y151">
            <v>0.62</v>
          </cell>
          <cell r="Z151">
            <v>0.62</v>
          </cell>
          <cell r="AA151">
            <v>0.62</v>
          </cell>
          <cell r="AB151" t="str">
            <v>expired</v>
          </cell>
          <cell r="AC151" t="str">
            <v>expired</v>
          </cell>
          <cell r="AD151" t="str">
            <v>expired</v>
          </cell>
          <cell r="AE151" t="str">
            <v>expired</v>
          </cell>
          <cell r="AF151" t="str">
            <v>expired</v>
          </cell>
          <cell r="AG151" t="str">
            <v>expired</v>
          </cell>
          <cell r="AH151" t="str">
            <v>expired</v>
          </cell>
          <cell r="AI151" t="str">
            <v>expired</v>
          </cell>
          <cell r="AJ151" t="str">
            <v>expired</v>
          </cell>
          <cell r="AK151" t="str">
            <v>expired</v>
          </cell>
          <cell r="AL151" t="str">
            <v>expired</v>
          </cell>
          <cell r="AM151" t="str">
            <v>expired</v>
          </cell>
          <cell r="AN151" t="str">
            <v>expired</v>
          </cell>
          <cell r="AO151" t="str">
            <v>expired</v>
          </cell>
          <cell r="AP151" t="str">
            <v>expired</v>
          </cell>
          <cell r="AQ151" t="str">
            <v>expired</v>
          </cell>
          <cell r="AR151" t="str">
            <v>expired</v>
          </cell>
          <cell r="AS151" t="str">
            <v>expired</v>
          </cell>
          <cell r="AT151" t="str">
            <v>expired</v>
          </cell>
          <cell r="AU151" t="str">
            <v>expired</v>
          </cell>
          <cell r="AV151" t="str">
            <v>expired</v>
          </cell>
          <cell r="AW151" t="str">
            <v>expired</v>
          </cell>
          <cell r="AX151" t="str">
            <v>expired</v>
          </cell>
          <cell r="AY151" t="str">
            <v>expired</v>
          </cell>
          <cell r="AZ151" t="str">
            <v>expired</v>
          </cell>
          <cell r="BA151" t="str">
            <v>expired</v>
          </cell>
          <cell r="BB151" t="str">
            <v>expired</v>
          </cell>
          <cell r="BC151" t="str">
            <v>expired</v>
          </cell>
          <cell r="BD151" t="str">
            <v>expired</v>
          </cell>
          <cell r="BE151" t="str">
            <v>expired</v>
          </cell>
          <cell r="BF151" t="str">
            <v>expired</v>
          </cell>
          <cell r="BG151" t="str">
            <v>expired</v>
          </cell>
          <cell r="BH151" t="str">
            <v>expired</v>
          </cell>
          <cell r="BI151" t="str">
            <v>expired</v>
          </cell>
          <cell r="BJ151" t="str">
            <v>expired</v>
          </cell>
          <cell r="BK151" t="str">
            <v>expired</v>
          </cell>
          <cell r="BL151" t="str">
            <v>expired</v>
          </cell>
          <cell r="BM151" t="str">
            <v>expired</v>
          </cell>
          <cell r="BN151" t="str">
            <v>expired</v>
          </cell>
          <cell r="BO151" t="str">
            <v>expired</v>
          </cell>
          <cell r="BP151" t="str">
            <v>expired</v>
          </cell>
          <cell r="BQ151" t="str">
            <v>expired</v>
          </cell>
          <cell r="BR151" t="str">
            <v>expired</v>
          </cell>
          <cell r="BS151" t="str">
            <v>expired</v>
          </cell>
          <cell r="BT151" t="str">
            <v>expired</v>
          </cell>
          <cell r="BU151" t="str">
            <v>expired</v>
          </cell>
          <cell r="BV151" t="str">
            <v>expired</v>
          </cell>
          <cell r="BW151" t="str">
            <v>expired</v>
          </cell>
        </row>
        <row r="152">
          <cell r="C152" t="str">
            <v>Belle Ayr 2011-14</v>
          </cell>
          <cell r="D152">
            <v>0.62</v>
          </cell>
          <cell r="E152">
            <v>0.62</v>
          </cell>
          <cell r="F152">
            <v>0.62</v>
          </cell>
          <cell r="G152">
            <v>0.62</v>
          </cell>
          <cell r="H152">
            <v>0.62</v>
          </cell>
          <cell r="I152">
            <v>0.62</v>
          </cell>
          <cell r="J152">
            <v>0.62</v>
          </cell>
          <cell r="K152">
            <v>0.62</v>
          </cell>
          <cell r="L152">
            <v>0.62</v>
          </cell>
          <cell r="M152">
            <v>0.62</v>
          </cell>
          <cell r="N152">
            <v>0.62</v>
          </cell>
          <cell r="O152">
            <v>0.62</v>
          </cell>
          <cell r="P152">
            <v>0.62</v>
          </cell>
          <cell r="Q152">
            <v>0.62</v>
          </cell>
          <cell r="R152">
            <v>0.62</v>
          </cell>
          <cell r="S152">
            <v>0.62</v>
          </cell>
          <cell r="T152">
            <v>0.62</v>
          </cell>
          <cell r="U152">
            <v>0.62</v>
          </cell>
          <cell r="V152">
            <v>0.62</v>
          </cell>
          <cell r="W152">
            <v>0.62</v>
          </cell>
          <cell r="X152">
            <v>0.62</v>
          </cell>
          <cell r="Y152">
            <v>0.62</v>
          </cell>
          <cell r="Z152">
            <v>0.62</v>
          </cell>
          <cell r="AA152">
            <v>0.62</v>
          </cell>
          <cell r="AB152">
            <v>0.62</v>
          </cell>
          <cell r="AC152">
            <v>0.62</v>
          </cell>
          <cell r="AD152">
            <v>0.62</v>
          </cell>
          <cell r="AE152">
            <v>0.62</v>
          </cell>
          <cell r="AF152">
            <v>0.62</v>
          </cell>
          <cell r="AG152">
            <v>0.62</v>
          </cell>
          <cell r="AH152">
            <v>0.62</v>
          </cell>
          <cell r="AI152">
            <v>0.62</v>
          </cell>
          <cell r="AJ152">
            <v>0.62</v>
          </cell>
          <cell r="AK152">
            <v>0.62</v>
          </cell>
          <cell r="AL152">
            <v>0.62</v>
          </cell>
          <cell r="AM152">
            <v>0.62</v>
          </cell>
          <cell r="AN152" t="str">
            <v>expired</v>
          </cell>
          <cell r="AO152" t="str">
            <v>expired</v>
          </cell>
          <cell r="AP152" t="str">
            <v>expired</v>
          </cell>
          <cell r="AQ152" t="str">
            <v>expired</v>
          </cell>
          <cell r="AR152" t="str">
            <v>expired</v>
          </cell>
          <cell r="AS152" t="str">
            <v>expired</v>
          </cell>
          <cell r="AT152" t="str">
            <v>expired</v>
          </cell>
          <cell r="AU152" t="str">
            <v>expired</v>
          </cell>
          <cell r="AV152" t="str">
            <v>expired</v>
          </cell>
          <cell r="AW152" t="str">
            <v>expired</v>
          </cell>
          <cell r="AX152" t="str">
            <v>expired</v>
          </cell>
          <cell r="AY152" t="str">
            <v>expired</v>
          </cell>
          <cell r="AZ152" t="str">
            <v>expired</v>
          </cell>
          <cell r="BA152" t="str">
            <v>expired</v>
          </cell>
          <cell r="BB152" t="str">
            <v>expired</v>
          </cell>
          <cell r="BC152" t="str">
            <v>expired</v>
          </cell>
          <cell r="BD152" t="str">
            <v>expired</v>
          </cell>
          <cell r="BE152" t="str">
            <v>expired</v>
          </cell>
          <cell r="BF152" t="str">
            <v>expired</v>
          </cell>
          <cell r="BG152" t="str">
            <v>expired</v>
          </cell>
          <cell r="BH152" t="str">
            <v>expired</v>
          </cell>
          <cell r="BI152" t="str">
            <v>expired</v>
          </cell>
          <cell r="BJ152" t="str">
            <v>expired</v>
          </cell>
          <cell r="BK152" t="str">
            <v>expired</v>
          </cell>
          <cell r="BL152" t="str">
            <v>expired</v>
          </cell>
          <cell r="BM152" t="str">
            <v>expired</v>
          </cell>
          <cell r="BN152" t="str">
            <v>expired</v>
          </cell>
          <cell r="BO152" t="str">
            <v>expired</v>
          </cell>
          <cell r="BP152" t="str">
            <v>expired</v>
          </cell>
          <cell r="BQ152" t="str">
            <v>expired</v>
          </cell>
          <cell r="BR152" t="str">
            <v>expired</v>
          </cell>
          <cell r="BS152" t="str">
            <v>expired</v>
          </cell>
          <cell r="BT152" t="str">
            <v>expired</v>
          </cell>
          <cell r="BU152" t="str">
            <v>expired</v>
          </cell>
          <cell r="BV152" t="str">
            <v>expired</v>
          </cell>
          <cell r="BW152" t="str">
            <v>expired</v>
          </cell>
        </row>
        <row r="153">
          <cell r="C153" t="str">
            <v>Belle Ayr 2013</v>
          </cell>
          <cell r="D153">
            <v>0.62</v>
          </cell>
          <cell r="E153">
            <v>0.62</v>
          </cell>
          <cell r="F153">
            <v>0.62</v>
          </cell>
          <cell r="G153">
            <v>0.62</v>
          </cell>
          <cell r="H153">
            <v>0.62</v>
          </cell>
          <cell r="I153">
            <v>0.62</v>
          </cell>
          <cell r="J153">
            <v>0.62</v>
          </cell>
          <cell r="K153">
            <v>0.62</v>
          </cell>
          <cell r="L153">
            <v>0.62</v>
          </cell>
          <cell r="M153">
            <v>0.62</v>
          </cell>
          <cell r="N153">
            <v>0.62</v>
          </cell>
          <cell r="O153">
            <v>0.62</v>
          </cell>
          <cell r="P153">
            <v>0.62</v>
          </cell>
          <cell r="Q153">
            <v>0.62</v>
          </cell>
          <cell r="R153">
            <v>0.62</v>
          </cell>
          <cell r="S153">
            <v>0.62</v>
          </cell>
          <cell r="T153">
            <v>0.62</v>
          </cell>
          <cell r="U153">
            <v>0.62</v>
          </cell>
          <cell r="V153">
            <v>0.62</v>
          </cell>
          <cell r="W153">
            <v>0.62</v>
          </cell>
          <cell r="X153">
            <v>0.62</v>
          </cell>
          <cell r="Y153">
            <v>0.62</v>
          </cell>
          <cell r="Z153">
            <v>0.62</v>
          </cell>
          <cell r="AA153">
            <v>0.62</v>
          </cell>
          <cell r="AB153" t="str">
            <v>expired</v>
          </cell>
          <cell r="AC153" t="str">
            <v>expired</v>
          </cell>
          <cell r="AD153" t="str">
            <v>expired</v>
          </cell>
          <cell r="AE153" t="str">
            <v>expired</v>
          </cell>
          <cell r="AF153" t="str">
            <v>expired</v>
          </cell>
          <cell r="AG153" t="str">
            <v>expired</v>
          </cell>
          <cell r="AH153" t="str">
            <v>expired</v>
          </cell>
          <cell r="AI153" t="str">
            <v>expired</v>
          </cell>
          <cell r="AJ153" t="str">
            <v>expired</v>
          </cell>
          <cell r="AK153" t="str">
            <v>expired</v>
          </cell>
          <cell r="AL153" t="str">
            <v>expired</v>
          </cell>
          <cell r="AM153" t="str">
            <v>expired</v>
          </cell>
          <cell r="AN153" t="str">
            <v>expired</v>
          </cell>
          <cell r="AO153" t="str">
            <v>expired</v>
          </cell>
          <cell r="AP153" t="str">
            <v>expired</v>
          </cell>
          <cell r="AQ153" t="str">
            <v>expired</v>
          </cell>
          <cell r="AR153" t="str">
            <v>expired</v>
          </cell>
          <cell r="AS153" t="str">
            <v>expired</v>
          </cell>
          <cell r="AT153" t="str">
            <v>expired</v>
          </cell>
          <cell r="AU153" t="str">
            <v>expired</v>
          </cell>
          <cell r="AV153" t="str">
            <v>expired</v>
          </cell>
          <cell r="AW153" t="str">
            <v>expired</v>
          </cell>
          <cell r="AX153" t="str">
            <v>expired</v>
          </cell>
          <cell r="AY153" t="str">
            <v>expired</v>
          </cell>
          <cell r="AZ153" t="str">
            <v>expired</v>
          </cell>
          <cell r="BA153" t="str">
            <v>expired</v>
          </cell>
          <cell r="BB153" t="str">
            <v>expired</v>
          </cell>
          <cell r="BC153" t="str">
            <v>expired</v>
          </cell>
          <cell r="BD153" t="str">
            <v>expired</v>
          </cell>
          <cell r="BE153" t="str">
            <v>expired</v>
          </cell>
          <cell r="BF153" t="str">
            <v>expired</v>
          </cell>
          <cell r="BG153" t="str">
            <v>expired</v>
          </cell>
          <cell r="BH153" t="str">
            <v>expired</v>
          </cell>
          <cell r="BI153" t="str">
            <v>expired</v>
          </cell>
          <cell r="BJ153" t="str">
            <v>expired</v>
          </cell>
          <cell r="BK153" t="str">
            <v>expired</v>
          </cell>
          <cell r="BL153" t="str">
            <v>expired</v>
          </cell>
          <cell r="BM153" t="str">
            <v>expired</v>
          </cell>
          <cell r="BN153" t="str">
            <v>expired</v>
          </cell>
          <cell r="BO153" t="str">
            <v>expired</v>
          </cell>
          <cell r="BP153" t="str">
            <v>expired</v>
          </cell>
          <cell r="BQ153" t="str">
            <v>expired</v>
          </cell>
          <cell r="BR153" t="str">
            <v>expired</v>
          </cell>
          <cell r="BS153" t="str">
            <v>expired</v>
          </cell>
          <cell r="BT153" t="str">
            <v>expired</v>
          </cell>
          <cell r="BU153" t="str">
            <v>expired</v>
          </cell>
          <cell r="BV153" t="str">
            <v>expired</v>
          </cell>
          <cell r="BW153" t="str">
            <v>expired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/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>NARM 2012</v>
          </cell>
          <cell r="D159">
            <v>0.5</v>
          </cell>
          <cell r="E159">
            <v>0.5</v>
          </cell>
          <cell r="F159">
            <v>0.5</v>
          </cell>
          <cell r="G159">
            <v>0.5</v>
          </cell>
          <cell r="H159">
            <v>0.5</v>
          </cell>
          <cell r="I159">
            <v>0.5</v>
          </cell>
          <cell r="J159">
            <v>0.5</v>
          </cell>
          <cell r="K159">
            <v>0.5</v>
          </cell>
          <cell r="L159">
            <v>0.5</v>
          </cell>
          <cell r="M159">
            <v>0.5</v>
          </cell>
          <cell r="N159">
            <v>0.5</v>
          </cell>
          <cell r="O159">
            <v>0.5</v>
          </cell>
          <cell r="P159" t="str">
            <v>expired</v>
          </cell>
          <cell r="Q159" t="str">
            <v>expired</v>
          </cell>
          <cell r="R159" t="str">
            <v>expired</v>
          </cell>
          <cell r="S159" t="str">
            <v>expired</v>
          </cell>
          <cell r="T159" t="str">
            <v>expired</v>
          </cell>
          <cell r="U159" t="str">
            <v>expired</v>
          </cell>
          <cell r="V159" t="str">
            <v>expired</v>
          </cell>
          <cell r="W159" t="str">
            <v>expired</v>
          </cell>
          <cell r="X159" t="str">
            <v>expired</v>
          </cell>
          <cell r="Y159" t="str">
            <v>expired</v>
          </cell>
          <cell r="Z159" t="str">
            <v>expired</v>
          </cell>
          <cell r="AA159" t="str">
            <v>expired</v>
          </cell>
          <cell r="AB159" t="str">
            <v>expired</v>
          </cell>
          <cell r="AC159" t="str">
            <v>expired</v>
          </cell>
          <cell r="AD159" t="str">
            <v>expired</v>
          </cell>
          <cell r="AE159" t="str">
            <v>expired</v>
          </cell>
          <cell r="AF159" t="str">
            <v>expired</v>
          </cell>
          <cell r="AG159" t="str">
            <v>expired</v>
          </cell>
          <cell r="AH159" t="str">
            <v>expired</v>
          </cell>
          <cell r="AI159" t="str">
            <v>expired</v>
          </cell>
          <cell r="AJ159" t="str">
            <v>expired</v>
          </cell>
          <cell r="AK159" t="str">
            <v>expired</v>
          </cell>
          <cell r="AL159" t="str">
            <v>expired</v>
          </cell>
          <cell r="AM159" t="str">
            <v>expired</v>
          </cell>
          <cell r="AN159" t="str">
            <v>expired</v>
          </cell>
          <cell r="AO159" t="str">
            <v>expired</v>
          </cell>
          <cell r="AP159" t="str">
            <v>expired</v>
          </cell>
          <cell r="AQ159" t="str">
            <v>expired</v>
          </cell>
          <cell r="AR159" t="str">
            <v>expired</v>
          </cell>
          <cell r="AS159" t="str">
            <v>expired</v>
          </cell>
          <cell r="AT159" t="str">
            <v>expired</v>
          </cell>
          <cell r="AU159" t="str">
            <v>expired</v>
          </cell>
          <cell r="AV159" t="str">
            <v>expired</v>
          </cell>
          <cell r="AW159" t="str">
            <v>expired</v>
          </cell>
          <cell r="AX159" t="str">
            <v>expired</v>
          </cell>
          <cell r="AY159" t="str">
            <v>expired</v>
          </cell>
          <cell r="AZ159" t="str">
            <v>expired</v>
          </cell>
          <cell r="BA159" t="str">
            <v>expired</v>
          </cell>
          <cell r="BB159" t="str">
            <v>expired</v>
          </cell>
          <cell r="BC159" t="str">
            <v>expired</v>
          </cell>
          <cell r="BD159" t="str">
            <v>expired</v>
          </cell>
          <cell r="BE159" t="str">
            <v>expired</v>
          </cell>
          <cell r="BF159" t="str">
            <v>expired</v>
          </cell>
          <cell r="BG159" t="str">
            <v>expired</v>
          </cell>
          <cell r="BH159" t="str">
            <v>expired</v>
          </cell>
          <cell r="BI159" t="str">
            <v>expired</v>
          </cell>
          <cell r="BJ159" t="str">
            <v>expired</v>
          </cell>
          <cell r="BK159" t="str">
            <v>expired</v>
          </cell>
          <cell r="BL159" t="str">
            <v>expired</v>
          </cell>
          <cell r="BM159" t="str">
            <v>expired</v>
          </cell>
          <cell r="BN159" t="str">
            <v>expired</v>
          </cell>
          <cell r="BO159" t="str">
            <v>expired</v>
          </cell>
          <cell r="BP159" t="str">
            <v>expired</v>
          </cell>
          <cell r="BQ159" t="str">
            <v>expired</v>
          </cell>
          <cell r="BR159" t="str">
            <v>expired</v>
          </cell>
          <cell r="BS159" t="str">
            <v>expired</v>
          </cell>
          <cell r="BT159" t="str">
            <v>expired</v>
          </cell>
          <cell r="BU159" t="str">
            <v>expired</v>
          </cell>
          <cell r="BV159" t="str">
            <v>expired</v>
          </cell>
          <cell r="BW159" t="str">
            <v>expired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>CorderoR 2012-14</v>
          </cell>
          <cell r="D163">
            <v>0.8</v>
          </cell>
          <cell r="E163">
            <v>0.8</v>
          </cell>
          <cell r="F163">
            <v>0.8</v>
          </cell>
          <cell r="G163">
            <v>0.8</v>
          </cell>
          <cell r="H163">
            <v>0.8</v>
          </cell>
          <cell r="I163">
            <v>0.8</v>
          </cell>
          <cell r="J163">
            <v>0.8</v>
          </cell>
          <cell r="K163">
            <v>0.8</v>
          </cell>
          <cell r="L163">
            <v>0.8</v>
          </cell>
          <cell r="M163">
            <v>0.8</v>
          </cell>
          <cell r="N163">
            <v>0.8</v>
          </cell>
          <cell r="O163">
            <v>0.8</v>
          </cell>
          <cell r="P163">
            <v>0.8</v>
          </cell>
          <cell r="Q163">
            <v>0.8</v>
          </cell>
          <cell r="R163">
            <v>0.8</v>
          </cell>
          <cell r="S163">
            <v>0.8</v>
          </cell>
          <cell r="T163">
            <v>0.8</v>
          </cell>
          <cell r="U163">
            <v>0.8</v>
          </cell>
          <cell r="V163">
            <v>0.8</v>
          </cell>
          <cell r="W163">
            <v>0.8</v>
          </cell>
          <cell r="X163">
            <v>0.8</v>
          </cell>
          <cell r="Y163">
            <v>0.8</v>
          </cell>
          <cell r="Z163">
            <v>0.8</v>
          </cell>
          <cell r="AA163">
            <v>0.8</v>
          </cell>
          <cell r="AB163">
            <v>0.8</v>
          </cell>
          <cell r="AC163">
            <v>0.8</v>
          </cell>
          <cell r="AD163">
            <v>0.8</v>
          </cell>
          <cell r="AE163">
            <v>0.8</v>
          </cell>
          <cell r="AF163">
            <v>0.8</v>
          </cell>
          <cell r="AG163">
            <v>0.8</v>
          </cell>
          <cell r="AH163">
            <v>0.8</v>
          </cell>
          <cell r="AI163">
            <v>0.8</v>
          </cell>
          <cell r="AJ163">
            <v>0.8</v>
          </cell>
          <cell r="AK163">
            <v>0.8</v>
          </cell>
          <cell r="AL163">
            <v>0.8</v>
          </cell>
          <cell r="AM163">
            <v>0.8</v>
          </cell>
          <cell r="AN163" t="str">
            <v>expired</v>
          </cell>
          <cell r="AO163" t="str">
            <v>expired</v>
          </cell>
          <cell r="AP163" t="str">
            <v>expired</v>
          </cell>
          <cell r="AQ163" t="str">
            <v>expired</v>
          </cell>
          <cell r="AR163" t="str">
            <v>expired</v>
          </cell>
          <cell r="AS163" t="str">
            <v>expired</v>
          </cell>
          <cell r="AT163" t="str">
            <v>expired</v>
          </cell>
          <cell r="AU163" t="str">
            <v>expired</v>
          </cell>
          <cell r="AV163" t="str">
            <v>expired</v>
          </cell>
          <cell r="AW163" t="str">
            <v>expired</v>
          </cell>
          <cell r="AX163" t="str">
            <v>expired</v>
          </cell>
          <cell r="AY163" t="str">
            <v>expired</v>
          </cell>
          <cell r="AZ163" t="str">
            <v>expired</v>
          </cell>
          <cell r="BA163" t="str">
            <v>expired</v>
          </cell>
          <cell r="BB163" t="str">
            <v>expired</v>
          </cell>
          <cell r="BC163" t="str">
            <v>expired</v>
          </cell>
          <cell r="BD163" t="str">
            <v>expired</v>
          </cell>
          <cell r="BE163" t="str">
            <v>expired</v>
          </cell>
          <cell r="BF163" t="str">
            <v>expired</v>
          </cell>
          <cell r="BG163" t="str">
            <v>expired</v>
          </cell>
          <cell r="BH163" t="str">
            <v>expired</v>
          </cell>
          <cell r="BI163" t="str">
            <v>expired</v>
          </cell>
          <cell r="BJ163" t="str">
            <v>expired</v>
          </cell>
          <cell r="BK163" t="str">
            <v>expired</v>
          </cell>
          <cell r="BL163" t="str">
            <v>expired</v>
          </cell>
          <cell r="BM163" t="str">
            <v>expired</v>
          </cell>
          <cell r="BN163" t="str">
            <v>expired</v>
          </cell>
          <cell r="BO163" t="str">
            <v>expired</v>
          </cell>
          <cell r="BP163" t="str">
            <v>expired</v>
          </cell>
          <cell r="BQ163" t="str">
            <v>expired</v>
          </cell>
          <cell r="BR163" t="str">
            <v>expired</v>
          </cell>
          <cell r="BS163" t="str">
            <v>expired</v>
          </cell>
          <cell r="BT163" t="str">
            <v>expired</v>
          </cell>
          <cell r="BU163" t="str">
            <v>expired</v>
          </cell>
          <cell r="BV163" t="str">
            <v>expired</v>
          </cell>
          <cell r="BW163" t="str">
            <v>expired</v>
          </cell>
        </row>
        <row r="164">
          <cell r="C164" t="str">
            <v>Antelope 2012 1945</v>
          </cell>
          <cell r="D164">
            <v>0.55000000000000004</v>
          </cell>
          <cell r="E164">
            <v>0.55000000000000004</v>
          </cell>
          <cell r="F164">
            <v>0.55000000000000004</v>
          </cell>
          <cell r="G164">
            <v>0.55000000000000004</v>
          </cell>
          <cell r="H164">
            <v>0.55000000000000004</v>
          </cell>
          <cell r="I164">
            <v>0.55000000000000004</v>
          </cell>
          <cell r="J164">
            <v>0.55000000000000004</v>
          </cell>
          <cell r="K164">
            <v>0.55000000000000004</v>
          </cell>
          <cell r="L164">
            <v>0.55000000000000004</v>
          </cell>
          <cell r="M164">
            <v>0.55000000000000004</v>
          </cell>
          <cell r="N164">
            <v>0.55000000000000004</v>
          </cell>
          <cell r="O164">
            <v>0.55000000000000004</v>
          </cell>
          <cell r="P164" t="str">
            <v>expired</v>
          </cell>
          <cell r="Q164" t="str">
            <v>expired</v>
          </cell>
          <cell r="R164" t="str">
            <v>expired</v>
          </cell>
          <cell r="S164" t="str">
            <v>expired</v>
          </cell>
          <cell r="T164" t="str">
            <v>expired</v>
          </cell>
          <cell r="U164" t="str">
            <v>expired</v>
          </cell>
          <cell r="V164" t="str">
            <v>expired</v>
          </cell>
          <cell r="W164" t="str">
            <v>expired</v>
          </cell>
          <cell r="X164" t="str">
            <v>expired</v>
          </cell>
          <cell r="Y164" t="str">
            <v>expired</v>
          </cell>
          <cell r="Z164" t="str">
            <v>expired</v>
          </cell>
          <cell r="AA164" t="str">
            <v>expired</v>
          </cell>
          <cell r="AB164" t="str">
            <v>expired</v>
          </cell>
          <cell r="AC164" t="str">
            <v>expired</v>
          </cell>
          <cell r="AD164" t="str">
            <v>expired</v>
          </cell>
          <cell r="AE164" t="str">
            <v>expired</v>
          </cell>
          <cell r="AF164" t="str">
            <v>expired</v>
          </cell>
          <cell r="AG164" t="str">
            <v>expired</v>
          </cell>
          <cell r="AH164" t="str">
            <v>expired</v>
          </cell>
          <cell r="AI164" t="str">
            <v>expired</v>
          </cell>
          <cell r="AJ164" t="str">
            <v>expired</v>
          </cell>
          <cell r="AK164" t="str">
            <v>expired</v>
          </cell>
          <cell r="AL164" t="str">
            <v>expired</v>
          </cell>
          <cell r="AM164" t="str">
            <v>expired</v>
          </cell>
          <cell r="AN164" t="str">
            <v>expired</v>
          </cell>
          <cell r="AO164" t="str">
            <v>expired</v>
          </cell>
          <cell r="AP164" t="str">
            <v>expired</v>
          </cell>
          <cell r="AQ164" t="str">
            <v>expired</v>
          </cell>
          <cell r="AR164" t="str">
            <v>expired</v>
          </cell>
          <cell r="AS164" t="str">
            <v>expired</v>
          </cell>
          <cell r="AT164" t="str">
            <v>expired</v>
          </cell>
          <cell r="AU164" t="str">
            <v>expired</v>
          </cell>
          <cell r="AV164" t="str">
            <v>expired</v>
          </cell>
          <cell r="AW164" t="str">
            <v>expired</v>
          </cell>
          <cell r="AX164" t="str">
            <v>expired</v>
          </cell>
          <cell r="AY164" t="str">
            <v>expired</v>
          </cell>
          <cell r="AZ164" t="str">
            <v>expired</v>
          </cell>
          <cell r="BA164" t="str">
            <v>expired</v>
          </cell>
          <cell r="BB164" t="str">
            <v>expired</v>
          </cell>
          <cell r="BC164" t="str">
            <v>expired</v>
          </cell>
          <cell r="BD164" t="str">
            <v>expired</v>
          </cell>
          <cell r="BE164" t="str">
            <v>expired</v>
          </cell>
          <cell r="BF164" t="str">
            <v>expired</v>
          </cell>
          <cell r="BG164" t="str">
            <v>expired</v>
          </cell>
          <cell r="BH164" t="str">
            <v>expired</v>
          </cell>
          <cell r="BI164" t="str">
            <v>expired</v>
          </cell>
          <cell r="BJ164" t="str">
            <v>expired</v>
          </cell>
          <cell r="BK164" t="str">
            <v>expired</v>
          </cell>
          <cell r="BL164" t="str">
            <v>expired</v>
          </cell>
          <cell r="BM164" t="str">
            <v>expired</v>
          </cell>
          <cell r="BN164" t="str">
            <v>expired</v>
          </cell>
          <cell r="BO164" t="str">
            <v>expired</v>
          </cell>
          <cell r="BP164" t="str">
            <v>expired</v>
          </cell>
          <cell r="BQ164" t="str">
            <v>expired</v>
          </cell>
          <cell r="BR164" t="str">
            <v>expired</v>
          </cell>
          <cell r="BS164" t="str">
            <v>expired</v>
          </cell>
          <cell r="BT164" t="str">
            <v>expired</v>
          </cell>
          <cell r="BU164" t="str">
            <v>expired</v>
          </cell>
          <cell r="BV164" t="str">
            <v>expired</v>
          </cell>
          <cell r="BW164" t="str">
            <v>expired</v>
          </cell>
        </row>
        <row r="165">
          <cell r="C165" t="str">
            <v>Antelope 2012</v>
          </cell>
          <cell r="D165">
            <v>0.55000000000000004</v>
          </cell>
          <cell r="E165">
            <v>0.55000000000000004</v>
          </cell>
          <cell r="F165">
            <v>0.55000000000000004</v>
          </cell>
          <cell r="G165">
            <v>0.55000000000000004</v>
          </cell>
          <cell r="H165">
            <v>0.55000000000000004</v>
          </cell>
          <cell r="I165">
            <v>0.55000000000000004</v>
          </cell>
          <cell r="J165">
            <v>0.55000000000000004</v>
          </cell>
          <cell r="K165">
            <v>0.55000000000000004</v>
          </cell>
          <cell r="L165">
            <v>0.55000000000000004</v>
          </cell>
          <cell r="M165">
            <v>0.55000000000000004</v>
          </cell>
          <cell r="N165">
            <v>0.55000000000000004</v>
          </cell>
          <cell r="O165">
            <v>0.55000000000000004</v>
          </cell>
          <cell r="P165" t="str">
            <v>expired</v>
          </cell>
          <cell r="Q165" t="str">
            <v>expired</v>
          </cell>
          <cell r="R165" t="str">
            <v>expired</v>
          </cell>
          <cell r="S165" t="str">
            <v>expired</v>
          </cell>
          <cell r="T165" t="str">
            <v>expired</v>
          </cell>
          <cell r="U165" t="str">
            <v>expired</v>
          </cell>
          <cell r="V165" t="str">
            <v>expired</v>
          </cell>
          <cell r="W165" t="str">
            <v>expired</v>
          </cell>
          <cell r="X165" t="str">
            <v>expired</v>
          </cell>
          <cell r="Y165" t="str">
            <v>expired</v>
          </cell>
          <cell r="Z165" t="str">
            <v>expired</v>
          </cell>
          <cell r="AA165" t="str">
            <v>expired</v>
          </cell>
          <cell r="AB165" t="str">
            <v>expired</v>
          </cell>
          <cell r="AC165" t="str">
            <v>expired</v>
          </cell>
          <cell r="AD165" t="str">
            <v>expired</v>
          </cell>
          <cell r="AE165" t="str">
            <v>expired</v>
          </cell>
          <cell r="AF165" t="str">
            <v>expired</v>
          </cell>
          <cell r="AG165" t="str">
            <v>expired</v>
          </cell>
          <cell r="AH165" t="str">
            <v>expired</v>
          </cell>
          <cell r="AI165" t="str">
            <v>expired</v>
          </cell>
          <cell r="AJ165" t="str">
            <v>expired</v>
          </cell>
          <cell r="AK165" t="str">
            <v>expired</v>
          </cell>
          <cell r="AL165" t="str">
            <v>expired</v>
          </cell>
          <cell r="AM165" t="str">
            <v>expired</v>
          </cell>
          <cell r="AN165" t="str">
            <v>expired</v>
          </cell>
          <cell r="AO165" t="str">
            <v>expired</v>
          </cell>
          <cell r="AP165" t="str">
            <v>expired</v>
          </cell>
          <cell r="AQ165" t="str">
            <v>expired</v>
          </cell>
          <cell r="AR165" t="str">
            <v>expired</v>
          </cell>
          <cell r="AS165" t="str">
            <v>expired</v>
          </cell>
          <cell r="AT165" t="str">
            <v>expired</v>
          </cell>
          <cell r="AU165" t="str">
            <v>expired</v>
          </cell>
          <cell r="AV165" t="str">
            <v>expired</v>
          </cell>
          <cell r="AW165" t="str">
            <v>expired</v>
          </cell>
          <cell r="AX165" t="str">
            <v>expired</v>
          </cell>
          <cell r="AY165" t="str">
            <v>expired</v>
          </cell>
          <cell r="AZ165" t="str">
            <v>expired</v>
          </cell>
          <cell r="BA165" t="str">
            <v>expired</v>
          </cell>
          <cell r="BB165" t="str">
            <v>expired</v>
          </cell>
          <cell r="BC165" t="str">
            <v>expired</v>
          </cell>
          <cell r="BD165" t="str">
            <v>expired</v>
          </cell>
          <cell r="BE165" t="str">
            <v>expired</v>
          </cell>
          <cell r="BF165" t="str">
            <v>expired</v>
          </cell>
          <cell r="BG165" t="str">
            <v>expired</v>
          </cell>
          <cell r="BH165" t="str">
            <v>expired</v>
          </cell>
          <cell r="BI165" t="str">
            <v>expired</v>
          </cell>
          <cell r="BJ165" t="str">
            <v>expired</v>
          </cell>
          <cell r="BK165" t="str">
            <v>expired</v>
          </cell>
          <cell r="BL165" t="str">
            <v>expired</v>
          </cell>
          <cell r="BM165" t="str">
            <v>expired</v>
          </cell>
          <cell r="BN165" t="str">
            <v>expired</v>
          </cell>
          <cell r="BO165" t="str">
            <v>expired</v>
          </cell>
          <cell r="BP165" t="str">
            <v>expired</v>
          </cell>
          <cell r="BQ165" t="str">
            <v>expired</v>
          </cell>
          <cell r="BR165" t="str">
            <v>expired</v>
          </cell>
          <cell r="BS165" t="str">
            <v>expired</v>
          </cell>
          <cell r="BT165" t="str">
            <v>expired</v>
          </cell>
          <cell r="BU165" t="str">
            <v>expired</v>
          </cell>
          <cell r="BV165" t="str">
            <v>expired</v>
          </cell>
          <cell r="BW165" t="str">
            <v>expired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/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</row>
        <row r="168">
          <cell r="C168" t="str">
            <v/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>Antelope 12-14 1939</v>
          </cell>
          <cell r="D171">
            <v>0.55000000000000004</v>
          </cell>
          <cell r="E171">
            <v>0.55000000000000004</v>
          </cell>
          <cell r="F171">
            <v>0.55000000000000004</v>
          </cell>
          <cell r="G171">
            <v>0.55000000000000004</v>
          </cell>
          <cell r="H171">
            <v>0.55000000000000004</v>
          </cell>
          <cell r="I171">
            <v>0.55000000000000004</v>
          </cell>
          <cell r="J171">
            <v>0.55000000000000004</v>
          </cell>
          <cell r="K171">
            <v>0.55000000000000004</v>
          </cell>
          <cell r="L171">
            <v>0.55000000000000004</v>
          </cell>
          <cell r="M171">
            <v>0.55000000000000004</v>
          </cell>
          <cell r="N171">
            <v>0.55000000000000004</v>
          </cell>
          <cell r="O171">
            <v>0.55000000000000004</v>
          </cell>
          <cell r="P171">
            <v>0.55000000000000004</v>
          </cell>
          <cell r="Q171">
            <v>0.55000000000000004</v>
          </cell>
          <cell r="R171">
            <v>0.55000000000000004</v>
          </cell>
          <cell r="S171">
            <v>0.55000000000000004</v>
          </cell>
          <cell r="T171">
            <v>0.55000000000000004</v>
          </cell>
          <cell r="U171">
            <v>0.55000000000000004</v>
          </cell>
          <cell r="V171">
            <v>0.55000000000000004</v>
          </cell>
          <cell r="W171">
            <v>0.55000000000000004</v>
          </cell>
          <cell r="X171">
            <v>0.55000000000000004</v>
          </cell>
          <cell r="Y171">
            <v>0.55000000000000004</v>
          </cell>
          <cell r="Z171">
            <v>0.55000000000000004</v>
          </cell>
          <cell r="AA171">
            <v>0.55000000000000004</v>
          </cell>
          <cell r="AB171">
            <v>0.55000000000000004</v>
          </cell>
          <cell r="AC171">
            <v>0.55000000000000004</v>
          </cell>
          <cell r="AD171">
            <v>0.55000000000000004</v>
          </cell>
          <cell r="AE171">
            <v>0.55000000000000004</v>
          </cell>
          <cell r="AF171">
            <v>0.55000000000000004</v>
          </cell>
          <cell r="AG171">
            <v>0.55000000000000004</v>
          </cell>
          <cell r="AH171">
            <v>0.55000000000000004</v>
          </cell>
          <cell r="AI171">
            <v>0.55000000000000004</v>
          </cell>
          <cell r="AJ171">
            <v>0.55000000000000004</v>
          </cell>
          <cell r="AK171">
            <v>0.55000000000000004</v>
          </cell>
          <cell r="AL171">
            <v>0.55000000000000004</v>
          </cell>
          <cell r="AM171">
            <v>0.55000000000000004</v>
          </cell>
          <cell r="AN171" t="str">
            <v>expired</v>
          </cell>
          <cell r="AO171" t="str">
            <v>expired</v>
          </cell>
          <cell r="AP171" t="str">
            <v>expired</v>
          </cell>
          <cell r="AQ171" t="str">
            <v>expired</v>
          </cell>
          <cell r="AR171" t="str">
            <v>expired</v>
          </cell>
          <cell r="AS171" t="str">
            <v>expired</v>
          </cell>
          <cell r="AT171" t="str">
            <v>expired</v>
          </cell>
          <cell r="AU171" t="str">
            <v>expired</v>
          </cell>
          <cell r="AV171" t="str">
            <v>expired</v>
          </cell>
          <cell r="AW171" t="str">
            <v>expired</v>
          </cell>
          <cell r="AX171" t="str">
            <v>expired</v>
          </cell>
          <cell r="AY171" t="str">
            <v>expired</v>
          </cell>
          <cell r="AZ171" t="str">
            <v>expired</v>
          </cell>
          <cell r="BA171" t="str">
            <v>expired</v>
          </cell>
          <cell r="BB171" t="str">
            <v>expired</v>
          </cell>
          <cell r="BC171" t="str">
            <v>expired</v>
          </cell>
          <cell r="BD171" t="str">
            <v>expired</v>
          </cell>
          <cell r="BE171" t="str">
            <v>expired</v>
          </cell>
          <cell r="BF171" t="str">
            <v>expired</v>
          </cell>
          <cell r="BG171" t="str">
            <v>expired</v>
          </cell>
          <cell r="BH171" t="str">
            <v>expired</v>
          </cell>
          <cell r="BI171" t="str">
            <v>expired</v>
          </cell>
          <cell r="BJ171" t="str">
            <v>expired</v>
          </cell>
          <cell r="BK171" t="str">
            <v>expired</v>
          </cell>
          <cell r="BL171" t="str">
            <v>expired</v>
          </cell>
          <cell r="BM171" t="str">
            <v>expired</v>
          </cell>
          <cell r="BN171" t="str">
            <v>expired</v>
          </cell>
          <cell r="BO171" t="str">
            <v>expired</v>
          </cell>
          <cell r="BP171" t="str">
            <v>expired</v>
          </cell>
          <cell r="BQ171" t="str">
            <v>expired</v>
          </cell>
          <cell r="BR171" t="str">
            <v>expired</v>
          </cell>
          <cell r="BS171" t="str">
            <v>expired</v>
          </cell>
          <cell r="BT171" t="str">
            <v>expired</v>
          </cell>
          <cell r="BU171" t="str">
            <v>expired</v>
          </cell>
          <cell r="BV171" t="str">
            <v>expired</v>
          </cell>
          <cell r="BW171" t="str">
            <v>expired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>Antelope 12-13 1921</v>
          </cell>
          <cell r="D175">
            <v>0.55000000000000004</v>
          </cell>
          <cell r="E175">
            <v>0.55000000000000004</v>
          </cell>
          <cell r="F175">
            <v>0.55000000000000004</v>
          </cell>
          <cell r="G175">
            <v>0.55000000000000004</v>
          </cell>
          <cell r="H175">
            <v>0.55000000000000004</v>
          </cell>
          <cell r="I175">
            <v>0.55000000000000004</v>
          </cell>
          <cell r="J175">
            <v>0.55000000000000004</v>
          </cell>
          <cell r="K175">
            <v>0.55000000000000004</v>
          </cell>
          <cell r="L175">
            <v>0.55000000000000004</v>
          </cell>
          <cell r="M175">
            <v>0.55000000000000004</v>
          </cell>
          <cell r="N175">
            <v>0.55000000000000004</v>
          </cell>
          <cell r="O175">
            <v>0.55000000000000004</v>
          </cell>
          <cell r="P175">
            <v>0.55000000000000004</v>
          </cell>
          <cell r="Q175">
            <v>0.55000000000000004</v>
          </cell>
          <cell r="R175">
            <v>0.55000000000000004</v>
          </cell>
          <cell r="S175">
            <v>0.55000000000000004</v>
          </cell>
          <cell r="T175">
            <v>0.55000000000000004</v>
          </cell>
          <cell r="U175">
            <v>0.55000000000000004</v>
          </cell>
          <cell r="V175">
            <v>0.55000000000000004</v>
          </cell>
          <cell r="W175">
            <v>0.55000000000000004</v>
          </cell>
          <cell r="X175">
            <v>0.55000000000000004</v>
          </cell>
          <cell r="Y175">
            <v>0.55000000000000004</v>
          </cell>
          <cell r="Z175">
            <v>0.55000000000000004</v>
          </cell>
          <cell r="AA175">
            <v>0.55000000000000004</v>
          </cell>
          <cell r="AB175" t="str">
            <v>expired</v>
          </cell>
          <cell r="AC175" t="str">
            <v>expired</v>
          </cell>
          <cell r="AD175" t="str">
            <v>expired</v>
          </cell>
          <cell r="AE175" t="str">
            <v>expired</v>
          </cell>
          <cell r="AF175" t="str">
            <v>expired</v>
          </cell>
          <cell r="AG175" t="str">
            <v>expired</v>
          </cell>
          <cell r="AH175" t="str">
            <v>expired</v>
          </cell>
          <cell r="AI175" t="str">
            <v>expired</v>
          </cell>
          <cell r="AJ175" t="str">
            <v>expired</v>
          </cell>
          <cell r="AK175" t="str">
            <v>expired</v>
          </cell>
          <cell r="AL175" t="str">
            <v>expired</v>
          </cell>
          <cell r="AM175" t="str">
            <v>expired</v>
          </cell>
          <cell r="AN175" t="str">
            <v>expired</v>
          </cell>
          <cell r="AO175" t="str">
            <v>expired</v>
          </cell>
          <cell r="AP175" t="str">
            <v>expired</v>
          </cell>
          <cell r="AQ175" t="str">
            <v>expired</v>
          </cell>
          <cell r="AR175" t="str">
            <v>expired</v>
          </cell>
          <cell r="AS175" t="str">
            <v>expired</v>
          </cell>
          <cell r="AT175" t="str">
            <v>expired</v>
          </cell>
          <cell r="AU175" t="str">
            <v>expired</v>
          </cell>
          <cell r="AV175" t="str">
            <v>expired</v>
          </cell>
          <cell r="AW175" t="str">
            <v>expired</v>
          </cell>
          <cell r="AX175" t="str">
            <v>expired</v>
          </cell>
          <cell r="AY175" t="str">
            <v>expired</v>
          </cell>
          <cell r="AZ175" t="str">
            <v>expired</v>
          </cell>
          <cell r="BA175" t="str">
            <v>expired</v>
          </cell>
          <cell r="BB175" t="str">
            <v>expired</v>
          </cell>
          <cell r="BC175" t="str">
            <v>expired</v>
          </cell>
          <cell r="BD175" t="str">
            <v>expired</v>
          </cell>
          <cell r="BE175" t="str">
            <v>expired</v>
          </cell>
          <cell r="BF175" t="str">
            <v>expired</v>
          </cell>
          <cell r="BG175" t="str">
            <v>expired</v>
          </cell>
          <cell r="BH175" t="str">
            <v>expired</v>
          </cell>
          <cell r="BI175" t="str">
            <v>expired</v>
          </cell>
          <cell r="BJ175" t="str">
            <v>expired</v>
          </cell>
          <cell r="BK175" t="str">
            <v>expired</v>
          </cell>
          <cell r="BL175" t="str">
            <v>expired</v>
          </cell>
          <cell r="BM175" t="str">
            <v>expired</v>
          </cell>
          <cell r="BN175" t="str">
            <v>expired</v>
          </cell>
          <cell r="BO175" t="str">
            <v>expired</v>
          </cell>
          <cell r="BP175" t="str">
            <v>expired</v>
          </cell>
          <cell r="BQ175" t="str">
            <v>expired</v>
          </cell>
          <cell r="BR175" t="str">
            <v>expired</v>
          </cell>
          <cell r="BS175" t="str">
            <v>expired</v>
          </cell>
          <cell r="BT175" t="str">
            <v>expired</v>
          </cell>
          <cell r="BU175" t="str">
            <v>expired</v>
          </cell>
          <cell r="BV175" t="str">
            <v>expired</v>
          </cell>
          <cell r="BW175" t="str">
            <v>expired</v>
          </cell>
        </row>
        <row r="176">
          <cell r="C176" t="str">
            <v>Antelope 2014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0.55000000000000004</v>
          </cell>
          <cell r="AC176">
            <v>0.55000000000000004</v>
          </cell>
          <cell r="AD176">
            <v>0.55000000000000004</v>
          </cell>
          <cell r="AE176">
            <v>0.55000000000000004</v>
          </cell>
          <cell r="AF176">
            <v>0.55000000000000004</v>
          </cell>
          <cell r="AG176">
            <v>0.55000000000000004</v>
          </cell>
          <cell r="AH176">
            <v>0.55000000000000004</v>
          </cell>
          <cell r="AI176">
            <v>0.55000000000000004</v>
          </cell>
          <cell r="AJ176">
            <v>0.55000000000000004</v>
          </cell>
          <cell r="AK176">
            <v>0.55000000000000004</v>
          </cell>
          <cell r="AL176">
            <v>0.55000000000000004</v>
          </cell>
          <cell r="AM176">
            <v>0.55000000000000004</v>
          </cell>
          <cell r="AN176" t="str">
            <v>expired</v>
          </cell>
          <cell r="AO176" t="str">
            <v>expired</v>
          </cell>
          <cell r="AP176" t="str">
            <v>expired</v>
          </cell>
          <cell r="AQ176" t="str">
            <v>expired</v>
          </cell>
          <cell r="AR176" t="str">
            <v>expired</v>
          </cell>
          <cell r="AS176" t="str">
            <v>expired</v>
          </cell>
          <cell r="AT176" t="str">
            <v>expired</v>
          </cell>
          <cell r="AU176" t="str">
            <v>expired</v>
          </cell>
          <cell r="AV176" t="str">
            <v>expired</v>
          </cell>
          <cell r="AW176" t="str">
            <v>expired</v>
          </cell>
          <cell r="AX176" t="str">
            <v>expired</v>
          </cell>
          <cell r="AY176" t="str">
            <v>expired</v>
          </cell>
          <cell r="AZ176" t="str">
            <v>expired</v>
          </cell>
          <cell r="BA176" t="str">
            <v>expired</v>
          </cell>
          <cell r="BB176" t="str">
            <v>expired</v>
          </cell>
          <cell r="BC176" t="str">
            <v>expired</v>
          </cell>
          <cell r="BD176" t="str">
            <v>expired</v>
          </cell>
          <cell r="BE176" t="str">
            <v>expired</v>
          </cell>
          <cell r="BF176" t="str">
            <v>expired</v>
          </cell>
          <cell r="BG176" t="str">
            <v>expired</v>
          </cell>
          <cell r="BH176" t="str">
            <v>expired</v>
          </cell>
          <cell r="BI176" t="str">
            <v>expired</v>
          </cell>
          <cell r="BJ176" t="str">
            <v>expired</v>
          </cell>
          <cell r="BK176" t="str">
            <v>expired</v>
          </cell>
          <cell r="BL176" t="str">
            <v>expired</v>
          </cell>
          <cell r="BM176" t="str">
            <v>expired</v>
          </cell>
          <cell r="BN176" t="str">
            <v>expired</v>
          </cell>
          <cell r="BO176" t="str">
            <v>expired</v>
          </cell>
          <cell r="BP176" t="str">
            <v>expired</v>
          </cell>
          <cell r="BQ176" t="str">
            <v>expired</v>
          </cell>
          <cell r="BR176" t="str">
            <v>expired</v>
          </cell>
          <cell r="BS176" t="str">
            <v>expired</v>
          </cell>
          <cell r="BT176" t="str">
            <v>expired</v>
          </cell>
          <cell r="BU176" t="str">
            <v>expired</v>
          </cell>
          <cell r="BV176" t="str">
            <v>expired</v>
          </cell>
          <cell r="BW176" t="str">
            <v>expired</v>
          </cell>
        </row>
        <row r="177">
          <cell r="C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</row>
        <row r="178">
          <cell r="C178" t="str">
            <v/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</row>
        <row r="179">
          <cell r="C179" t="str">
            <v>Contr LbSO2/mmBtu PRB</v>
          </cell>
          <cell r="D179">
            <v>0.63975507942236953</v>
          </cell>
          <cell r="E179">
            <v>0.63975507942236953</v>
          </cell>
          <cell r="F179">
            <v>0.63975507942236953</v>
          </cell>
          <cell r="G179">
            <v>0.63975507942236953</v>
          </cell>
          <cell r="H179">
            <v>0.63975507942236953</v>
          </cell>
          <cell r="I179">
            <v>0.63975507942236953</v>
          </cell>
          <cell r="J179">
            <v>0.63975507942236953</v>
          </cell>
          <cell r="K179">
            <v>0.63975507942236953</v>
          </cell>
          <cell r="L179">
            <v>0.63975507942236953</v>
          </cell>
          <cell r="M179">
            <v>0.63975507942236953</v>
          </cell>
          <cell r="N179">
            <v>0.63975507942236953</v>
          </cell>
          <cell r="O179">
            <v>0.63975507942236953</v>
          </cell>
          <cell r="P179">
            <v>0.65123440801581345</v>
          </cell>
          <cell r="Q179">
            <v>0.65123440801581345</v>
          </cell>
          <cell r="R179">
            <v>0.65123440801581345</v>
          </cell>
          <cell r="S179">
            <v>0.65123440801581345</v>
          </cell>
          <cell r="T179">
            <v>0.65123440801581345</v>
          </cell>
          <cell r="U179">
            <v>0.65123440801581345</v>
          </cell>
          <cell r="V179">
            <v>0.65123440801581345</v>
          </cell>
          <cell r="W179">
            <v>0.65123440801581345</v>
          </cell>
          <cell r="X179">
            <v>0.65123440801581345</v>
          </cell>
          <cell r="Y179">
            <v>0.65123440801581345</v>
          </cell>
          <cell r="Z179">
            <v>0.65123440801581345</v>
          </cell>
          <cell r="AA179">
            <v>0.65123440801581345</v>
          </cell>
          <cell r="AB179">
            <v>0.7286828201858262</v>
          </cell>
          <cell r="AC179">
            <v>0.7286828201858262</v>
          </cell>
          <cell r="AD179">
            <v>0.7286828201858262</v>
          </cell>
          <cell r="AE179">
            <v>0.7286828201858262</v>
          </cell>
          <cell r="AF179">
            <v>0.7286828201858262</v>
          </cell>
          <cell r="AG179">
            <v>0.7286828201858262</v>
          </cell>
          <cell r="AH179">
            <v>0.7286828201858262</v>
          </cell>
          <cell r="AI179">
            <v>0.7286828201858262</v>
          </cell>
          <cell r="AJ179">
            <v>0.7286828201858262</v>
          </cell>
          <cell r="AK179">
            <v>0.7286828201858262</v>
          </cell>
          <cell r="AL179">
            <v>0.7286828201858262</v>
          </cell>
          <cell r="AM179">
            <v>0.7286828201858262</v>
          </cell>
          <cell r="AN179">
            <v>0.79999999999999993</v>
          </cell>
          <cell r="AO179">
            <v>0.79999999999999993</v>
          </cell>
          <cell r="AP179">
            <v>0.79999999999999993</v>
          </cell>
          <cell r="AQ179">
            <v>0.79999999999999993</v>
          </cell>
          <cell r="AR179">
            <v>0.79999999999999993</v>
          </cell>
          <cell r="AS179">
            <v>0.79999999999999993</v>
          </cell>
          <cell r="AT179">
            <v>0.79999999999999993</v>
          </cell>
          <cell r="AU179">
            <v>0.79999999999999993</v>
          </cell>
          <cell r="AV179">
            <v>0.79999999999999993</v>
          </cell>
          <cell r="AW179">
            <v>0.79999999999999993</v>
          </cell>
          <cell r="AX179">
            <v>0.79999999999999993</v>
          </cell>
          <cell r="AY179">
            <v>0.79999999999999993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</row>
        <row r="182">
          <cell r="C182" t="str">
            <v/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/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186">
          <cell r="C186" t="str">
            <v/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</row>
        <row r="187">
          <cell r="C187" t="str">
            <v/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</row>
        <row r="188">
          <cell r="C188" t="str">
            <v>Continental 2012-13</v>
          </cell>
          <cell r="D188">
            <v>7.4074074074074066</v>
          </cell>
          <cell r="E188">
            <v>7.4074074074074066</v>
          </cell>
          <cell r="F188">
            <v>7.4074074074074066</v>
          </cell>
          <cell r="G188">
            <v>7.4074074074074066</v>
          </cell>
          <cell r="H188">
            <v>7.4074074074074066</v>
          </cell>
          <cell r="I188">
            <v>7.4074074074074066</v>
          </cell>
          <cell r="J188">
            <v>7.4074074074074066</v>
          </cell>
          <cell r="K188">
            <v>7.4074074074074066</v>
          </cell>
          <cell r="L188">
            <v>7.4074074074074066</v>
          </cell>
          <cell r="M188">
            <v>7.4074074074074066</v>
          </cell>
          <cell r="N188">
            <v>7.4074074074074066</v>
          </cell>
          <cell r="O188">
            <v>7.4074074074074066</v>
          </cell>
          <cell r="P188">
            <v>7.4074074074074066</v>
          </cell>
          <cell r="Q188">
            <v>7.4074074074074066</v>
          </cell>
          <cell r="R188">
            <v>7.4074074074074066</v>
          </cell>
          <cell r="S188">
            <v>7.4074074074074066</v>
          </cell>
          <cell r="T188">
            <v>7.4074074074074066</v>
          </cell>
          <cell r="U188">
            <v>7.4074074074074066</v>
          </cell>
          <cell r="V188">
            <v>7.4074074074074066</v>
          </cell>
          <cell r="W188">
            <v>7.4074074074074066</v>
          </cell>
          <cell r="X188">
            <v>7.4074074074074066</v>
          </cell>
          <cell r="Y188">
            <v>7.4074074074074066</v>
          </cell>
          <cell r="Z188">
            <v>7.4074074074074066</v>
          </cell>
          <cell r="AA188">
            <v>7.4074074074074066</v>
          </cell>
          <cell r="AB188" t="str">
            <v>expired</v>
          </cell>
          <cell r="AC188" t="str">
            <v>expired</v>
          </cell>
          <cell r="AD188" t="str">
            <v>expired</v>
          </cell>
          <cell r="AE188" t="str">
            <v>expired</v>
          </cell>
          <cell r="AF188" t="str">
            <v>expired</v>
          </cell>
          <cell r="AG188" t="str">
            <v>expired</v>
          </cell>
          <cell r="AH188" t="str">
            <v>expired</v>
          </cell>
          <cell r="AI188" t="str">
            <v>expired</v>
          </cell>
          <cell r="AJ188" t="str">
            <v>expired</v>
          </cell>
          <cell r="AK188" t="str">
            <v>expired</v>
          </cell>
          <cell r="AL188" t="str">
            <v>expired</v>
          </cell>
          <cell r="AM188" t="str">
            <v>expired</v>
          </cell>
          <cell r="AN188" t="str">
            <v>expired</v>
          </cell>
          <cell r="AO188" t="str">
            <v>expired</v>
          </cell>
          <cell r="AP188" t="str">
            <v>expired</v>
          </cell>
          <cell r="AQ188" t="str">
            <v>expired</v>
          </cell>
          <cell r="AR188" t="str">
            <v>expired</v>
          </cell>
          <cell r="AS188" t="str">
            <v>expired</v>
          </cell>
          <cell r="AT188" t="str">
            <v>expired</v>
          </cell>
          <cell r="AU188" t="str">
            <v>expired</v>
          </cell>
          <cell r="AV188" t="str">
            <v>expired</v>
          </cell>
          <cell r="AW188" t="str">
            <v>expired</v>
          </cell>
          <cell r="AX188" t="str">
            <v>expired</v>
          </cell>
          <cell r="AY188" t="str">
            <v>expired</v>
          </cell>
          <cell r="AZ188" t="str">
            <v>expired</v>
          </cell>
          <cell r="BA188" t="str">
            <v>expired</v>
          </cell>
          <cell r="BB188" t="str">
            <v>expired</v>
          </cell>
          <cell r="BC188" t="str">
            <v>expired</v>
          </cell>
          <cell r="BD188" t="str">
            <v>expired</v>
          </cell>
          <cell r="BE188" t="str">
            <v>expired</v>
          </cell>
          <cell r="BF188" t="str">
            <v>expired</v>
          </cell>
          <cell r="BG188" t="str">
            <v>expired</v>
          </cell>
          <cell r="BH188" t="str">
            <v>expired</v>
          </cell>
          <cell r="BI188" t="str">
            <v>expired</v>
          </cell>
          <cell r="BJ188" t="str">
            <v>expired</v>
          </cell>
          <cell r="BK188" t="str">
            <v>expired</v>
          </cell>
          <cell r="BL188" t="str">
            <v>expired</v>
          </cell>
          <cell r="BM188" t="str">
            <v>expired</v>
          </cell>
          <cell r="BN188" t="str">
            <v>expired</v>
          </cell>
          <cell r="BO188" t="str">
            <v>expired</v>
          </cell>
          <cell r="BP188" t="str">
            <v>expired</v>
          </cell>
          <cell r="BQ188" t="str">
            <v>expired</v>
          </cell>
          <cell r="BR188" t="str">
            <v>expired</v>
          </cell>
          <cell r="BS188" t="str">
            <v>expired</v>
          </cell>
          <cell r="BT188" t="str">
            <v>expired</v>
          </cell>
          <cell r="BU188" t="str">
            <v>expired</v>
          </cell>
          <cell r="BV188" t="str">
            <v>expired</v>
          </cell>
          <cell r="BW188" t="str">
            <v>expired</v>
          </cell>
        </row>
        <row r="189">
          <cell r="C189" t="str">
            <v>Contr LbSO2/mmBtu Bitumin</v>
          </cell>
          <cell r="D189">
            <v>7.4074074074074074</v>
          </cell>
          <cell r="E189">
            <v>7.4074074074074074</v>
          </cell>
          <cell r="F189">
            <v>7.4074074074074074</v>
          </cell>
          <cell r="G189">
            <v>7.4074074074074074</v>
          </cell>
          <cell r="H189">
            <v>7.4074074074074074</v>
          </cell>
          <cell r="I189">
            <v>7.4074074074074074</v>
          </cell>
          <cell r="J189">
            <v>7.4074074074074074</v>
          </cell>
          <cell r="K189">
            <v>7.4074074074074074</v>
          </cell>
          <cell r="L189">
            <v>7.4074074074074074</v>
          </cell>
          <cell r="M189">
            <v>7.4074074074074074</v>
          </cell>
          <cell r="N189">
            <v>7.4074074074074074</v>
          </cell>
          <cell r="O189">
            <v>7.4074074074074074</v>
          </cell>
          <cell r="P189">
            <v>7.4074074074074074</v>
          </cell>
          <cell r="Q189">
            <v>7.4074074074074074</v>
          </cell>
          <cell r="R189">
            <v>7.4074074074074074</v>
          </cell>
          <cell r="S189">
            <v>7.4074074074074074</v>
          </cell>
          <cell r="T189">
            <v>7.4074074074074074</v>
          </cell>
          <cell r="U189">
            <v>7.4074074074074074</v>
          </cell>
          <cell r="V189">
            <v>7.4074074074074074</v>
          </cell>
          <cell r="W189">
            <v>7.4074074074074074</v>
          </cell>
          <cell r="X189">
            <v>7.4074074074074074</v>
          </cell>
          <cell r="Y189">
            <v>7.4074074074074074</v>
          </cell>
          <cell r="Z189">
            <v>7.4074074074074074</v>
          </cell>
          <cell r="AA189">
            <v>7.4074074074074074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</row>
        <row r="412">
          <cell r="D412">
            <v>40909</v>
          </cell>
          <cell r="E412">
            <v>40940</v>
          </cell>
          <cell r="F412">
            <v>40969</v>
          </cell>
          <cell r="G412">
            <v>41000</v>
          </cell>
          <cell r="H412">
            <v>41030</v>
          </cell>
          <cell r="I412">
            <v>41061</v>
          </cell>
          <cell r="J412">
            <v>41091</v>
          </cell>
          <cell r="K412">
            <v>41122</v>
          </cell>
          <cell r="L412">
            <v>41153</v>
          </cell>
          <cell r="M412">
            <v>41183</v>
          </cell>
          <cell r="N412">
            <v>41214</v>
          </cell>
          <cell r="O412">
            <v>41244</v>
          </cell>
          <cell r="P412">
            <v>41275</v>
          </cell>
          <cell r="Q412">
            <v>41306</v>
          </cell>
          <cell r="R412">
            <v>41334</v>
          </cell>
          <cell r="S412">
            <v>41365</v>
          </cell>
          <cell r="T412">
            <v>41395</v>
          </cell>
          <cell r="U412">
            <v>41426</v>
          </cell>
          <cell r="V412">
            <v>41456</v>
          </cell>
          <cell r="W412">
            <v>41487</v>
          </cell>
          <cell r="X412">
            <v>41518</v>
          </cell>
          <cell r="Y412">
            <v>41548</v>
          </cell>
          <cell r="Z412">
            <v>41579</v>
          </cell>
          <cell r="AA412">
            <v>41609</v>
          </cell>
          <cell r="AB412">
            <v>41640</v>
          </cell>
          <cell r="AC412">
            <v>41671</v>
          </cell>
          <cell r="AD412">
            <v>41699</v>
          </cell>
          <cell r="AE412">
            <v>41730</v>
          </cell>
          <cell r="AF412">
            <v>41760</v>
          </cell>
          <cell r="AG412">
            <v>41791</v>
          </cell>
          <cell r="AH412">
            <v>41821</v>
          </cell>
          <cell r="AI412">
            <v>41852</v>
          </cell>
          <cell r="AJ412">
            <v>41883</v>
          </cell>
          <cell r="AK412">
            <v>41913</v>
          </cell>
          <cell r="AL412">
            <v>41944</v>
          </cell>
          <cell r="AM412">
            <v>41974</v>
          </cell>
          <cell r="AN412">
            <v>42005</v>
          </cell>
          <cell r="AO412">
            <v>42036</v>
          </cell>
          <cell r="AP412">
            <v>42064</v>
          </cell>
          <cell r="AQ412">
            <v>42095</v>
          </cell>
          <cell r="AR412">
            <v>42125</v>
          </cell>
          <cell r="AS412">
            <v>42156</v>
          </cell>
          <cell r="AT412">
            <v>42186</v>
          </cell>
          <cell r="AU412">
            <v>42217</v>
          </cell>
          <cell r="AV412">
            <v>42248</v>
          </cell>
          <cell r="AW412">
            <v>42278</v>
          </cell>
          <cell r="AX412">
            <v>42309</v>
          </cell>
          <cell r="AY412">
            <v>42339</v>
          </cell>
          <cell r="AZ412">
            <v>42370</v>
          </cell>
          <cell r="BA412">
            <v>42401</v>
          </cell>
          <cell r="BB412">
            <v>42430</v>
          </cell>
          <cell r="BC412">
            <v>42461</v>
          </cell>
          <cell r="BD412">
            <v>42491</v>
          </cell>
          <cell r="BE412">
            <v>42522</v>
          </cell>
          <cell r="BF412">
            <v>42552</v>
          </cell>
          <cell r="BG412">
            <v>42583</v>
          </cell>
          <cell r="BH412">
            <v>42614</v>
          </cell>
          <cell r="BI412">
            <v>42644</v>
          </cell>
          <cell r="BJ412">
            <v>42675</v>
          </cell>
          <cell r="BK412">
            <v>42705</v>
          </cell>
          <cell r="BL412">
            <v>42736</v>
          </cell>
          <cell r="BM412">
            <v>42767</v>
          </cell>
          <cell r="BN412">
            <v>42795</v>
          </cell>
          <cell r="BO412">
            <v>42826</v>
          </cell>
          <cell r="BP412">
            <v>42856</v>
          </cell>
          <cell r="BQ412">
            <v>42887</v>
          </cell>
          <cell r="BR412">
            <v>42917</v>
          </cell>
          <cell r="BS412">
            <v>42948</v>
          </cell>
          <cell r="BT412">
            <v>42979</v>
          </cell>
          <cell r="BU412">
            <v>43009</v>
          </cell>
          <cell r="BV412">
            <v>43040</v>
          </cell>
          <cell r="BW412">
            <v>43070</v>
          </cell>
          <cell r="BX412">
            <v>43101</v>
          </cell>
          <cell r="BY412">
            <v>43132</v>
          </cell>
          <cell r="BZ412">
            <v>43160</v>
          </cell>
          <cell r="CA412">
            <v>43191</v>
          </cell>
          <cell r="CB412">
            <v>43221</v>
          </cell>
          <cell r="CC412">
            <v>43252</v>
          </cell>
          <cell r="CD412">
            <v>43282</v>
          </cell>
          <cell r="CE412">
            <v>43313</v>
          </cell>
          <cell r="CF412">
            <v>43344</v>
          </cell>
          <cell r="CG412">
            <v>43374</v>
          </cell>
          <cell r="CH412">
            <v>43405</v>
          </cell>
          <cell r="CI412">
            <v>43435</v>
          </cell>
          <cell r="CJ412">
            <v>43466</v>
          </cell>
          <cell r="CK412">
            <v>43497</v>
          </cell>
          <cell r="CL412">
            <v>43525</v>
          </cell>
          <cell r="CM412">
            <v>43556</v>
          </cell>
          <cell r="CN412">
            <v>43586</v>
          </cell>
          <cell r="CO412">
            <v>43617</v>
          </cell>
          <cell r="CP412">
            <v>43647</v>
          </cell>
          <cell r="CQ412">
            <v>43678</v>
          </cell>
          <cell r="CR412">
            <v>43709</v>
          </cell>
          <cell r="CS412">
            <v>43739</v>
          </cell>
          <cell r="CT412">
            <v>43770</v>
          </cell>
          <cell r="CU412">
            <v>43800</v>
          </cell>
          <cell r="CV412">
            <v>43831</v>
          </cell>
          <cell r="CW412">
            <v>43862</v>
          </cell>
          <cell r="CX412">
            <v>43891</v>
          </cell>
          <cell r="CY412">
            <v>43922</v>
          </cell>
          <cell r="CZ412">
            <v>43952</v>
          </cell>
          <cell r="DA412">
            <v>43983</v>
          </cell>
          <cell r="DB412">
            <v>44013</v>
          </cell>
          <cell r="DC412">
            <v>44044</v>
          </cell>
          <cell r="DD412">
            <v>44075</v>
          </cell>
          <cell r="DE412">
            <v>44105</v>
          </cell>
          <cell r="DF412">
            <v>44136</v>
          </cell>
          <cell r="DG412">
            <v>44166</v>
          </cell>
          <cell r="DH412">
            <v>44197</v>
          </cell>
          <cell r="DI412">
            <v>44228</v>
          </cell>
          <cell r="DJ412">
            <v>44256</v>
          </cell>
          <cell r="DK412">
            <v>44287</v>
          </cell>
          <cell r="DL412">
            <v>44317</v>
          </cell>
          <cell r="DM412">
            <v>44348</v>
          </cell>
          <cell r="DN412">
            <v>44378</v>
          </cell>
          <cell r="DO412">
            <v>44409</v>
          </cell>
          <cell r="DP412">
            <v>44440</v>
          </cell>
          <cell r="DQ412">
            <v>44470</v>
          </cell>
          <cell r="DR412">
            <v>44501</v>
          </cell>
          <cell r="DS412">
            <v>44531</v>
          </cell>
          <cell r="DT412">
            <v>44562</v>
          </cell>
          <cell r="DU412">
            <v>44593</v>
          </cell>
          <cell r="DV412">
            <v>44621</v>
          </cell>
          <cell r="DW412">
            <v>44652</v>
          </cell>
          <cell r="DX412">
            <v>44682</v>
          </cell>
          <cell r="DY412">
            <v>44713</v>
          </cell>
          <cell r="DZ412">
            <v>44743</v>
          </cell>
          <cell r="EA412">
            <v>44774</v>
          </cell>
          <cell r="EB412">
            <v>44805</v>
          </cell>
          <cell r="EC412">
            <v>44835</v>
          </cell>
          <cell r="ED412">
            <v>44866</v>
          </cell>
          <cell r="EE412">
            <v>44896</v>
          </cell>
          <cell r="EF412">
            <v>44927</v>
          </cell>
          <cell r="EG412">
            <v>44958</v>
          </cell>
          <cell r="EH412">
            <v>44986</v>
          </cell>
          <cell r="EI412">
            <v>45017</v>
          </cell>
          <cell r="EJ412">
            <v>45047</v>
          </cell>
          <cell r="EK412">
            <v>45078</v>
          </cell>
          <cell r="EL412">
            <v>45108</v>
          </cell>
          <cell r="EM412">
            <v>45139</v>
          </cell>
          <cell r="EN412">
            <v>45170</v>
          </cell>
          <cell r="EO412">
            <v>45200</v>
          </cell>
          <cell r="EP412">
            <v>45231</v>
          </cell>
          <cell r="EQ412">
            <v>45261</v>
          </cell>
          <cell r="ER412">
            <v>45292</v>
          </cell>
          <cell r="ES412">
            <v>45323</v>
          </cell>
          <cell r="ET412">
            <v>45352</v>
          </cell>
          <cell r="EU412">
            <v>45383</v>
          </cell>
          <cell r="EV412">
            <v>45413</v>
          </cell>
          <cell r="EW412">
            <v>45444</v>
          </cell>
          <cell r="EX412">
            <v>45474</v>
          </cell>
          <cell r="EY412">
            <v>45505</v>
          </cell>
          <cell r="EZ412">
            <v>45536</v>
          </cell>
          <cell r="FA412">
            <v>45566</v>
          </cell>
          <cell r="FB412">
            <v>45597</v>
          </cell>
          <cell r="FC412">
            <v>45627</v>
          </cell>
          <cell r="FD412">
            <v>45658</v>
          </cell>
          <cell r="FE412">
            <v>45689</v>
          </cell>
          <cell r="FF412">
            <v>45717</v>
          </cell>
          <cell r="FG412">
            <v>45748</v>
          </cell>
          <cell r="FH412">
            <v>45778</v>
          </cell>
          <cell r="FI412">
            <v>45809</v>
          </cell>
          <cell r="FJ412">
            <v>45839</v>
          </cell>
          <cell r="FK412">
            <v>45870</v>
          </cell>
          <cell r="FL412">
            <v>45901</v>
          </cell>
          <cell r="FM412">
            <v>45931</v>
          </cell>
          <cell r="FN412">
            <v>45962</v>
          </cell>
          <cell r="FO412">
            <v>45992</v>
          </cell>
          <cell r="FP412">
            <v>46023</v>
          </cell>
          <cell r="FQ412">
            <v>46054</v>
          </cell>
          <cell r="FR412">
            <v>46082</v>
          </cell>
          <cell r="FS412">
            <v>46113</v>
          </cell>
          <cell r="FT412">
            <v>46143</v>
          </cell>
          <cell r="FU412">
            <v>46174</v>
          </cell>
          <cell r="FV412">
            <v>46204</v>
          </cell>
          <cell r="FW412">
            <v>46235</v>
          </cell>
          <cell r="FX412">
            <v>46266</v>
          </cell>
          <cell r="FY412">
            <v>46296</v>
          </cell>
          <cell r="FZ412">
            <v>46327</v>
          </cell>
          <cell r="GA412">
            <v>46357</v>
          </cell>
          <cell r="GB412">
            <v>46388</v>
          </cell>
          <cell r="GC412">
            <v>46419</v>
          </cell>
          <cell r="GD412">
            <v>46447</v>
          </cell>
          <cell r="GE412">
            <v>46478</v>
          </cell>
          <cell r="GF412">
            <v>46508</v>
          </cell>
          <cell r="GG412">
            <v>46539</v>
          </cell>
          <cell r="GH412">
            <v>46569</v>
          </cell>
          <cell r="GI412">
            <v>46600</v>
          </cell>
          <cell r="GJ412">
            <v>46631</v>
          </cell>
          <cell r="GK412">
            <v>46661</v>
          </cell>
          <cell r="GL412">
            <v>46692</v>
          </cell>
          <cell r="GM412">
            <v>46722</v>
          </cell>
          <cell r="GN412">
            <v>46753</v>
          </cell>
          <cell r="GO412">
            <v>46784</v>
          </cell>
          <cell r="GP412">
            <v>46813</v>
          </cell>
          <cell r="GQ412">
            <v>46844</v>
          </cell>
          <cell r="GR412">
            <v>46874</v>
          </cell>
          <cell r="GS412">
            <v>46905</v>
          </cell>
          <cell r="GT412">
            <v>46935</v>
          </cell>
          <cell r="GU412">
            <v>46966</v>
          </cell>
          <cell r="GV412">
            <v>46997</v>
          </cell>
          <cell r="GW412">
            <v>47027</v>
          </cell>
          <cell r="GX412">
            <v>47058</v>
          </cell>
          <cell r="GY412">
            <v>47088</v>
          </cell>
          <cell r="GZ412">
            <v>47119</v>
          </cell>
          <cell r="HA412">
            <v>47150</v>
          </cell>
          <cell r="HB412">
            <v>47178</v>
          </cell>
          <cell r="HC412">
            <v>47209</v>
          </cell>
          <cell r="HD412">
            <v>47239</v>
          </cell>
          <cell r="HE412">
            <v>47270</v>
          </cell>
          <cell r="HF412">
            <v>47300</v>
          </cell>
          <cell r="HG412">
            <v>47331</v>
          </cell>
          <cell r="HH412">
            <v>47362</v>
          </cell>
          <cell r="HI412">
            <v>47392</v>
          </cell>
          <cell r="HJ412">
            <v>47423</v>
          </cell>
          <cell r="HK412">
            <v>47453</v>
          </cell>
          <cell r="HL412">
            <v>47484</v>
          </cell>
          <cell r="HM412">
            <v>47515</v>
          </cell>
          <cell r="HN412">
            <v>47543</v>
          </cell>
          <cell r="HO412">
            <v>47574</v>
          </cell>
          <cell r="HP412">
            <v>47604</v>
          </cell>
          <cell r="HQ412">
            <v>47635</v>
          </cell>
          <cell r="HR412">
            <v>47665</v>
          </cell>
          <cell r="HS412">
            <v>47696</v>
          </cell>
          <cell r="HT412">
            <v>47727</v>
          </cell>
          <cell r="HU412">
            <v>47757</v>
          </cell>
          <cell r="HV412">
            <v>47788</v>
          </cell>
          <cell r="HW412">
            <v>47818</v>
          </cell>
          <cell r="HX412">
            <v>47849</v>
          </cell>
          <cell r="HY412">
            <v>47880</v>
          </cell>
          <cell r="HZ412">
            <v>47908</v>
          </cell>
          <cell r="IA412">
            <v>47939</v>
          </cell>
          <cell r="IB412">
            <v>47969</v>
          </cell>
          <cell r="IC412">
            <v>48000</v>
          </cell>
          <cell r="ID412">
            <v>48030</v>
          </cell>
          <cell r="IE412">
            <v>48061</v>
          </cell>
          <cell r="IF412">
            <v>48092</v>
          </cell>
          <cell r="IG412">
            <v>48122</v>
          </cell>
          <cell r="IH412">
            <v>48153</v>
          </cell>
          <cell r="II412">
            <v>48183</v>
          </cell>
        </row>
        <row r="413">
          <cell r="C413" t="str">
            <v>Contracted PRB Tons</v>
          </cell>
          <cell r="D413">
            <v>391083.33333333326</v>
          </cell>
          <cell r="E413">
            <v>391083.33333333326</v>
          </cell>
          <cell r="F413">
            <v>391083.33333333326</v>
          </cell>
          <cell r="G413">
            <v>391083.33333333326</v>
          </cell>
          <cell r="H413">
            <v>391083.33333333326</v>
          </cell>
          <cell r="I413">
            <v>391083.33333333326</v>
          </cell>
          <cell r="J413">
            <v>391083.33333333326</v>
          </cell>
          <cell r="K413">
            <v>391083.33333333326</v>
          </cell>
          <cell r="L413">
            <v>391083.33333333326</v>
          </cell>
          <cell r="M413">
            <v>391083.33333333326</v>
          </cell>
          <cell r="N413">
            <v>391083.33333333326</v>
          </cell>
          <cell r="O413">
            <v>391083.33333333326</v>
          </cell>
          <cell r="P413">
            <v>269833.33333333331</v>
          </cell>
          <cell r="Q413">
            <v>269833.33333333331</v>
          </cell>
          <cell r="R413">
            <v>269833.33333333331</v>
          </cell>
          <cell r="S413">
            <v>269833.33333333331</v>
          </cell>
          <cell r="T413">
            <v>269833.33333333331</v>
          </cell>
          <cell r="U413">
            <v>269833.33333333331</v>
          </cell>
          <cell r="V413">
            <v>269833.33333333331</v>
          </cell>
          <cell r="W413">
            <v>269833.33333333331</v>
          </cell>
          <cell r="X413">
            <v>269833.33333333331</v>
          </cell>
          <cell r="Y413">
            <v>269833.33333333331</v>
          </cell>
          <cell r="Z413">
            <v>269833.33333333331</v>
          </cell>
          <cell r="AA413">
            <v>269833.33333333331</v>
          </cell>
          <cell r="AB413">
            <v>262500</v>
          </cell>
          <cell r="AC413">
            <v>262500</v>
          </cell>
          <cell r="AD413">
            <v>262500</v>
          </cell>
          <cell r="AE413">
            <v>262500</v>
          </cell>
          <cell r="AF413">
            <v>262500</v>
          </cell>
          <cell r="AG413">
            <v>262500</v>
          </cell>
          <cell r="AH413">
            <v>262500</v>
          </cell>
          <cell r="AI413">
            <v>262500</v>
          </cell>
          <cell r="AJ413">
            <v>262500</v>
          </cell>
          <cell r="AK413">
            <v>262500</v>
          </cell>
          <cell r="AL413">
            <v>262500</v>
          </cell>
          <cell r="AM413">
            <v>262500</v>
          </cell>
          <cell r="AN413">
            <v>66666.666666666657</v>
          </cell>
          <cell r="AO413">
            <v>66666.666666666657</v>
          </cell>
          <cell r="AP413">
            <v>66666.666666666657</v>
          </cell>
          <cell r="AQ413">
            <v>66666.666666666657</v>
          </cell>
          <cell r="AR413">
            <v>66666.666666666657</v>
          </cell>
          <cell r="AS413">
            <v>66666.666666666657</v>
          </cell>
          <cell r="AT413">
            <v>66666.666666666657</v>
          </cell>
          <cell r="AU413">
            <v>66666.666666666657</v>
          </cell>
          <cell r="AV413">
            <v>66666.666666666657</v>
          </cell>
          <cell r="AW413">
            <v>66666.666666666657</v>
          </cell>
          <cell r="AX413">
            <v>66666.666666666657</v>
          </cell>
          <cell r="AY413">
            <v>66666.666666666657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>
            <v>0</v>
          </cell>
          <cell r="FY413">
            <v>0</v>
          </cell>
          <cell r="FZ413">
            <v>0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0</v>
          </cell>
          <cell r="GR413">
            <v>0</v>
          </cell>
          <cell r="GS413">
            <v>0</v>
          </cell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0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</row>
        <row r="414">
          <cell r="C414" t="str">
            <v>Sub-Total Bitumin Tons</v>
          </cell>
          <cell r="D414">
            <v>20166.666666666668</v>
          </cell>
          <cell r="E414">
            <v>20166.666666666668</v>
          </cell>
          <cell r="F414">
            <v>20166.666666666668</v>
          </cell>
          <cell r="G414">
            <v>20166.666666666668</v>
          </cell>
          <cell r="H414">
            <v>20166.666666666668</v>
          </cell>
          <cell r="I414">
            <v>20166.666666666668</v>
          </cell>
          <cell r="J414">
            <v>20166.666666666668</v>
          </cell>
          <cell r="K414">
            <v>20166.666666666668</v>
          </cell>
          <cell r="L414">
            <v>20166.666666666668</v>
          </cell>
          <cell r="M414">
            <v>20166.666666666668</v>
          </cell>
          <cell r="N414">
            <v>20166.666666666668</v>
          </cell>
          <cell r="O414">
            <v>20166.666666666668</v>
          </cell>
          <cell r="P414">
            <v>18916.666666666668</v>
          </cell>
          <cell r="Q414">
            <v>18916.666666666668</v>
          </cell>
          <cell r="R414">
            <v>18916.666666666668</v>
          </cell>
          <cell r="S414">
            <v>18916.666666666668</v>
          </cell>
          <cell r="T414">
            <v>18916.666666666668</v>
          </cell>
          <cell r="U414">
            <v>18916.666666666668</v>
          </cell>
          <cell r="V414">
            <v>18916.666666666668</v>
          </cell>
          <cell r="W414">
            <v>18916.666666666668</v>
          </cell>
          <cell r="X414">
            <v>18916.666666666668</v>
          </cell>
          <cell r="Y414">
            <v>18916.666666666668</v>
          </cell>
          <cell r="Z414">
            <v>18916.666666666668</v>
          </cell>
          <cell r="AA414">
            <v>18916.666666666668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Total Tons</v>
          </cell>
          <cell r="D415">
            <v>411249.99999999994</v>
          </cell>
          <cell r="E415">
            <v>411249.99999999994</v>
          </cell>
          <cell r="F415">
            <v>411249.99999999994</v>
          </cell>
          <cell r="G415">
            <v>411249.99999999994</v>
          </cell>
          <cell r="H415">
            <v>411249.99999999994</v>
          </cell>
          <cell r="I415">
            <v>411249.99999999994</v>
          </cell>
          <cell r="J415">
            <v>411249.99999999994</v>
          </cell>
          <cell r="K415">
            <v>411249.99999999994</v>
          </cell>
          <cell r="L415">
            <v>411249.99999999994</v>
          </cell>
          <cell r="M415">
            <v>411249.99999999994</v>
          </cell>
          <cell r="N415">
            <v>411249.99999999994</v>
          </cell>
          <cell r="O415">
            <v>411249.99999999994</v>
          </cell>
          <cell r="P415">
            <v>288750</v>
          </cell>
          <cell r="Q415">
            <v>288750</v>
          </cell>
          <cell r="R415">
            <v>288750</v>
          </cell>
          <cell r="S415">
            <v>288750</v>
          </cell>
          <cell r="T415">
            <v>288750</v>
          </cell>
          <cell r="U415">
            <v>288750</v>
          </cell>
          <cell r="V415">
            <v>288750</v>
          </cell>
          <cell r="W415">
            <v>288750</v>
          </cell>
          <cell r="X415">
            <v>288750</v>
          </cell>
          <cell r="Y415">
            <v>288750</v>
          </cell>
          <cell r="Z415">
            <v>288750</v>
          </cell>
          <cell r="AA415">
            <v>288750</v>
          </cell>
          <cell r="AB415">
            <v>262500</v>
          </cell>
          <cell r="AC415">
            <v>262500</v>
          </cell>
          <cell r="AD415">
            <v>262500</v>
          </cell>
          <cell r="AE415">
            <v>262500</v>
          </cell>
          <cell r="AF415">
            <v>262500</v>
          </cell>
          <cell r="AG415">
            <v>262500</v>
          </cell>
          <cell r="AH415">
            <v>262500</v>
          </cell>
          <cell r="AI415">
            <v>262500</v>
          </cell>
          <cell r="AJ415">
            <v>262500</v>
          </cell>
          <cell r="AK415">
            <v>262500</v>
          </cell>
          <cell r="AL415">
            <v>262500</v>
          </cell>
          <cell r="AM415">
            <v>262500</v>
          </cell>
          <cell r="AN415">
            <v>66666.666666666657</v>
          </cell>
          <cell r="AO415">
            <v>66666.666666666657</v>
          </cell>
          <cell r="AP415">
            <v>66666.666666666657</v>
          </cell>
          <cell r="AQ415">
            <v>66666.666666666657</v>
          </cell>
          <cell r="AR415">
            <v>66666.666666666657</v>
          </cell>
          <cell r="AS415">
            <v>66666.666666666657</v>
          </cell>
          <cell r="AT415">
            <v>66666.666666666657</v>
          </cell>
          <cell r="AU415">
            <v>66666.666666666657</v>
          </cell>
          <cell r="AV415">
            <v>66666.666666666657</v>
          </cell>
          <cell r="AW415">
            <v>66666.666666666657</v>
          </cell>
          <cell r="AX415">
            <v>66666.666666666657</v>
          </cell>
          <cell r="AY415">
            <v>66666.666666666657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% PRB Tons</v>
          </cell>
          <cell r="D416">
            <v>0.9</v>
          </cell>
          <cell r="E416">
            <v>0.9</v>
          </cell>
          <cell r="F416">
            <v>0.9</v>
          </cell>
          <cell r="G416">
            <v>0.9</v>
          </cell>
          <cell r="H416">
            <v>0.9</v>
          </cell>
          <cell r="I416">
            <v>0.9</v>
          </cell>
          <cell r="J416">
            <v>0.9</v>
          </cell>
          <cell r="K416">
            <v>0.9</v>
          </cell>
          <cell r="L416">
            <v>0.9</v>
          </cell>
          <cell r="M416">
            <v>0.9</v>
          </cell>
          <cell r="N416">
            <v>0.9</v>
          </cell>
          <cell r="O416">
            <v>0.9</v>
          </cell>
          <cell r="P416">
            <v>0.9</v>
          </cell>
          <cell r="Q416">
            <v>0.9</v>
          </cell>
          <cell r="R416">
            <v>0.9</v>
          </cell>
          <cell r="S416">
            <v>0.9</v>
          </cell>
          <cell r="T416">
            <v>0.9</v>
          </cell>
          <cell r="U416">
            <v>0.9</v>
          </cell>
          <cell r="V416">
            <v>0.9</v>
          </cell>
          <cell r="W416">
            <v>0.9</v>
          </cell>
          <cell r="X416">
            <v>0.9</v>
          </cell>
          <cell r="Y416">
            <v>0.9</v>
          </cell>
          <cell r="Z416">
            <v>0.9</v>
          </cell>
          <cell r="AA416">
            <v>0.9</v>
          </cell>
          <cell r="AB416">
            <v>0.9</v>
          </cell>
          <cell r="AC416">
            <v>0.9</v>
          </cell>
          <cell r="AD416">
            <v>0.9</v>
          </cell>
          <cell r="AE416">
            <v>0.9</v>
          </cell>
          <cell r="AF416">
            <v>0.9</v>
          </cell>
          <cell r="AG416">
            <v>0.9</v>
          </cell>
          <cell r="AH416">
            <v>0.9</v>
          </cell>
          <cell r="AI416">
            <v>0.9</v>
          </cell>
          <cell r="AJ416">
            <v>0.9</v>
          </cell>
          <cell r="AK416">
            <v>0.9</v>
          </cell>
          <cell r="AL416">
            <v>0.9</v>
          </cell>
          <cell r="AM416">
            <v>0.9</v>
          </cell>
          <cell r="AN416">
            <v>0.9</v>
          </cell>
          <cell r="AO416">
            <v>0.9</v>
          </cell>
          <cell r="AP416">
            <v>0.9</v>
          </cell>
          <cell r="AQ416">
            <v>0.9</v>
          </cell>
          <cell r="AR416">
            <v>0.9</v>
          </cell>
          <cell r="AS416">
            <v>0.9</v>
          </cell>
          <cell r="AT416">
            <v>0.9</v>
          </cell>
          <cell r="AU416">
            <v>0.9</v>
          </cell>
          <cell r="AV416">
            <v>0.9</v>
          </cell>
          <cell r="AW416">
            <v>0.9</v>
          </cell>
          <cell r="AX416">
            <v>0.9</v>
          </cell>
          <cell r="AY416">
            <v>0.9</v>
          </cell>
          <cell r="AZ416">
            <v>0.9</v>
          </cell>
          <cell r="BA416">
            <v>0.9</v>
          </cell>
          <cell r="BB416">
            <v>0.9</v>
          </cell>
          <cell r="BC416">
            <v>0.9</v>
          </cell>
          <cell r="BD416">
            <v>0.9</v>
          </cell>
          <cell r="BE416">
            <v>0.9</v>
          </cell>
          <cell r="BF416">
            <v>0.9</v>
          </cell>
          <cell r="BG416">
            <v>0.9</v>
          </cell>
          <cell r="BH416">
            <v>0.9</v>
          </cell>
          <cell r="BI416">
            <v>0.9</v>
          </cell>
          <cell r="BJ416">
            <v>0.9</v>
          </cell>
          <cell r="BK416">
            <v>0.9</v>
          </cell>
          <cell r="BL416">
            <v>0.9</v>
          </cell>
          <cell r="BM416">
            <v>0.9</v>
          </cell>
          <cell r="BN416">
            <v>0.9</v>
          </cell>
          <cell r="BO416">
            <v>0.9</v>
          </cell>
          <cell r="BP416">
            <v>0.9</v>
          </cell>
          <cell r="BQ416">
            <v>0.9</v>
          </cell>
          <cell r="BR416">
            <v>0.9</v>
          </cell>
          <cell r="BS416">
            <v>0.9</v>
          </cell>
          <cell r="BT416">
            <v>0.9</v>
          </cell>
          <cell r="BU416">
            <v>0.9</v>
          </cell>
          <cell r="BV416">
            <v>0.9</v>
          </cell>
          <cell r="BW416">
            <v>0.9</v>
          </cell>
          <cell r="BX416">
            <v>0.9</v>
          </cell>
          <cell r="BY416">
            <v>0.9</v>
          </cell>
          <cell r="BZ416">
            <v>0.9</v>
          </cell>
          <cell r="CA416">
            <v>0.9</v>
          </cell>
          <cell r="CB416">
            <v>0.9</v>
          </cell>
          <cell r="CC416">
            <v>0.9</v>
          </cell>
          <cell r="CD416">
            <v>0.9</v>
          </cell>
          <cell r="CE416">
            <v>0.9</v>
          </cell>
          <cell r="CF416">
            <v>0.9</v>
          </cell>
          <cell r="CG416">
            <v>0.9</v>
          </cell>
          <cell r="CH416">
            <v>0.9</v>
          </cell>
          <cell r="CI416">
            <v>0.9</v>
          </cell>
          <cell r="CJ416">
            <v>0.9</v>
          </cell>
          <cell r="CK416">
            <v>0.9</v>
          </cell>
          <cell r="CL416">
            <v>0.9</v>
          </cell>
          <cell r="CM416">
            <v>0.9</v>
          </cell>
          <cell r="CN416">
            <v>0.9</v>
          </cell>
          <cell r="CO416">
            <v>0.9</v>
          </cell>
          <cell r="CP416">
            <v>0.9</v>
          </cell>
          <cell r="CQ416">
            <v>0.9</v>
          </cell>
          <cell r="CR416">
            <v>0.9</v>
          </cell>
          <cell r="CS416">
            <v>0.9</v>
          </cell>
          <cell r="CT416">
            <v>0.9</v>
          </cell>
          <cell r="CU416">
            <v>0.9</v>
          </cell>
          <cell r="CV416">
            <v>0.9</v>
          </cell>
          <cell r="CW416">
            <v>0.9</v>
          </cell>
          <cell r="CX416">
            <v>0.9</v>
          </cell>
          <cell r="CY416">
            <v>0.9</v>
          </cell>
          <cell r="CZ416">
            <v>0.9</v>
          </cell>
          <cell r="DA416">
            <v>0.9</v>
          </cell>
          <cell r="DB416">
            <v>0.9</v>
          </cell>
          <cell r="DC416">
            <v>0.9</v>
          </cell>
          <cell r="DD416">
            <v>0.9</v>
          </cell>
          <cell r="DE416">
            <v>0.9</v>
          </cell>
          <cell r="DF416">
            <v>0.9</v>
          </cell>
          <cell r="DG416">
            <v>0.9</v>
          </cell>
          <cell r="DH416">
            <v>0.9</v>
          </cell>
          <cell r="DI416">
            <v>0.9</v>
          </cell>
          <cell r="DJ416">
            <v>0.9</v>
          </cell>
          <cell r="DK416">
            <v>0.9</v>
          </cell>
          <cell r="DL416">
            <v>0.9</v>
          </cell>
          <cell r="DM416">
            <v>0.9</v>
          </cell>
          <cell r="DN416">
            <v>0.9</v>
          </cell>
          <cell r="DO416">
            <v>0.9</v>
          </cell>
          <cell r="DP416">
            <v>0.9</v>
          </cell>
          <cell r="DQ416">
            <v>0.9</v>
          </cell>
          <cell r="DR416">
            <v>0.9</v>
          </cell>
          <cell r="DS416">
            <v>0.9</v>
          </cell>
          <cell r="DT416">
            <v>0.9</v>
          </cell>
          <cell r="DU416">
            <v>0.9</v>
          </cell>
          <cell r="DV416">
            <v>0.9</v>
          </cell>
          <cell r="DW416">
            <v>0.9</v>
          </cell>
          <cell r="DX416">
            <v>0.9</v>
          </cell>
          <cell r="DY416">
            <v>0.9</v>
          </cell>
          <cell r="DZ416">
            <v>0.9</v>
          </cell>
          <cell r="EA416">
            <v>0.9</v>
          </cell>
          <cell r="EB416">
            <v>0.9</v>
          </cell>
          <cell r="EC416">
            <v>0.9</v>
          </cell>
          <cell r="ED416">
            <v>0.9</v>
          </cell>
          <cell r="EE416">
            <v>0.9</v>
          </cell>
          <cell r="EF416">
            <v>0.9</v>
          </cell>
          <cell r="EG416">
            <v>0.9</v>
          </cell>
          <cell r="EH416">
            <v>0.9</v>
          </cell>
          <cell r="EI416">
            <v>0.9</v>
          </cell>
          <cell r="EJ416">
            <v>0.9</v>
          </cell>
          <cell r="EK416">
            <v>0.9</v>
          </cell>
          <cell r="EL416">
            <v>0.9</v>
          </cell>
          <cell r="EM416">
            <v>0.9</v>
          </cell>
          <cell r="EN416">
            <v>0.9</v>
          </cell>
          <cell r="EO416">
            <v>0.9</v>
          </cell>
          <cell r="EP416">
            <v>0.9</v>
          </cell>
          <cell r="EQ416">
            <v>0.9</v>
          </cell>
          <cell r="ER416">
            <v>0.9</v>
          </cell>
          <cell r="ES416">
            <v>0.9</v>
          </cell>
          <cell r="ET416">
            <v>0.9</v>
          </cell>
          <cell r="EU416">
            <v>0.9</v>
          </cell>
          <cell r="EV416">
            <v>0.9</v>
          </cell>
          <cell r="EW416">
            <v>0.9</v>
          </cell>
          <cell r="EX416">
            <v>0.9</v>
          </cell>
          <cell r="EY416">
            <v>0.9</v>
          </cell>
          <cell r="EZ416">
            <v>0.9</v>
          </cell>
          <cell r="FA416">
            <v>0.9</v>
          </cell>
          <cell r="FB416">
            <v>0.9</v>
          </cell>
          <cell r="FC416">
            <v>0.9</v>
          </cell>
          <cell r="FD416">
            <v>0.9</v>
          </cell>
          <cell r="FE416">
            <v>0.9</v>
          </cell>
          <cell r="FF416">
            <v>0.9</v>
          </cell>
          <cell r="FG416">
            <v>0.9</v>
          </cell>
          <cell r="FH416">
            <v>0.9</v>
          </cell>
          <cell r="FI416">
            <v>0.9</v>
          </cell>
          <cell r="FJ416">
            <v>0.9</v>
          </cell>
          <cell r="FK416">
            <v>0.9</v>
          </cell>
          <cell r="FL416">
            <v>0.9</v>
          </cell>
          <cell r="FM416">
            <v>0.9</v>
          </cell>
          <cell r="FN416">
            <v>0.9</v>
          </cell>
          <cell r="FO416">
            <v>0.9</v>
          </cell>
          <cell r="FP416">
            <v>0.9</v>
          </cell>
          <cell r="FQ416">
            <v>0.9</v>
          </cell>
          <cell r="FR416">
            <v>0.9</v>
          </cell>
          <cell r="FS416">
            <v>0.9</v>
          </cell>
          <cell r="FT416">
            <v>0.9</v>
          </cell>
          <cell r="FU416">
            <v>0.9</v>
          </cell>
          <cell r="FV416">
            <v>0.9</v>
          </cell>
          <cell r="FW416">
            <v>0.9</v>
          </cell>
          <cell r="FX416">
            <v>0.9</v>
          </cell>
          <cell r="FY416">
            <v>0.9</v>
          </cell>
          <cell r="FZ416">
            <v>0.9</v>
          </cell>
          <cell r="GA416">
            <v>0.9</v>
          </cell>
          <cell r="GB416">
            <v>0.9</v>
          </cell>
          <cell r="GC416">
            <v>0.9</v>
          </cell>
          <cell r="GD416">
            <v>0.9</v>
          </cell>
          <cell r="GE416">
            <v>0.9</v>
          </cell>
          <cell r="GF416">
            <v>0.9</v>
          </cell>
          <cell r="GG416">
            <v>0.9</v>
          </cell>
          <cell r="GH416">
            <v>0.9</v>
          </cell>
          <cell r="GI416">
            <v>0.9</v>
          </cell>
          <cell r="GJ416">
            <v>0.9</v>
          </cell>
          <cell r="GK416">
            <v>0.9</v>
          </cell>
          <cell r="GL416">
            <v>0.9</v>
          </cell>
          <cell r="GM416">
            <v>0.9</v>
          </cell>
          <cell r="GN416">
            <v>0.9</v>
          </cell>
          <cell r="GO416">
            <v>0.9</v>
          </cell>
          <cell r="GP416">
            <v>0.9</v>
          </cell>
          <cell r="GQ416">
            <v>0.9</v>
          </cell>
          <cell r="GR416">
            <v>0.9</v>
          </cell>
          <cell r="GS416">
            <v>0.9</v>
          </cell>
          <cell r="GT416">
            <v>0.9</v>
          </cell>
          <cell r="GU416">
            <v>0.9</v>
          </cell>
          <cell r="GV416">
            <v>0.9</v>
          </cell>
          <cell r="GW416">
            <v>0.9</v>
          </cell>
          <cell r="GX416">
            <v>0.9</v>
          </cell>
          <cell r="GY416">
            <v>0.9</v>
          </cell>
          <cell r="GZ416">
            <v>0.9</v>
          </cell>
          <cell r="HA416">
            <v>0.9</v>
          </cell>
          <cell r="HB416">
            <v>0.9</v>
          </cell>
          <cell r="HC416">
            <v>0.9</v>
          </cell>
          <cell r="HD416">
            <v>0.9</v>
          </cell>
          <cell r="HE416">
            <v>0.9</v>
          </cell>
          <cell r="HF416">
            <v>0.9</v>
          </cell>
          <cell r="HG416">
            <v>0.9</v>
          </cell>
          <cell r="HH416">
            <v>0.9</v>
          </cell>
          <cell r="HI416">
            <v>0.9</v>
          </cell>
          <cell r="HJ416">
            <v>0.9</v>
          </cell>
          <cell r="HK416">
            <v>0.9</v>
          </cell>
          <cell r="HL416">
            <v>0.9</v>
          </cell>
          <cell r="HM416">
            <v>0.9</v>
          </cell>
          <cell r="HN416">
            <v>0.9</v>
          </cell>
          <cell r="HO416">
            <v>0.9</v>
          </cell>
          <cell r="HP416">
            <v>0.9</v>
          </cell>
          <cell r="HQ416">
            <v>0.9</v>
          </cell>
          <cell r="HR416">
            <v>0.9</v>
          </cell>
          <cell r="HS416">
            <v>0.9</v>
          </cell>
          <cell r="HT416">
            <v>0.9</v>
          </cell>
          <cell r="HU416">
            <v>0.9</v>
          </cell>
          <cell r="HV416">
            <v>0.9</v>
          </cell>
          <cell r="HW416">
            <v>0.9</v>
          </cell>
          <cell r="HX416">
            <v>0.9</v>
          </cell>
          <cell r="HY416">
            <v>0.9</v>
          </cell>
          <cell r="HZ416">
            <v>0.9</v>
          </cell>
          <cell r="IA416">
            <v>0.9</v>
          </cell>
          <cell r="IB416">
            <v>0.9</v>
          </cell>
          <cell r="IC416">
            <v>0.9</v>
          </cell>
          <cell r="ID416">
            <v>0.9</v>
          </cell>
          <cell r="IE416">
            <v>0.9</v>
          </cell>
          <cell r="IF416">
            <v>0.9</v>
          </cell>
          <cell r="IG416">
            <v>0.9</v>
          </cell>
          <cell r="IH416">
            <v>0.9</v>
          </cell>
          <cell r="II416">
            <v>0.9</v>
          </cell>
        </row>
        <row r="417">
          <cell r="C417" t="str">
            <v>% PRB Tons Contracted</v>
          </cell>
          <cell r="D417">
            <v>0.95347419748069884</v>
          </cell>
          <cell r="E417">
            <v>0.95347419748069884</v>
          </cell>
          <cell r="F417">
            <v>0.95347419748069884</v>
          </cell>
          <cell r="G417">
            <v>0.95347419748069884</v>
          </cell>
          <cell r="H417">
            <v>0.95347419748069884</v>
          </cell>
          <cell r="I417">
            <v>0.95347419748069884</v>
          </cell>
          <cell r="J417">
            <v>0.95347419748069884</v>
          </cell>
          <cell r="K417">
            <v>0.95347419748069884</v>
          </cell>
          <cell r="L417">
            <v>0.95347419748069884</v>
          </cell>
          <cell r="M417">
            <v>0.95347419748069884</v>
          </cell>
          <cell r="N417">
            <v>0.95347419748069884</v>
          </cell>
          <cell r="O417">
            <v>0.95347419748069884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W417">
            <v>1</v>
          </cell>
          <cell r="X417">
            <v>1</v>
          </cell>
          <cell r="Y417">
            <v>1</v>
          </cell>
          <cell r="Z417">
            <v>1</v>
          </cell>
          <cell r="AA417">
            <v>1</v>
          </cell>
          <cell r="AB417">
            <v>0.82374476987447698</v>
          </cell>
          <cell r="AC417">
            <v>0.82374476987447698</v>
          </cell>
          <cell r="AD417">
            <v>0.82374476987447698</v>
          </cell>
          <cell r="AE417">
            <v>0.82374476987447698</v>
          </cell>
          <cell r="AF417">
            <v>0.82374476987447698</v>
          </cell>
          <cell r="AG417">
            <v>0.82374476987447698</v>
          </cell>
          <cell r="AH417">
            <v>0.82374476987447698</v>
          </cell>
          <cell r="AI417">
            <v>0.82374476987447698</v>
          </cell>
          <cell r="AJ417">
            <v>0.82374476987447698</v>
          </cell>
          <cell r="AK417">
            <v>0.82374476987447698</v>
          </cell>
          <cell r="AL417">
            <v>0.82374476987447698</v>
          </cell>
          <cell r="AM417">
            <v>0.82374476987447698</v>
          </cell>
          <cell r="AN417">
            <v>0.19323671497584544</v>
          </cell>
          <cell r="AO417">
            <v>0.19323671497584544</v>
          </cell>
          <cell r="AP417">
            <v>0.19323671497584544</v>
          </cell>
          <cell r="AQ417">
            <v>0.19323671497584544</v>
          </cell>
          <cell r="AR417">
            <v>0.19323671497584544</v>
          </cell>
          <cell r="AS417">
            <v>0.19323671497584544</v>
          </cell>
          <cell r="AT417">
            <v>0.19323671497584544</v>
          </cell>
          <cell r="AU417">
            <v>0.19323671497584544</v>
          </cell>
          <cell r="AV417">
            <v>0.19323671497584544</v>
          </cell>
          <cell r="AW417">
            <v>0.19323671497584544</v>
          </cell>
          <cell r="AX417">
            <v>0.19323671497584544</v>
          </cell>
          <cell r="AY417">
            <v>0.19323671497584544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>
            <v>0</v>
          </cell>
          <cell r="FY417">
            <v>0</v>
          </cell>
          <cell r="FZ417">
            <v>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0</v>
          </cell>
          <cell r="GP417">
            <v>0</v>
          </cell>
          <cell r="GQ417">
            <v>0</v>
          </cell>
          <cell r="GR417">
            <v>0</v>
          </cell>
          <cell r="GS417">
            <v>0</v>
          </cell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0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0</v>
          </cell>
          <cell r="HM417">
            <v>0</v>
          </cell>
          <cell r="HN417">
            <v>0</v>
          </cell>
          <cell r="HO417">
            <v>0</v>
          </cell>
          <cell r="HP417">
            <v>0</v>
          </cell>
          <cell r="HQ417">
            <v>0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</row>
        <row r="418">
          <cell r="C418" t="str">
            <v>% Bit Tons Contracted</v>
          </cell>
          <cell r="D418">
            <v>1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W418">
            <v>1</v>
          </cell>
          <cell r="X418">
            <v>1</v>
          </cell>
          <cell r="Y418">
            <v>1</v>
          </cell>
          <cell r="Z418">
            <v>1</v>
          </cell>
          <cell r="AA418">
            <v>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Contr LbSO2/mmBtu PRB</v>
          </cell>
          <cell r="D419">
            <v>0.63975507942236953</v>
          </cell>
          <cell r="E419">
            <v>0.63975507942236953</v>
          </cell>
          <cell r="F419">
            <v>0.63975507942236953</v>
          </cell>
          <cell r="G419">
            <v>0.63975507942236953</v>
          </cell>
          <cell r="H419">
            <v>0.63975507942236953</v>
          </cell>
          <cell r="I419">
            <v>0.63975507942236953</v>
          </cell>
          <cell r="J419">
            <v>0.63975507942236953</v>
          </cell>
          <cell r="K419">
            <v>0.63975507942236953</v>
          </cell>
          <cell r="L419">
            <v>0.63975507942236953</v>
          </cell>
          <cell r="M419">
            <v>0.63975507942236953</v>
          </cell>
          <cell r="N419">
            <v>0.63975507942236953</v>
          </cell>
          <cell r="O419">
            <v>0.63975507942236953</v>
          </cell>
          <cell r="P419">
            <v>0.65123440801581345</v>
          </cell>
          <cell r="Q419">
            <v>0.65123440801581345</v>
          </cell>
          <cell r="R419">
            <v>0.65123440801581345</v>
          </cell>
          <cell r="S419">
            <v>0.65123440801581345</v>
          </cell>
          <cell r="T419">
            <v>0.65123440801581345</v>
          </cell>
          <cell r="U419">
            <v>0.65123440801581345</v>
          </cell>
          <cell r="V419">
            <v>0.65123440801581345</v>
          </cell>
          <cell r="W419">
            <v>0.65123440801581345</v>
          </cell>
          <cell r="X419">
            <v>0.65123440801581345</v>
          </cell>
          <cell r="Y419">
            <v>0.65123440801581345</v>
          </cell>
          <cell r="Z419">
            <v>0.65123440801581345</v>
          </cell>
          <cell r="AA419">
            <v>0.65123440801581345</v>
          </cell>
          <cell r="AB419">
            <v>0.7286828201858262</v>
          </cell>
          <cell r="AC419">
            <v>0.7286828201858262</v>
          </cell>
          <cell r="AD419">
            <v>0.7286828201858262</v>
          </cell>
          <cell r="AE419">
            <v>0.7286828201858262</v>
          </cell>
          <cell r="AF419">
            <v>0.7286828201858262</v>
          </cell>
          <cell r="AG419">
            <v>0.7286828201858262</v>
          </cell>
          <cell r="AH419">
            <v>0.7286828201858262</v>
          </cell>
          <cell r="AI419">
            <v>0.7286828201858262</v>
          </cell>
          <cell r="AJ419">
            <v>0.7286828201858262</v>
          </cell>
          <cell r="AK419">
            <v>0.7286828201858262</v>
          </cell>
          <cell r="AL419">
            <v>0.7286828201858262</v>
          </cell>
          <cell r="AM419">
            <v>0.7286828201858262</v>
          </cell>
          <cell r="AN419">
            <v>0.79999999999999993</v>
          </cell>
          <cell r="AO419">
            <v>0.79999999999999993</v>
          </cell>
          <cell r="AP419">
            <v>0.79999999999999993</v>
          </cell>
          <cell r="AQ419">
            <v>0.79999999999999993</v>
          </cell>
          <cell r="AR419">
            <v>0.79999999999999993</v>
          </cell>
          <cell r="AS419">
            <v>0.79999999999999993</v>
          </cell>
          <cell r="AT419">
            <v>0.79999999999999993</v>
          </cell>
          <cell r="AU419">
            <v>0.79999999999999993</v>
          </cell>
          <cell r="AV419">
            <v>0.79999999999999993</v>
          </cell>
          <cell r="AW419">
            <v>0.79999999999999993</v>
          </cell>
          <cell r="AX419">
            <v>0.79999999999999993</v>
          </cell>
          <cell r="AY419">
            <v>0.79999999999999993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  <cell r="ER419">
            <v>0</v>
          </cell>
          <cell r="ES419">
            <v>0</v>
          </cell>
          <cell r="ET419">
            <v>0</v>
          </cell>
          <cell r="EU419">
            <v>0</v>
          </cell>
          <cell r="EV419">
            <v>0</v>
          </cell>
          <cell r="EW419">
            <v>0</v>
          </cell>
          <cell r="EX419">
            <v>0</v>
          </cell>
          <cell r="EY419">
            <v>0</v>
          </cell>
          <cell r="EZ419">
            <v>0</v>
          </cell>
          <cell r="FA419">
            <v>0</v>
          </cell>
          <cell r="FB419">
            <v>0</v>
          </cell>
          <cell r="FC419">
            <v>0</v>
          </cell>
          <cell r="FD419">
            <v>0</v>
          </cell>
          <cell r="FE419">
            <v>0</v>
          </cell>
          <cell r="FF419">
            <v>0</v>
          </cell>
          <cell r="FG419">
            <v>0</v>
          </cell>
          <cell r="FH419">
            <v>0</v>
          </cell>
          <cell r="FI419">
            <v>0</v>
          </cell>
          <cell r="FJ419">
            <v>0</v>
          </cell>
          <cell r="FK419">
            <v>0</v>
          </cell>
          <cell r="FL419">
            <v>0</v>
          </cell>
          <cell r="FM419">
            <v>0</v>
          </cell>
          <cell r="FN419">
            <v>0</v>
          </cell>
          <cell r="FO419">
            <v>0</v>
          </cell>
          <cell r="FP419">
            <v>0</v>
          </cell>
          <cell r="FQ419">
            <v>0</v>
          </cell>
          <cell r="FR419">
            <v>0</v>
          </cell>
          <cell r="FS419">
            <v>0</v>
          </cell>
          <cell r="FT419">
            <v>0</v>
          </cell>
          <cell r="FU419">
            <v>0</v>
          </cell>
          <cell r="FV419">
            <v>0</v>
          </cell>
          <cell r="FW419">
            <v>0</v>
          </cell>
          <cell r="FX419">
            <v>0</v>
          </cell>
          <cell r="FY419">
            <v>0</v>
          </cell>
          <cell r="FZ419">
            <v>0</v>
          </cell>
          <cell r="GA419">
            <v>0</v>
          </cell>
          <cell r="GB419">
            <v>0</v>
          </cell>
          <cell r="GC419">
            <v>0</v>
          </cell>
          <cell r="GD419">
            <v>0</v>
          </cell>
          <cell r="GE419">
            <v>0</v>
          </cell>
          <cell r="GF419">
            <v>0</v>
          </cell>
          <cell r="GG419">
            <v>0</v>
          </cell>
          <cell r="GH419">
            <v>0</v>
          </cell>
          <cell r="GI419">
            <v>0</v>
          </cell>
          <cell r="GJ419">
            <v>0</v>
          </cell>
          <cell r="GK419">
            <v>0</v>
          </cell>
          <cell r="GL419">
            <v>0</v>
          </cell>
          <cell r="GM419">
            <v>0</v>
          </cell>
          <cell r="GN419">
            <v>0</v>
          </cell>
          <cell r="GO419">
            <v>0</v>
          </cell>
          <cell r="GP419">
            <v>0</v>
          </cell>
          <cell r="GQ419">
            <v>0</v>
          </cell>
          <cell r="GR419">
            <v>0</v>
          </cell>
          <cell r="GS419">
            <v>0</v>
          </cell>
          <cell r="GT419">
            <v>0</v>
          </cell>
          <cell r="GU419">
            <v>0</v>
          </cell>
          <cell r="GV419">
            <v>0</v>
          </cell>
          <cell r="GW419">
            <v>0</v>
          </cell>
          <cell r="GX419">
            <v>0</v>
          </cell>
          <cell r="GY419">
            <v>0</v>
          </cell>
          <cell r="GZ419">
            <v>0</v>
          </cell>
          <cell r="HA419">
            <v>0</v>
          </cell>
          <cell r="HB419">
            <v>0</v>
          </cell>
          <cell r="HC419">
            <v>0</v>
          </cell>
          <cell r="HD419">
            <v>0</v>
          </cell>
          <cell r="HE419">
            <v>0</v>
          </cell>
          <cell r="HF419">
            <v>0</v>
          </cell>
          <cell r="HG419">
            <v>0</v>
          </cell>
          <cell r="HH419">
            <v>0</v>
          </cell>
          <cell r="HI419">
            <v>0</v>
          </cell>
          <cell r="HJ419">
            <v>0</v>
          </cell>
          <cell r="HK419">
            <v>0</v>
          </cell>
          <cell r="HL419">
            <v>0</v>
          </cell>
          <cell r="HM419">
            <v>0</v>
          </cell>
          <cell r="HN419">
            <v>0</v>
          </cell>
          <cell r="HO419">
            <v>0</v>
          </cell>
          <cell r="HP419">
            <v>0</v>
          </cell>
          <cell r="HQ419">
            <v>0</v>
          </cell>
          <cell r="HR419">
            <v>0</v>
          </cell>
          <cell r="HS419">
            <v>0</v>
          </cell>
          <cell r="HT419">
            <v>0</v>
          </cell>
          <cell r="HU419">
            <v>0</v>
          </cell>
          <cell r="HV419">
            <v>0</v>
          </cell>
          <cell r="HW419">
            <v>0</v>
          </cell>
          <cell r="HX419">
            <v>0</v>
          </cell>
          <cell r="HY419">
            <v>0</v>
          </cell>
          <cell r="HZ419">
            <v>0</v>
          </cell>
          <cell r="IA419">
            <v>0</v>
          </cell>
          <cell r="IB419">
            <v>0</v>
          </cell>
          <cell r="IC419">
            <v>0</v>
          </cell>
          <cell r="ID419">
            <v>0</v>
          </cell>
          <cell r="IE419">
            <v>0</v>
          </cell>
          <cell r="IF419">
            <v>0</v>
          </cell>
          <cell r="IG419">
            <v>0</v>
          </cell>
          <cell r="IH419">
            <v>0</v>
          </cell>
          <cell r="II419">
            <v>0</v>
          </cell>
        </row>
        <row r="420">
          <cell r="C420" t="str">
            <v>Contr LbSO2/mmBtu Bitumin</v>
          </cell>
          <cell r="D420">
            <v>7.4074074074074074</v>
          </cell>
          <cell r="E420">
            <v>7.4074074074074074</v>
          </cell>
          <cell r="F420">
            <v>7.4074074074074074</v>
          </cell>
          <cell r="G420">
            <v>7.4074074074074074</v>
          </cell>
          <cell r="H420">
            <v>7.4074074074074074</v>
          </cell>
          <cell r="I420">
            <v>7.4074074074074074</v>
          </cell>
          <cell r="J420">
            <v>7.4074074074074074</v>
          </cell>
          <cell r="K420">
            <v>7.4074074074074074</v>
          </cell>
          <cell r="L420">
            <v>7.4074074074074074</v>
          </cell>
          <cell r="M420">
            <v>7.4074074074074074</v>
          </cell>
          <cell r="N420">
            <v>7.4074074074074074</v>
          </cell>
          <cell r="O420">
            <v>7.4074074074074074</v>
          </cell>
          <cell r="P420">
            <v>7.4074074074074074</v>
          </cell>
          <cell r="Q420">
            <v>7.4074074074074074</v>
          </cell>
          <cell r="R420">
            <v>7.4074074074074074</v>
          </cell>
          <cell r="S420">
            <v>7.4074074074074074</v>
          </cell>
          <cell r="T420">
            <v>7.4074074074074074</v>
          </cell>
          <cell r="U420">
            <v>7.4074074074074074</v>
          </cell>
          <cell r="V420">
            <v>7.4074074074074074</v>
          </cell>
          <cell r="W420">
            <v>7.4074074074074074</v>
          </cell>
          <cell r="X420">
            <v>7.4074074074074074</v>
          </cell>
          <cell r="Y420">
            <v>7.4074074074074074</v>
          </cell>
          <cell r="Z420">
            <v>7.4074074074074074</v>
          </cell>
          <cell r="AA420">
            <v>7.4074074074074074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</v>
          </cell>
          <cell r="DO420">
            <v>0</v>
          </cell>
          <cell r="DP420">
            <v>0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  <cell r="ER420">
            <v>0</v>
          </cell>
          <cell r="ES420">
            <v>0</v>
          </cell>
          <cell r="ET420">
            <v>0</v>
          </cell>
          <cell r="EU420">
            <v>0</v>
          </cell>
          <cell r="EV420">
            <v>0</v>
          </cell>
          <cell r="EW420">
            <v>0</v>
          </cell>
          <cell r="EX420">
            <v>0</v>
          </cell>
          <cell r="EY420">
            <v>0</v>
          </cell>
          <cell r="EZ420">
            <v>0</v>
          </cell>
          <cell r="FA420">
            <v>0</v>
          </cell>
          <cell r="FB420">
            <v>0</v>
          </cell>
          <cell r="FC420">
            <v>0</v>
          </cell>
          <cell r="FD420">
            <v>0</v>
          </cell>
          <cell r="FE420">
            <v>0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0</v>
          </cell>
          <cell r="FL420">
            <v>0</v>
          </cell>
          <cell r="FM420">
            <v>0</v>
          </cell>
          <cell r="FN420">
            <v>0</v>
          </cell>
          <cell r="FO420">
            <v>0</v>
          </cell>
          <cell r="FP420">
            <v>0</v>
          </cell>
          <cell r="FQ420">
            <v>0</v>
          </cell>
          <cell r="FR420">
            <v>0</v>
          </cell>
          <cell r="FS420">
            <v>0</v>
          </cell>
          <cell r="FT420">
            <v>0</v>
          </cell>
          <cell r="FU420">
            <v>0</v>
          </cell>
          <cell r="FV420">
            <v>0</v>
          </cell>
          <cell r="FW420">
            <v>0</v>
          </cell>
          <cell r="FX420">
            <v>0</v>
          </cell>
          <cell r="FY420">
            <v>0</v>
          </cell>
          <cell r="FZ420">
            <v>0</v>
          </cell>
          <cell r="GA420">
            <v>0</v>
          </cell>
          <cell r="GB420">
            <v>0</v>
          </cell>
          <cell r="GC420">
            <v>0</v>
          </cell>
          <cell r="GD420">
            <v>0</v>
          </cell>
          <cell r="GE420">
            <v>0</v>
          </cell>
          <cell r="GF420">
            <v>0</v>
          </cell>
          <cell r="GG420">
            <v>0</v>
          </cell>
          <cell r="GH420">
            <v>0</v>
          </cell>
          <cell r="GI420">
            <v>0</v>
          </cell>
          <cell r="GJ420">
            <v>0</v>
          </cell>
          <cell r="GK420">
            <v>0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0</v>
          </cell>
          <cell r="GR420">
            <v>0</v>
          </cell>
          <cell r="GS420">
            <v>0</v>
          </cell>
          <cell r="GT420">
            <v>0</v>
          </cell>
          <cell r="GU420">
            <v>0</v>
          </cell>
          <cell r="GV420">
            <v>0</v>
          </cell>
          <cell r="GW420">
            <v>0</v>
          </cell>
          <cell r="GX420">
            <v>0</v>
          </cell>
          <cell r="GY420">
            <v>0</v>
          </cell>
          <cell r="GZ420">
            <v>0</v>
          </cell>
          <cell r="HA420">
            <v>0</v>
          </cell>
          <cell r="HB420">
            <v>0</v>
          </cell>
          <cell r="HC420">
            <v>0</v>
          </cell>
          <cell r="HD420">
            <v>0</v>
          </cell>
          <cell r="HE420">
            <v>0</v>
          </cell>
          <cell r="HF420">
            <v>0</v>
          </cell>
          <cell r="HG420">
            <v>0</v>
          </cell>
          <cell r="HH420">
            <v>0</v>
          </cell>
          <cell r="HI420">
            <v>0</v>
          </cell>
          <cell r="HJ420">
            <v>0</v>
          </cell>
          <cell r="HK420">
            <v>0</v>
          </cell>
          <cell r="HL420">
            <v>0</v>
          </cell>
          <cell r="HM420">
            <v>0</v>
          </cell>
          <cell r="HN420">
            <v>0</v>
          </cell>
          <cell r="HO420">
            <v>0</v>
          </cell>
          <cell r="HP420">
            <v>0</v>
          </cell>
          <cell r="HQ420">
            <v>0</v>
          </cell>
          <cell r="HR420">
            <v>0</v>
          </cell>
          <cell r="HS420">
            <v>0</v>
          </cell>
          <cell r="HT420">
            <v>0</v>
          </cell>
          <cell r="HU420">
            <v>0</v>
          </cell>
          <cell r="HV420">
            <v>0</v>
          </cell>
          <cell r="HW420">
            <v>0</v>
          </cell>
          <cell r="HX420">
            <v>0</v>
          </cell>
          <cell r="HY420">
            <v>0</v>
          </cell>
          <cell r="HZ420">
            <v>0</v>
          </cell>
          <cell r="IA420">
            <v>0</v>
          </cell>
          <cell r="IB420">
            <v>0</v>
          </cell>
          <cell r="IC420">
            <v>0</v>
          </cell>
          <cell r="ID420">
            <v>0</v>
          </cell>
          <cell r="IE420">
            <v>0</v>
          </cell>
          <cell r="IF420">
            <v>0</v>
          </cell>
          <cell r="IG420">
            <v>0</v>
          </cell>
          <cell r="IH420">
            <v>0</v>
          </cell>
          <cell r="II420">
            <v>0</v>
          </cell>
        </row>
        <row r="421">
          <cell r="C421" t="str">
            <v>Ave Contr LbSO2/mmBtu</v>
          </cell>
          <cell r="D421">
            <v>1.4545549235777142</v>
          </cell>
          <cell r="E421">
            <v>1.4545549235777142</v>
          </cell>
          <cell r="F421">
            <v>1.4545549235777142</v>
          </cell>
          <cell r="G421">
            <v>1.4545549235777142</v>
          </cell>
          <cell r="H421">
            <v>1.4545549235777142</v>
          </cell>
          <cell r="I421">
            <v>1.4545549235777142</v>
          </cell>
          <cell r="J421">
            <v>1.4545549235777142</v>
          </cell>
          <cell r="K421">
            <v>1.4545549235777142</v>
          </cell>
          <cell r="L421">
            <v>1.4545549235777142</v>
          </cell>
          <cell r="M421">
            <v>1.4545549235777142</v>
          </cell>
          <cell r="N421">
            <v>1.4545549235777142</v>
          </cell>
          <cell r="O421">
            <v>1.4545549235777142</v>
          </cell>
          <cell r="P421">
            <v>1.4683527539208419</v>
          </cell>
          <cell r="Q421">
            <v>1.4683527539208419</v>
          </cell>
          <cell r="R421">
            <v>1.4683527539208419</v>
          </cell>
          <cell r="S421">
            <v>1.4683527539208419</v>
          </cell>
          <cell r="T421">
            <v>1.4683527539208419</v>
          </cell>
          <cell r="U421">
            <v>1.4683527539208419</v>
          </cell>
          <cell r="V421">
            <v>1.4683527539208419</v>
          </cell>
          <cell r="W421">
            <v>1.4683527539208419</v>
          </cell>
          <cell r="X421">
            <v>1.4683527539208419</v>
          </cell>
          <cell r="Y421">
            <v>1.4683527539208419</v>
          </cell>
          <cell r="Z421">
            <v>1.4683527539208419</v>
          </cell>
          <cell r="AA421">
            <v>1.4683527539208419</v>
          </cell>
          <cell r="AB421">
            <v>0.72868282018582631</v>
          </cell>
          <cell r="AC421">
            <v>0.72868282018582631</v>
          </cell>
          <cell r="AD421">
            <v>0.72868282018582631</v>
          </cell>
          <cell r="AE421">
            <v>0.72868282018582631</v>
          </cell>
          <cell r="AF421">
            <v>0.72868282018582631</v>
          </cell>
          <cell r="AG421">
            <v>0.72868282018582631</v>
          </cell>
          <cell r="AH421">
            <v>0.72868282018582631</v>
          </cell>
          <cell r="AI421">
            <v>0.72868282018582631</v>
          </cell>
          <cell r="AJ421">
            <v>0.72868282018582631</v>
          </cell>
          <cell r="AK421">
            <v>0.72868282018582631</v>
          </cell>
          <cell r="AL421">
            <v>0.72868282018582631</v>
          </cell>
          <cell r="AM421">
            <v>0.72868282018582631</v>
          </cell>
          <cell r="AN421">
            <v>0.79999999999999993</v>
          </cell>
          <cell r="AO421">
            <v>0.79999999999999993</v>
          </cell>
          <cell r="AP421">
            <v>0.79999999999999993</v>
          </cell>
          <cell r="AQ421">
            <v>0.79999999999999993</v>
          </cell>
          <cell r="AR421">
            <v>0.79999999999999993</v>
          </cell>
          <cell r="AS421">
            <v>0.79999999999999993</v>
          </cell>
          <cell r="AT421">
            <v>0.79999999999999993</v>
          </cell>
          <cell r="AU421">
            <v>0.79999999999999993</v>
          </cell>
          <cell r="AV421">
            <v>0.79999999999999993</v>
          </cell>
          <cell r="AW421">
            <v>0.79999999999999993</v>
          </cell>
          <cell r="AX421">
            <v>0.79999999999999993</v>
          </cell>
          <cell r="AY421">
            <v>0.79999999999999993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Ave mmBtu/ton PRB</v>
          </cell>
          <cell r="D422">
            <v>17.534178563818458</v>
          </cell>
          <cell r="E422">
            <v>17.534178563818458</v>
          </cell>
          <cell r="F422">
            <v>17.534178563818458</v>
          </cell>
          <cell r="G422">
            <v>17.534178563818458</v>
          </cell>
          <cell r="H422">
            <v>17.534178563818458</v>
          </cell>
          <cell r="I422">
            <v>17.534178563818458</v>
          </cell>
          <cell r="J422">
            <v>17.534178563818458</v>
          </cell>
          <cell r="K422">
            <v>17.534178563818458</v>
          </cell>
          <cell r="L422">
            <v>17.534178563818458</v>
          </cell>
          <cell r="M422">
            <v>17.534178563818458</v>
          </cell>
          <cell r="N422">
            <v>17.534178563818458</v>
          </cell>
          <cell r="O422">
            <v>17.534178563818458</v>
          </cell>
          <cell r="P422">
            <v>17.443900555898708</v>
          </cell>
          <cell r="Q422">
            <v>17.443900555898708</v>
          </cell>
          <cell r="R422">
            <v>17.443900555898708</v>
          </cell>
          <cell r="S422">
            <v>17.443900555898708</v>
          </cell>
          <cell r="T422">
            <v>17.443900555898708</v>
          </cell>
          <cell r="U422">
            <v>17.443900555898708</v>
          </cell>
          <cell r="V422">
            <v>17.443900555898708</v>
          </cell>
          <cell r="W422">
            <v>17.443900555898708</v>
          </cell>
          <cell r="X422">
            <v>17.443900555898708</v>
          </cell>
          <cell r="Y422">
            <v>17.443900555898708</v>
          </cell>
          <cell r="Z422">
            <v>17.443900555898708</v>
          </cell>
          <cell r="AA422">
            <v>17.443900555898708</v>
          </cell>
          <cell r="AB422">
            <v>17.425396825396827</v>
          </cell>
          <cell r="AC422">
            <v>17.425396825396827</v>
          </cell>
          <cell r="AD422">
            <v>17.425396825396827</v>
          </cell>
          <cell r="AE422">
            <v>17.425396825396827</v>
          </cell>
          <cell r="AF422">
            <v>17.425396825396827</v>
          </cell>
          <cell r="AG422">
            <v>17.425396825396827</v>
          </cell>
          <cell r="AH422">
            <v>17.425396825396827</v>
          </cell>
          <cell r="AI422">
            <v>17.425396825396827</v>
          </cell>
          <cell r="AJ422">
            <v>17.425396825396827</v>
          </cell>
          <cell r="AK422">
            <v>17.425396825396827</v>
          </cell>
          <cell r="AL422">
            <v>17.425396825396827</v>
          </cell>
          <cell r="AM422">
            <v>17.425396825396827</v>
          </cell>
          <cell r="AN422">
            <v>17.600000000000005</v>
          </cell>
          <cell r="AO422">
            <v>17.600000000000005</v>
          </cell>
          <cell r="AP422">
            <v>17.600000000000005</v>
          </cell>
          <cell r="AQ422">
            <v>17.600000000000005</v>
          </cell>
          <cell r="AR422">
            <v>17.600000000000005</v>
          </cell>
          <cell r="AS422">
            <v>17.600000000000005</v>
          </cell>
          <cell r="AT422">
            <v>17.600000000000005</v>
          </cell>
          <cell r="AU422">
            <v>17.600000000000005</v>
          </cell>
          <cell r="AV422">
            <v>17.600000000000005</v>
          </cell>
          <cell r="AW422">
            <v>17.600000000000005</v>
          </cell>
          <cell r="AX422">
            <v>17.600000000000005</v>
          </cell>
          <cell r="AY422">
            <v>17.600000000000005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0</v>
          </cell>
          <cell r="EX422">
            <v>0</v>
          </cell>
          <cell r="EY422">
            <v>0</v>
          </cell>
          <cell r="EZ422">
            <v>0</v>
          </cell>
          <cell r="FA422">
            <v>0</v>
          </cell>
          <cell r="FB422">
            <v>0</v>
          </cell>
          <cell r="FC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  <cell r="FH422">
            <v>0</v>
          </cell>
          <cell r="FI422">
            <v>0</v>
          </cell>
          <cell r="FJ422">
            <v>0</v>
          </cell>
          <cell r="FK422">
            <v>0</v>
          </cell>
          <cell r="FL422">
            <v>0</v>
          </cell>
          <cell r="FM422">
            <v>0</v>
          </cell>
          <cell r="FN422">
            <v>0</v>
          </cell>
          <cell r="FO422">
            <v>0</v>
          </cell>
          <cell r="FP422">
            <v>0</v>
          </cell>
          <cell r="FQ422">
            <v>0</v>
          </cell>
          <cell r="FR422">
            <v>0</v>
          </cell>
          <cell r="FS422">
            <v>0</v>
          </cell>
          <cell r="FT422">
            <v>0</v>
          </cell>
          <cell r="FU422">
            <v>0</v>
          </cell>
          <cell r="FV422">
            <v>0</v>
          </cell>
          <cell r="FW422">
            <v>0</v>
          </cell>
          <cell r="FX422">
            <v>0</v>
          </cell>
          <cell r="FY422">
            <v>0</v>
          </cell>
          <cell r="FZ422">
            <v>0</v>
          </cell>
          <cell r="GA422">
            <v>0</v>
          </cell>
          <cell r="GB422">
            <v>0</v>
          </cell>
          <cell r="GC422">
            <v>0</v>
          </cell>
          <cell r="GD422">
            <v>0</v>
          </cell>
          <cell r="GE422">
            <v>0</v>
          </cell>
          <cell r="GF422">
            <v>0</v>
          </cell>
          <cell r="GG422">
            <v>0</v>
          </cell>
          <cell r="GH422">
            <v>0</v>
          </cell>
          <cell r="GI422">
            <v>0</v>
          </cell>
          <cell r="GJ422">
            <v>0</v>
          </cell>
          <cell r="GK422">
            <v>0</v>
          </cell>
          <cell r="GL422">
            <v>0</v>
          </cell>
          <cell r="GM422">
            <v>0</v>
          </cell>
          <cell r="GN422">
            <v>0</v>
          </cell>
          <cell r="GO422">
            <v>0</v>
          </cell>
          <cell r="GP422">
            <v>0</v>
          </cell>
          <cell r="GQ422">
            <v>0</v>
          </cell>
          <cell r="GR422">
            <v>0</v>
          </cell>
          <cell r="GS422">
            <v>0</v>
          </cell>
          <cell r="GT422">
            <v>0</v>
          </cell>
          <cell r="GU422">
            <v>0</v>
          </cell>
          <cell r="GV422">
            <v>0</v>
          </cell>
          <cell r="GW422">
            <v>0</v>
          </cell>
          <cell r="GX422">
            <v>0</v>
          </cell>
          <cell r="GY422">
            <v>0</v>
          </cell>
          <cell r="GZ422">
            <v>0</v>
          </cell>
          <cell r="HA422">
            <v>0</v>
          </cell>
          <cell r="HB422">
            <v>0</v>
          </cell>
          <cell r="HC422">
            <v>0</v>
          </cell>
          <cell r="HD422">
            <v>0</v>
          </cell>
          <cell r="HE422">
            <v>0</v>
          </cell>
          <cell r="HF422">
            <v>0</v>
          </cell>
          <cell r="HG422">
            <v>0</v>
          </cell>
          <cell r="HH422">
            <v>0</v>
          </cell>
          <cell r="HI422">
            <v>0</v>
          </cell>
          <cell r="HJ422">
            <v>0</v>
          </cell>
          <cell r="HK422">
            <v>0</v>
          </cell>
          <cell r="HL422">
            <v>0</v>
          </cell>
          <cell r="HM422">
            <v>0</v>
          </cell>
          <cell r="HN422">
            <v>0</v>
          </cell>
          <cell r="HO422">
            <v>0</v>
          </cell>
          <cell r="HP422">
            <v>0</v>
          </cell>
          <cell r="HQ422">
            <v>0</v>
          </cell>
          <cell r="HR422">
            <v>0</v>
          </cell>
          <cell r="HS422">
            <v>0</v>
          </cell>
          <cell r="HT422">
            <v>0</v>
          </cell>
          <cell r="HU422">
            <v>0</v>
          </cell>
          <cell r="HV422">
            <v>0</v>
          </cell>
          <cell r="HW422">
            <v>0</v>
          </cell>
          <cell r="HX422">
            <v>0</v>
          </cell>
          <cell r="HY422">
            <v>0</v>
          </cell>
          <cell r="HZ422">
            <v>0</v>
          </cell>
          <cell r="IA422">
            <v>0</v>
          </cell>
          <cell r="IB422">
            <v>0</v>
          </cell>
          <cell r="IC422">
            <v>0</v>
          </cell>
          <cell r="ID422">
            <v>0</v>
          </cell>
          <cell r="IE422">
            <v>0</v>
          </cell>
          <cell r="IF422">
            <v>0</v>
          </cell>
          <cell r="IG422">
            <v>0</v>
          </cell>
          <cell r="IH422">
            <v>0</v>
          </cell>
          <cell r="II422">
            <v>0</v>
          </cell>
        </row>
        <row r="423">
          <cell r="C423" t="str">
            <v>Spot mmBtu/ton PRB</v>
          </cell>
          <cell r="D423">
            <v>17.600000000000001</v>
          </cell>
          <cell r="E423">
            <v>17.600000000000001</v>
          </cell>
          <cell r="F423">
            <v>17.600000000000001</v>
          </cell>
          <cell r="G423">
            <v>17.600000000000001</v>
          </cell>
          <cell r="H423">
            <v>17.600000000000001</v>
          </cell>
          <cell r="I423">
            <v>17.600000000000001</v>
          </cell>
          <cell r="J423">
            <v>17.600000000000001</v>
          </cell>
          <cell r="K423">
            <v>17.600000000000001</v>
          </cell>
          <cell r="L423">
            <v>17.600000000000001</v>
          </cell>
          <cell r="M423">
            <v>17.600000000000001</v>
          </cell>
          <cell r="N423">
            <v>17.600000000000001</v>
          </cell>
          <cell r="O423">
            <v>17.600000000000001</v>
          </cell>
          <cell r="P423">
            <v>17.600000000000001</v>
          </cell>
          <cell r="Q423">
            <v>17.600000000000001</v>
          </cell>
          <cell r="R423">
            <v>17.600000000000001</v>
          </cell>
          <cell r="S423">
            <v>17.600000000000001</v>
          </cell>
          <cell r="T423">
            <v>17.600000000000001</v>
          </cell>
          <cell r="U423">
            <v>17.600000000000001</v>
          </cell>
          <cell r="V423">
            <v>17.600000000000001</v>
          </cell>
          <cell r="W423">
            <v>17.600000000000001</v>
          </cell>
          <cell r="X423">
            <v>17.600000000000001</v>
          </cell>
          <cell r="Y423">
            <v>17.600000000000001</v>
          </cell>
          <cell r="Z423">
            <v>17.600000000000001</v>
          </cell>
          <cell r="AA423">
            <v>17.600000000000001</v>
          </cell>
          <cell r="AB423">
            <v>17.600000000000001</v>
          </cell>
          <cell r="AC423">
            <v>17.600000000000001</v>
          </cell>
          <cell r="AD423">
            <v>17.600000000000001</v>
          </cell>
          <cell r="AE423">
            <v>17.600000000000001</v>
          </cell>
          <cell r="AF423">
            <v>17.600000000000001</v>
          </cell>
          <cell r="AG423">
            <v>17.600000000000001</v>
          </cell>
          <cell r="AH423">
            <v>17.600000000000001</v>
          </cell>
          <cell r="AI423">
            <v>17.600000000000001</v>
          </cell>
          <cell r="AJ423">
            <v>17.600000000000001</v>
          </cell>
          <cell r="AK423">
            <v>17.600000000000001</v>
          </cell>
          <cell r="AL423">
            <v>17.600000000000001</v>
          </cell>
          <cell r="AM423">
            <v>17.600000000000001</v>
          </cell>
          <cell r="AN423">
            <v>17.600000000000001</v>
          </cell>
          <cell r="AO423">
            <v>17.600000000000001</v>
          </cell>
          <cell r="AP423">
            <v>17.600000000000001</v>
          </cell>
          <cell r="AQ423">
            <v>17.600000000000001</v>
          </cell>
          <cell r="AR423">
            <v>17.600000000000001</v>
          </cell>
          <cell r="AS423">
            <v>17.600000000000001</v>
          </cell>
          <cell r="AT423">
            <v>17.600000000000001</v>
          </cell>
          <cell r="AU423">
            <v>17.600000000000001</v>
          </cell>
          <cell r="AV423">
            <v>17.600000000000001</v>
          </cell>
          <cell r="AW423">
            <v>17.600000000000001</v>
          </cell>
          <cell r="AX423">
            <v>17.600000000000001</v>
          </cell>
          <cell r="AY423">
            <v>17.600000000000001</v>
          </cell>
          <cell r="AZ423">
            <v>17.600000000000001</v>
          </cell>
          <cell r="BA423">
            <v>17.600000000000001</v>
          </cell>
          <cell r="BB423">
            <v>17.600000000000001</v>
          </cell>
          <cell r="BC423">
            <v>17.600000000000001</v>
          </cell>
          <cell r="BD423">
            <v>17.600000000000001</v>
          </cell>
          <cell r="BE423">
            <v>17.600000000000001</v>
          </cell>
          <cell r="BF423">
            <v>17.600000000000001</v>
          </cell>
          <cell r="BG423">
            <v>17.600000000000001</v>
          </cell>
          <cell r="BH423">
            <v>17.600000000000001</v>
          </cell>
          <cell r="BI423">
            <v>17.600000000000001</v>
          </cell>
          <cell r="BJ423">
            <v>17.600000000000001</v>
          </cell>
          <cell r="BK423">
            <v>17.600000000000001</v>
          </cell>
          <cell r="BL423">
            <v>17.600000000000001</v>
          </cell>
          <cell r="BM423">
            <v>17.600000000000001</v>
          </cell>
          <cell r="BN423">
            <v>17.600000000000001</v>
          </cell>
          <cell r="BO423">
            <v>17.600000000000001</v>
          </cell>
          <cell r="BP423">
            <v>17.600000000000001</v>
          </cell>
          <cell r="BQ423">
            <v>17.600000000000001</v>
          </cell>
          <cell r="BR423">
            <v>17.600000000000001</v>
          </cell>
          <cell r="BS423">
            <v>17.600000000000001</v>
          </cell>
          <cell r="BT423">
            <v>17.600000000000001</v>
          </cell>
          <cell r="BU423">
            <v>17.600000000000001</v>
          </cell>
          <cell r="BV423">
            <v>17.600000000000001</v>
          </cell>
          <cell r="BW423">
            <v>17.600000000000001</v>
          </cell>
          <cell r="BX423">
            <v>17.600000000000001</v>
          </cell>
          <cell r="BY423">
            <v>17.600000000000001</v>
          </cell>
          <cell r="BZ423">
            <v>17.600000000000001</v>
          </cell>
          <cell r="CA423">
            <v>17.600000000000001</v>
          </cell>
          <cell r="CB423">
            <v>17.600000000000001</v>
          </cell>
          <cell r="CC423">
            <v>17.600000000000001</v>
          </cell>
          <cell r="CD423">
            <v>17.600000000000001</v>
          </cell>
          <cell r="CE423">
            <v>17.600000000000001</v>
          </cell>
          <cell r="CF423">
            <v>17.600000000000001</v>
          </cell>
          <cell r="CG423">
            <v>17.600000000000001</v>
          </cell>
          <cell r="CH423">
            <v>17.600000000000001</v>
          </cell>
          <cell r="CI423">
            <v>17.600000000000001</v>
          </cell>
          <cell r="CJ423">
            <v>17.600000000000001</v>
          </cell>
          <cell r="CK423">
            <v>17.600000000000001</v>
          </cell>
          <cell r="CL423">
            <v>17.600000000000001</v>
          </cell>
          <cell r="CM423">
            <v>17.600000000000001</v>
          </cell>
          <cell r="CN423">
            <v>17.600000000000001</v>
          </cell>
          <cell r="CO423">
            <v>17.600000000000001</v>
          </cell>
          <cell r="CP423">
            <v>17.600000000000001</v>
          </cell>
          <cell r="CQ423">
            <v>17.600000000000001</v>
          </cell>
          <cell r="CR423">
            <v>17.600000000000001</v>
          </cell>
          <cell r="CS423">
            <v>17.600000000000001</v>
          </cell>
          <cell r="CT423">
            <v>17.600000000000001</v>
          </cell>
          <cell r="CU423">
            <v>17.600000000000001</v>
          </cell>
          <cell r="CV423">
            <v>17.600000000000001</v>
          </cell>
          <cell r="CW423">
            <v>17.600000000000001</v>
          </cell>
          <cell r="CX423">
            <v>17.600000000000001</v>
          </cell>
          <cell r="CY423">
            <v>17.600000000000001</v>
          </cell>
          <cell r="CZ423">
            <v>17.600000000000001</v>
          </cell>
          <cell r="DA423">
            <v>17.600000000000001</v>
          </cell>
          <cell r="DB423">
            <v>17.600000000000001</v>
          </cell>
          <cell r="DC423">
            <v>17.600000000000001</v>
          </cell>
          <cell r="DD423">
            <v>17.600000000000001</v>
          </cell>
          <cell r="DE423">
            <v>17.600000000000001</v>
          </cell>
          <cell r="DF423">
            <v>17.600000000000001</v>
          </cell>
          <cell r="DG423">
            <v>17.600000000000001</v>
          </cell>
          <cell r="DH423">
            <v>17.600000000000001</v>
          </cell>
          <cell r="DI423">
            <v>17.600000000000001</v>
          </cell>
          <cell r="DJ423">
            <v>17.600000000000001</v>
          </cell>
          <cell r="DK423">
            <v>17.600000000000001</v>
          </cell>
          <cell r="DL423">
            <v>17.600000000000001</v>
          </cell>
          <cell r="DM423">
            <v>17.600000000000001</v>
          </cell>
          <cell r="DN423">
            <v>17.600000000000001</v>
          </cell>
          <cell r="DO423">
            <v>17.600000000000001</v>
          </cell>
          <cell r="DP423">
            <v>17.600000000000001</v>
          </cell>
          <cell r="DQ423">
            <v>17.600000000000001</v>
          </cell>
          <cell r="DR423">
            <v>17.600000000000001</v>
          </cell>
          <cell r="DS423">
            <v>17.600000000000001</v>
          </cell>
          <cell r="DT423">
            <v>17.600000000000001</v>
          </cell>
          <cell r="DU423">
            <v>17.600000000000001</v>
          </cell>
          <cell r="DV423">
            <v>17.600000000000001</v>
          </cell>
          <cell r="DW423">
            <v>17.600000000000001</v>
          </cell>
          <cell r="DX423">
            <v>17.600000000000001</v>
          </cell>
          <cell r="DY423">
            <v>17.600000000000001</v>
          </cell>
          <cell r="DZ423">
            <v>17.600000000000001</v>
          </cell>
          <cell r="EA423">
            <v>17.600000000000001</v>
          </cell>
          <cell r="EB423">
            <v>17.600000000000001</v>
          </cell>
          <cell r="EC423">
            <v>17.600000000000001</v>
          </cell>
          <cell r="ED423">
            <v>17.600000000000001</v>
          </cell>
          <cell r="EE423">
            <v>17.600000000000001</v>
          </cell>
          <cell r="EF423">
            <v>17.600000000000001</v>
          </cell>
          <cell r="EG423">
            <v>17.600000000000001</v>
          </cell>
          <cell r="EH423">
            <v>17.600000000000001</v>
          </cell>
          <cell r="EI423">
            <v>17.600000000000001</v>
          </cell>
          <cell r="EJ423">
            <v>17.600000000000001</v>
          </cell>
          <cell r="EK423">
            <v>17.600000000000001</v>
          </cell>
          <cell r="EL423">
            <v>17.600000000000001</v>
          </cell>
          <cell r="EM423">
            <v>17.600000000000001</v>
          </cell>
          <cell r="EN423">
            <v>17.600000000000001</v>
          </cell>
          <cell r="EO423">
            <v>17.600000000000001</v>
          </cell>
          <cell r="EP423">
            <v>17.600000000000001</v>
          </cell>
          <cell r="EQ423">
            <v>17.600000000000001</v>
          </cell>
          <cell r="ER423">
            <v>17.600000000000001</v>
          </cell>
          <cell r="ES423">
            <v>17.600000000000001</v>
          </cell>
          <cell r="ET423">
            <v>17.600000000000001</v>
          </cell>
          <cell r="EU423">
            <v>17.600000000000001</v>
          </cell>
          <cell r="EV423">
            <v>17.600000000000001</v>
          </cell>
          <cell r="EW423">
            <v>17.600000000000001</v>
          </cell>
          <cell r="EX423">
            <v>17.600000000000001</v>
          </cell>
          <cell r="EY423">
            <v>17.600000000000001</v>
          </cell>
          <cell r="EZ423">
            <v>17.600000000000001</v>
          </cell>
          <cell r="FA423">
            <v>17.600000000000001</v>
          </cell>
          <cell r="FB423">
            <v>17.600000000000001</v>
          </cell>
          <cell r="FC423">
            <v>17.600000000000001</v>
          </cell>
          <cell r="FD423">
            <v>17.600000000000001</v>
          </cell>
          <cell r="FE423">
            <v>17.600000000000001</v>
          </cell>
          <cell r="FF423">
            <v>17.600000000000001</v>
          </cell>
          <cell r="FG423">
            <v>17.600000000000001</v>
          </cell>
          <cell r="FH423">
            <v>17.600000000000001</v>
          </cell>
          <cell r="FI423">
            <v>17.600000000000001</v>
          </cell>
          <cell r="FJ423">
            <v>17.600000000000001</v>
          </cell>
          <cell r="FK423">
            <v>17.600000000000001</v>
          </cell>
          <cell r="FL423">
            <v>17.600000000000001</v>
          </cell>
          <cell r="FM423">
            <v>17.600000000000001</v>
          </cell>
          <cell r="FN423">
            <v>17.600000000000001</v>
          </cell>
          <cell r="FO423">
            <v>17.600000000000001</v>
          </cell>
          <cell r="FP423">
            <v>17.600000000000001</v>
          </cell>
          <cell r="FQ423">
            <v>17.600000000000001</v>
          </cell>
          <cell r="FR423">
            <v>17.600000000000001</v>
          </cell>
          <cell r="FS423">
            <v>17.600000000000001</v>
          </cell>
          <cell r="FT423">
            <v>17.600000000000001</v>
          </cell>
          <cell r="FU423">
            <v>17.600000000000001</v>
          </cell>
          <cell r="FV423">
            <v>17.600000000000001</v>
          </cell>
          <cell r="FW423">
            <v>17.600000000000001</v>
          </cell>
          <cell r="FX423">
            <v>17.600000000000001</v>
          </cell>
          <cell r="FY423">
            <v>17.600000000000001</v>
          </cell>
          <cell r="FZ423">
            <v>17.600000000000001</v>
          </cell>
          <cell r="GA423">
            <v>17.600000000000001</v>
          </cell>
          <cell r="GB423">
            <v>17.600000000000001</v>
          </cell>
          <cell r="GC423">
            <v>17.600000000000001</v>
          </cell>
          <cell r="GD423">
            <v>17.600000000000001</v>
          </cell>
          <cell r="GE423">
            <v>17.600000000000001</v>
          </cell>
          <cell r="GF423">
            <v>17.600000000000001</v>
          </cell>
          <cell r="GG423">
            <v>17.600000000000001</v>
          </cell>
          <cell r="GH423">
            <v>17.600000000000001</v>
          </cell>
          <cell r="GI423">
            <v>17.600000000000001</v>
          </cell>
          <cell r="GJ423">
            <v>17.600000000000001</v>
          </cell>
          <cell r="GK423">
            <v>17.600000000000001</v>
          </cell>
          <cell r="GL423">
            <v>17.600000000000001</v>
          </cell>
          <cell r="GM423">
            <v>17.600000000000001</v>
          </cell>
          <cell r="GN423">
            <v>17.600000000000001</v>
          </cell>
          <cell r="GO423">
            <v>17.600000000000001</v>
          </cell>
          <cell r="GP423">
            <v>17.600000000000001</v>
          </cell>
          <cell r="GQ423">
            <v>17.600000000000001</v>
          </cell>
          <cell r="GR423">
            <v>17.600000000000001</v>
          </cell>
          <cell r="GS423">
            <v>17.600000000000001</v>
          </cell>
          <cell r="GT423">
            <v>17.600000000000001</v>
          </cell>
          <cell r="GU423">
            <v>17.600000000000001</v>
          </cell>
          <cell r="GV423">
            <v>17.600000000000001</v>
          </cell>
          <cell r="GW423">
            <v>17.600000000000001</v>
          </cell>
          <cell r="GX423">
            <v>17.600000000000001</v>
          </cell>
          <cell r="GY423">
            <v>17.600000000000001</v>
          </cell>
          <cell r="GZ423">
            <v>17.600000000000001</v>
          </cell>
          <cell r="HA423">
            <v>17.600000000000001</v>
          </cell>
          <cell r="HB423">
            <v>17.600000000000001</v>
          </cell>
          <cell r="HC423">
            <v>17.600000000000001</v>
          </cell>
          <cell r="HD423">
            <v>17.600000000000001</v>
          </cell>
          <cell r="HE423">
            <v>17.600000000000001</v>
          </cell>
          <cell r="HF423">
            <v>17.600000000000001</v>
          </cell>
          <cell r="HG423">
            <v>17.600000000000001</v>
          </cell>
          <cell r="HH423">
            <v>17.600000000000001</v>
          </cell>
          <cell r="HI423">
            <v>17.600000000000001</v>
          </cell>
          <cell r="HJ423">
            <v>17.600000000000001</v>
          </cell>
          <cell r="HK423">
            <v>17.600000000000001</v>
          </cell>
          <cell r="HL423">
            <v>17.600000000000001</v>
          </cell>
          <cell r="HM423">
            <v>17.600000000000001</v>
          </cell>
          <cell r="HN423">
            <v>17.600000000000001</v>
          </cell>
          <cell r="HO423">
            <v>17.600000000000001</v>
          </cell>
          <cell r="HP423">
            <v>17.600000000000001</v>
          </cell>
          <cell r="HQ423">
            <v>17.600000000000001</v>
          </cell>
          <cell r="HR423">
            <v>17.600000000000001</v>
          </cell>
          <cell r="HS423">
            <v>17.600000000000001</v>
          </cell>
          <cell r="HT423">
            <v>17.600000000000001</v>
          </cell>
          <cell r="HU423">
            <v>17.600000000000001</v>
          </cell>
          <cell r="HV423">
            <v>17.600000000000001</v>
          </cell>
          <cell r="HW423">
            <v>17.600000000000001</v>
          </cell>
          <cell r="HX423">
            <v>17.600000000000001</v>
          </cell>
          <cell r="HY423">
            <v>17.600000000000001</v>
          </cell>
          <cell r="HZ423">
            <v>17.600000000000001</v>
          </cell>
          <cell r="IA423">
            <v>17.600000000000001</v>
          </cell>
          <cell r="IB423">
            <v>17.600000000000001</v>
          </cell>
          <cell r="IC423">
            <v>17.600000000000001</v>
          </cell>
          <cell r="ID423">
            <v>17.600000000000001</v>
          </cell>
          <cell r="IE423">
            <v>17.600000000000001</v>
          </cell>
          <cell r="IF423">
            <v>17.600000000000001</v>
          </cell>
          <cell r="IG423">
            <v>17.600000000000001</v>
          </cell>
          <cell r="IH423">
            <v>17.600000000000001</v>
          </cell>
          <cell r="II423">
            <v>17.600000000000001</v>
          </cell>
        </row>
        <row r="424">
          <cell r="C424" t="str">
            <v>WtAve mmBtu/ton PRB</v>
          </cell>
          <cell r="D424">
            <v>17.537240958959778</v>
          </cell>
          <cell r="E424">
            <v>17.537240958959778</v>
          </cell>
          <cell r="F424">
            <v>17.537240958959778</v>
          </cell>
          <cell r="G424">
            <v>17.537240958959778</v>
          </cell>
          <cell r="H424">
            <v>17.537240958959778</v>
          </cell>
          <cell r="I424">
            <v>17.537240958959778</v>
          </cell>
          <cell r="J424">
            <v>17.537240958959778</v>
          </cell>
          <cell r="K424">
            <v>17.537240958959778</v>
          </cell>
          <cell r="L424">
            <v>17.537240958959778</v>
          </cell>
          <cell r="M424">
            <v>17.537240958959778</v>
          </cell>
          <cell r="N424">
            <v>17.537240958959778</v>
          </cell>
          <cell r="O424">
            <v>17.537240958959778</v>
          </cell>
          <cell r="P424">
            <v>17.443900555898708</v>
          </cell>
          <cell r="Q424">
            <v>17.443900555898708</v>
          </cell>
          <cell r="R424">
            <v>17.443900555898708</v>
          </cell>
          <cell r="S424">
            <v>17.443900555898708</v>
          </cell>
          <cell r="T424">
            <v>17.443900555898708</v>
          </cell>
          <cell r="U424">
            <v>17.443900555898708</v>
          </cell>
          <cell r="V424">
            <v>17.443900555898708</v>
          </cell>
          <cell r="W424">
            <v>17.443900555898708</v>
          </cell>
          <cell r="X424">
            <v>17.443900555898708</v>
          </cell>
          <cell r="Y424">
            <v>17.443900555898708</v>
          </cell>
          <cell r="Z424">
            <v>17.443900555898708</v>
          </cell>
          <cell r="AA424">
            <v>17.443900555898708</v>
          </cell>
          <cell r="AB424">
            <v>17.456171548117158</v>
          </cell>
          <cell r="AC424">
            <v>17.456171548117158</v>
          </cell>
          <cell r="AD424">
            <v>17.456171548117158</v>
          </cell>
          <cell r="AE424">
            <v>17.456171548117158</v>
          </cell>
          <cell r="AF424">
            <v>17.456171548117158</v>
          </cell>
          <cell r="AG424">
            <v>17.456171548117158</v>
          </cell>
          <cell r="AH424">
            <v>17.456171548117158</v>
          </cell>
          <cell r="AI424">
            <v>17.456171548117158</v>
          </cell>
          <cell r="AJ424">
            <v>17.456171548117158</v>
          </cell>
          <cell r="AK424">
            <v>17.456171548117158</v>
          </cell>
          <cell r="AL424">
            <v>17.456171548117158</v>
          </cell>
          <cell r="AM424">
            <v>17.456171548117158</v>
          </cell>
          <cell r="AN424">
            <v>17.600000000000005</v>
          </cell>
          <cell r="AO424">
            <v>17.600000000000005</v>
          </cell>
          <cell r="AP424">
            <v>17.600000000000005</v>
          </cell>
          <cell r="AQ424">
            <v>17.600000000000005</v>
          </cell>
          <cell r="AR424">
            <v>17.600000000000005</v>
          </cell>
          <cell r="AS424">
            <v>17.600000000000005</v>
          </cell>
          <cell r="AT424">
            <v>17.600000000000005</v>
          </cell>
          <cell r="AU424">
            <v>17.600000000000005</v>
          </cell>
          <cell r="AV424">
            <v>17.600000000000005</v>
          </cell>
          <cell r="AW424">
            <v>17.600000000000005</v>
          </cell>
          <cell r="AX424">
            <v>17.600000000000005</v>
          </cell>
          <cell r="AY424">
            <v>17.600000000000005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5">
          <cell r="C425" t="str">
            <v>Ave mmBtu/ton Bitumin</v>
          </cell>
          <cell r="D425">
            <v>21.6</v>
          </cell>
          <cell r="E425">
            <v>21.6</v>
          </cell>
          <cell r="F425">
            <v>21.6</v>
          </cell>
          <cell r="G425">
            <v>21.6</v>
          </cell>
          <cell r="H425">
            <v>21.6</v>
          </cell>
          <cell r="I425">
            <v>21.6</v>
          </cell>
          <cell r="J425">
            <v>21.6</v>
          </cell>
          <cell r="K425">
            <v>21.6</v>
          </cell>
          <cell r="L425">
            <v>21.6</v>
          </cell>
          <cell r="M425">
            <v>21.6</v>
          </cell>
          <cell r="N425">
            <v>21.6</v>
          </cell>
          <cell r="O425">
            <v>21.6</v>
          </cell>
          <cell r="P425">
            <v>21.6</v>
          </cell>
          <cell r="Q425">
            <v>21.6</v>
          </cell>
          <cell r="R425">
            <v>21.6</v>
          </cell>
          <cell r="S425">
            <v>21.6</v>
          </cell>
          <cell r="T425">
            <v>21.6</v>
          </cell>
          <cell r="U425">
            <v>21.6</v>
          </cell>
          <cell r="V425">
            <v>21.6</v>
          </cell>
          <cell r="W425">
            <v>21.6</v>
          </cell>
          <cell r="X425">
            <v>21.6</v>
          </cell>
          <cell r="Y425">
            <v>21.6</v>
          </cell>
          <cell r="Z425">
            <v>21.6</v>
          </cell>
          <cell r="AA425">
            <v>21.6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DZ425">
            <v>0</v>
          </cell>
          <cell r="EA425">
            <v>0</v>
          </cell>
          <cell r="EB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0</v>
          </cell>
          <cell r="EX425">
            <v>0</v>
          </cell>
          <cell r="EY425">
            <v>0</v>
          </cell>
          <cell r="EZ425">
            <v>0</v>
          </cell>
          <cell r="FA425">
            <v>0</v>
          </cell>
          <cell r="FB425">
            <v>0</v>
          </cell>
          <cell r="FC425">
            <v>0</v>
          </cell>
          <cell r="FD425">
            <v>0</v>
          </cell>
          <cell r="FE425">
            <v>0</v>
          </cell>
          <cell r="FF425">
            <v>0</v>
          </cell>
          <cell r="FG425">
            <v>0</v>
          </cell>
          <cell r="FH425">
            <v>0</v>
          </cell>
          <cell r="FI425">
            <v>0</v>
          </cell>
          <cell r="FJ425">
            <v>0</v>
          </cell>
          <cell r="FK425">
            <v>0</v>
          </cell>
          <cell r="FL425">
            <v>0</v>
          </cell>
          <cell r="FM425">
            <v>0</v>
          </cell>
          <cell r="FN425">
            <v>0</v>
          </cell>
          <cell r="FO425">
            <v>0</v>
          </cell>
          <cell r="FP425">
            <v>0</v>
          </cell>
          <cell r="FQ425">
            <v>0</v>
          </cell>
          <cell r="FR425">
            <v>0</v>
          </cell>
          <cell r="FS425">
            <v>0</v>
          </cell>
          <cell r="FT425">
            <v>0</v>
          </cell>
          <cell r="FU425">
            <v>0</v>
          </cell>
          <cell r="FV425">
            <v>0</v>
          </cell>
          <cell r="FW425">
            <v>0</v>
          </cell>
          <cell r="FX425">
            <v>0</v>
          </cell>
          <cell r="FY425">
            <v>0</v>
          </cell>
          <cell r="FZ425">
            <v>0</v>
          </cell>
          <cell r="GA425">
            <v>0</v>
          </cell>
          <cell r="GB425">
            <v>0</v>
          </cell>
          <cell r="GC425">
            <v>0</v>
          </cell>
          <cell r="GD425">
            <v>0</v>
          </cell>
          <cell r="GE425">
            <v>0</v>
          </cell>
          <cell r="GF425">
            <v>0</v>
          </cell>
          <cell r="GG425">
            <v>0</v>
          </cell>
          <cell r="GH425">
            <v>0</v>
          </cell>
          <cell r="GI425">
            <v>0</v>
          </cell>
          <cell r="GJ425">
            <v>0</v>
          </cell>
          <cell r="GK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  <cell r="GP425">
            <v>0</v>
          </cell>
          <cell r="GQ425">
            <v>0</v>
          </cell>
          <cell r="GR425">
            <v>0</v>
          </cell>
          <cell r="GS425">
            <v>0</v>
          </cell>
          <cell r="GT425">
            <v>0</v>
          </cell>
          <cell r="GU425">
            <v>0</v>
          </cell>
          <cell r="GV425">
            <v>0</v>
          </cell>
          <cell r="GW425">
            <v>0</v>
          </cell>
          <cell r="GX425">
            <v>0</v>
          </cell>
          <cell r="GY425">
            <v>0</v>
          </cell>
          <cell r="GZ425">
            <v>0</v>
          </cell>
          <cell r="HA425">
            <v>0</v>
          </cell>
          <cell r="HB425">
            <v>0</v>
          </cell>
          <cell r="HC425">
            <v>0</v>
          </cell>
          <cell r="HD425">
            <v>0</v>
          </cell>
          <cell r="HE425">
            <v>0</v>
          </cell>
          <cell r="HF425">
            <v>0</v>
          </cell>
          <cell r="HG425">
            <v>0</v>
          </cell>
          <cell r="HH425">
            <v>0</v>
          </cell>
          <cell r="HI425">
            <v>0</v>
          </cell>
          <cell r="HJ425">
            <v>0</v>
          </cell>
          <cell r="HK425">
            <v>0</v>
          </cell>
          <cell r="HL425">
            <v>0</v>
          </cell>
          <cell r="HM425">
            <v>0</v>
          </cell>
          <cell r="HN425">
            <v>0</v>
          </cell>
          <cell r="HO425">
            <v>0</v>
          </cell>
          <cell r="HP425">
            <v>0</v>
          </cell>
          <cell r="HQ425">
            <v>0</v>
          </cell>
          <cell r="HR425">
            <v>0</v>
          </cell>
          <cell r="HS425">
            <v>0</v>
          </cell>
          <cell r="HT425">
            <v>0</v>
          </cell>
          <cell r="HU425">
            <v>0</v>
          </cell>
          <cell r="HV425">
            <v>0</v>
          </cell>
          <cell r="HW425">
            <v>0</v>
          </cell>
          <cell r="HX425">
            <v>0</v>
          </cell>
          <cell r="HY425">
            <v>0</v>
          </cell>
          <cell r="HZ425">
            <v>0</v>
          </cell>
          <cell r="IA425">
            <v>0</v>
          </cell>
          <cell r="IB425">
            <v>0</v>
          </cell>
          <cell r="IC425">
            <v>0</v>
          </cell>
          <cell r="ID425">
            <v>0</v>
          </cell>
          <cell r="IE425">
            <v>0</v>
          </cell>
          <cell r="IF425">
            <v>0</v>
          </cell>
          <cell r="IG425">
            <v>0</v>
          </cell>
          <cell r="IH425">
            <v>0</v>
          </cell>
          <cell r="II425">
            <v>0</v>
          </cell>
        </row>
        <row r="426">
          <cell r="C426" t="str">
            <v>Spot mmBtu/ton Bitumin</v>
          </cell>
          <cell r="D426">
            <v>22</v>
          </cell>
          <cell r="E426">
            <v>22</v>
          </cell>
          <cell r="F426">
            <v>22</v>
          </cell>
          <cell r="G426">
            <v>22</v>
          </cell>
          <cell r="H426">
            <v>22</v>
          </cell>
          <cell r="I426">
            <v>22</v>
          </cell>
          <cell r="J426">
            <v>22</v>
          </cell>
          <cell r="K426">
            <v>22</v>
          </cell>
          <cell r="L426">
            <v>22</v>
          </cell>
          <cell r="M426">
            <v>22</v>
          </cell>
          <cell r="N426">
            <v>22</v>
          </cell>
          <cell r="O426">
            <v>22</v>
          </cell>
          <cell r="P426">
            <v>22</v>
          </cell>
          <cell r="Q426">
            <v>22</v>
          </cell>
          <cell r="R426">
            <v>22</v>
          </cell>
          <cell r="S426">
            <v>22</v>
          </cell>
          <cell r="T426">
            <v>22</v>
          </cell>
          <cell r="U426">
            <v>22</v>
          </cell>
          <cell r="V426">
            <v>22</v>
          </cell>
          <cell r="W426">
            <v>22</v>
          </cell>
          <cell r="X426">
            <v>22</v>
          </cell>
          <cell r="Y426">
            <v>22</v>
          </cell>
          <cell r="Z426">
            <v>22</v>
          </cell>
          <cell r="AA426">
            <v>22</v>
          </cell>
          <cell r="AB426">
            <v>22</v>
          </cell>
          <cell r="AC426">
            <v>22</v>
          </cell>
          <cell r="AD426">
            <v>22</v>
          </cell>
          <cell r="AE426">
            <v>22</v>
          </cell>
          <cell r="AF426">
            <v>22</v>
          </cell>
          <cell r="AG426">
            <v>22</v>
          </cell>
          <cell r="AH426">
            <v>22</v>
          </cell>
          <cell r="AI426">
            <v>22</v>
          </cell>
          <cell r="AJ426">
            <v>22</v>
          </cell>
          <cell r="AK426">
            <v>22</v>
          </cell>
          <cell r="AL426">
            <v>22</v>
          </cell>
          <cell r="AM426">
            <v>22</v>
          </cell>
          <cell r="AN426">
            <v>22</v>
          </cell>
          <cell r="AO426">
            <v>22</v>
          </cell>
          <cell r="AP426">
            <v>22</v>
          </cell>
          <cell r="AQ426">
            <v>22</v>
          </cell>
          <cell r="AR426">
            <v>22</v>
          </cell>
          <cell r="AS426">
            <v>22</v>
          </cell>
          <cell r="AT426">
            <v>22</v>
          </cell>
          <cell r="AU426">
            <v>22</v>
          </cell>
          <cell r="AV426">
            <v>22</v>
          </cell>
          <cell r="AW426">
            <v>22</v>
          </cell>
          <cell r="AX426">
            <v>22</v>
          </cell>
          <cell r="AY426">
            <v>22</v>
          </cell>
          <cell r="AZ426">
            <v>22</v>
          </cell>
          <cell r="BA426">
            <v>22</v>
          </cell>
          <cell r="BB426">
            <v>22</v>
          </cell>
          <cell r="BC426">
            <v>22</v>
          </cell>
          <cell r="BD426">
            <v>22</v>
          </cell>
          <cell r="BE426">
            <v>22</v>
          </cell>
          <cell r="BF426">
            <v>22</v>
          </cell>
          <cell r="BG426">
            <v>22</v>
          </cell>
          <cell r="BH426">
            <v>22</v>
          </cell>
          <cell r="BI426">
            <v>22</v>
          </cell>
          <cell r="BJ426">
            <v>22</v>
          </cell>
          <cell r="BK426">
            <v>22</v>
          </cell>
          <cell r="BL426">
            <v>22</v>
          </cell>
          <cell r="BM426">
            <v>22</v>
          </cell>
          <cell r="BN426">
            <v>22</v>
          </cell>
          <cell r="BO426">
            <v>22</v>
          </cell>
          <cell r="BP426">
            <v>22</v>
          </cell>
          <cell r="BQ426">
            <v>22</v>
          </cell>
          <cell r="BR426">
            <v>22</v>
          </cell>
          <cell r="BS426">
            <v>22</v>
          </cell>
          <cell r="BT426">
            <v>22</v>
          </cell>
          <cell r="BU426">
            <v>22</v>
          </cell>
          <cell r="BV426">
            <v>22</v>
          </cell>
          <cell r="BW426">
            <v>22</v>
          </cell>
          <cell r="BX426">
            <v>22</v>
          </cell>
          <cell r="BY426">
            <v>22</v>
          </cell>
          <cell r="BZ426">
            <v>22</v>
          </cell>
          <cell r="CA426">
            <v>22</v>
          </cell>
          <cell r="CB426">
            <v>22</v>
          </cell>
          <cell r="CC426">
            <v>22</v>
          </cell>
          <cell r="CD426">
            <v>22</v>
          </cell>
          <cell r="CE426">
            <v>22</v>
          </cell>
          <cell r="CF426">
            <v>22</v>
          </cell>
          <cell r="CG426">
            <v>22</v>
          </cell>
          <cell r="CH426">
            <v>22</v>
          </cell>
          <cell r="CI426">
            <v>22</v>
          </cell>
          <cell r="CJ426">
            <v>22</v>
          </cell>
          <cell r="CK426">
            <v>22</v>
          </cell>
          <cell r="CL426">
            <v>22</v>
          </cell>
          <cell r="CM426">
            <v>22</v>
          </cell>
          <cell r="CN426">
            <v>22</v>
          </cell>
          <cell r="CO426">
            <v>22</v>
          </cell>
          <cell r="CP426">
            <v>22</v>
          </cell>
          <cell r="CQ426">
            <v>22</v>
          </cell>
          <cell r="CR426">
            <v>22</v>
          </cell>
          <cell r="CS426">
            <v>22</v>
          </cell>
          <cell r="CT426">
            <v>22</v>
          </cell>
          <cell r="CU426">
            <v>22</v>
          </cell>
          <cell r="CV426">
            <v>22</v>
          </cell>
          <cell r="CW426">
            <v>22</v>
          </cell>
          <cell r="CX426">
            <v>22</v>
          </cell>
          <cell r="CY426">
            <v>22</v>
          </cell>
          <cell r="CZ426">
            <v>22</v>
          </cell>
          <cell r="DA426">
            <v>22</v>
          </cell>
          <cell r="DB426">
            <v>22</v>
          </cell>
          <cell r="DC426">
            <v>22</v>
          </cell>
          <cell r="DD426">
            <v>22</v>
          </cell>
          <cell r="DE426">
            <v>22</v>
          </cell>
          <cell r="DF426">
            <v>22</v>
          </cell>
          <cell r="DG426">
            <v>22</v>
          </cell>
          <cell r="DH426">
            <v>22</v>
          </cell>
          <cell r="DI426">
            <v>22</v>
          </cell>
          <cell r="DJ426">
            <v>22</v>
          </cell>
          <cell r="DK426">
            <v>22</v>
          </cell>
          <cell r="DL426">
            <v>22</v>
          </cell>
          <cell r="DM426">
            <v>22</v>
          </cell>
          <cell r="DN426">
            <v>22</v>
          </cell>
          <cell r="DO426">
            <v>22</v>
          </cell>
          <cell r="DP426">
            <v>22</v>
          </cell>
          <cell r="DQ426">
            <v>22</v>
          </cell>
          <cell r="DR426">
            <v>22</v>
          </cell>
          <cell r="DS426">
            <v>22</v>
          </cell>
          <cell r="DT426">
            <v>22</v>
          </cell>
          <cell r="DU426">
            <v>22</v>
          </cell>
          <cell r="DV426">
            <v>22</v>
          </cell>
          <cell r="DW426">
            <v>22</v>
          </cell>
          <cell r="DX426">
            <v>22</v>
          </cell>
          <cell r="DY426">
            <v>22</v>
          </cell>
          <cell r="DZ426">
            <v>22</v>
          </cell>
          <cell r="EA426">
            <v>22</v>
          </cell>
          <cell r="EB426">
            <v>22</v>
          </cell>
          <cell r="EC426">
            <v>22</v>
          </cell>
          <cell r="ED426">
            <v>22</v>
          </cell>
          <cell r="EE426">
            <v>22</v>
          </cell>
          <cell r="EF426">
            <v>22</v>
          </cell>
          <cell r="EG426">
            <v>22</v>
          </cell>
          <cell r="EH426">
            <v>22</v>
          </cell>
          <cell r="EI426">
            <v>22</v>
          </cell>
          <cell r="EJ426">
            <v>22</v>
          </cell>
          <cell r="EK426">
            <v>22</v>
          </cell>
          <cell r="EL426">
            <v>22</v>
          </cell>
          <cell r="EM426">
            <v>22</v>
          </cell>
          <cell r="EN426">
            <v>22</v>
          </cell>
          <cell r="EO426">
            <v>22</v>
          </cell>
          <cell r="EP426">
            <v>22</v>
          </cell>
          <cell r="EQ426">
            <v>22</v>
          </cell>
          <cell r="ER426">
            <v>22</v>
          </cell>
          <cell r="ES426">
            <v>22</v>
          </cell>
          <cell r="ET426">
            <v>22</v>
          </cell>
          <cell r="EU426">
            <v>22</v>
          </cell>
          <cell r="EV426">
            <v>22</v>
          </cell>
          <cell r="EW426">
            <v>22</v>
          </cell>
          <cell r="EX426">
            <v>22</v>
          </cell>
          <cell r="EY426">
            <v>22</v>
          </cell>
          <cell r="EZ426">
            <v>22</v>
          </cell>
          <cell r="FA426">
            <v>22</v>
          </cell>
          <cell r="FB426">
            <v>22</v>
          </cell>
          <cell r="FC426">
            <v>22</v>
          </cell>
          <cell r="FD426">
            <v>22</v>
          </cell>
          <cell r="FE426">
            <v>22</v>
          </cell>
          <cell r="FF426">
            <v>22</v>
          </cell>
          <cell r="FG426">
            <v>22</v>
          </cell>
          <cell r="FH426">
            <v>22</v>
          </cell>
          <cell r="FI426">
            <v>22</v>
          </cell>
          <cell r="FJ426">
            <v>22</v>
          </cell>
          <cell r="FK426">
            <v>22</v>
          </cell>
          <cell r="FL426">
            <v>22</v>
          </cell>
          <cell r="FM426">
            <v>22</v>
          </cell>
          <cell r="FN426">
            <v>22</v>
          </cell>
          <cell r="FO426">
            <v>22</v>
          </cell>
          <cell r="FP426">
            <v>22</v>
          </cell>
          <cell r="FQ426">
            <v>22</v>
          </cell>
          <cell r="FR426">
            <v>22</v>
          </cell>
          <cell r="FS426">
            <v>22</v>
          </cell>
          <cell r="FT426">
            <v>22</v>
          </cell>
          <cell r="FU426">
            <v>22</v>
          </cell>
          <cell r="FV426">
            <v>22</v>
          </cell>
          <cell r="FW426">
            <v>22</v>
          </cell>
          <cell r="FX426">
            <v>22</v>
          </cell>
          <cell r="FY426">
            <v>22</v>
          </cell>
          <cell r="FZ426">
            <v>22</v>
          </cell>
          <cell r="GA426">
            <v>22</v>
          </cell>
          <cell r="GB426">
            <v>22</v>
          </cell>
          <cell r="GC426">
            <v>22</v>
          </cell>
          <cell r="GD426">
            <v>22</v>
          </cell>
          <cell r="GE426">
            <v>22</v>
          </cell>
          <cell r="GF426">
            <v>22</v>
          </cell>
          <cell r="GG426">
            <v>22</v>
          </cell>
          <cell r="GH426">
            <v>22</v>
          </cell>
          <cell r="GI426">
            <v>22</v>
          </cell>
          <cell r="GJ426">
            <v>22</v>
          </cell>
          <cell r="GK426">
            <v>22</v>
          </cell>
          <cell r="GL426">
            <v>22</v>
          </cell>
          <cell r="GM426">
            <v>22</v>
          </cell>
          <cell r="GN426">
            <v>22</v>
          </cell>
          <cell r="GO426">
            <v>22</v>
          </cell>
          <cell r="GP426">
            <v>22</v>
          </cell>
          <cell r="GQ426">
            <v>22</v>
          </cell>
          <cell r="GR426">
            <v>22</v>
          </cell>
          <cell r="GS426">
            <v>22</v>
          </cell>
          <cell r="GT426">
            <v>22</v>
          </cell>
          <cell r="GU426">
            <v>22</v>
          </cell>
          <cell r="GV426">
            <v>22</v>
          </cell>
          <cell r="GW426">
            <v>22</v>
          </cell>
          <cell r="GX426">
            <v>22</v>
          </cell>
          <cell r="GY426">
            <v>22</v>
          </cell>
          <cell r="GZ426">
            <v>22</v>
          </cell>
          <cell r="HA426">
            <v>22</v>
          </cell>
          <cell r="HB426">
            <v>22</v>
          </cell>
          <cell r="HC426">
            <v>22</v>
          </cell>
          <cell r="HD426">
            <v>22</v>
          </cell>
          <cell r="HE426">
            <v>22</v>
          </cell>
          <cell r="HF426">
            <v>22</v>
          </cell>
          <cell r="HG426">
            <v>22</v>
          </cell>
          <cell r="HH426">
            <v>22</v>
          </cell>
          <cell r="HI426">
            <v>22</v>
          </cell>
          <cell r="HJ426">
            <v>22</v>
          </cell>
          <cell r="HK426">
            <v>22</v>
          </cell>
          <cell r="HL426">
            <v>22</v>
          </cell>
          <cell r="HM426">
            <v>22</v>
          </cell>
          <cell r="HN426">
            <v>22</v>
          </cell>
          <cell r="HO426">
            <v>22</v>
          </cell>
          <cell r="HP426">
            <v>22</v>
          </cell>
          <cell r="HQ426">
            <v>22</v>
          </cell>
          <cell r="HR426">
            <v>22</v>
          </cell>
          <cell r="HS426">
            <v>22</v>
          </cell>
          <cell r="HT426">
            <v>22</v>
          </cell>
          <cell r="HU426">
            <v>22</v>
          </cell>
          <cell r="HV426">
            <v>22</v>
          </cell>
          <cell r="HW426">
            <v>22</v>
          </cell>
          <cell r="HX426">
            <v>22</v>
          </cell>
          <cell r="HY426">
            <v>22</v>
          </cell>
          <cell r="HZ426">
            <v>22</v>
          </cell>
          <cell r="IA426">
            <v>22</v>
          </cell>
          <cell r="IB426">
            <v>22</v>
          </cell>
          <cell r="IC426">
            <v>22</v>
          </cell>
          <cell r="ID426">
            <v>22</v>
          </cell>
          <cell r="IE426">
            <v>22</v>
          </cell>
          <cell r="IF426">
            <v>22</v>
          </cell>
          <cell r="IG426">
            <v>22</v>
          </cell>
          <cell r="IH426">
            <v>22</v>
          </cell>
          <cell r="II426">
            <v>22</v>
          </cell>
        </row>
        <row r="427">
          <cell r="C427" t="str">
            <v>WtAve mmBtu/ton Bit</v>
          </cell>
          <cell r="D427">
            <v>21.6</v>
          </cell>
          <cell r="E427">
            <v>21.6</v>
          </cell>
          <cell r="F427">
            <v>21.6</v>
          </cell>
          <cell r="G427">
            <v>21.6</v>
          </cell>
          <cell r="H427">
            <v>21.6</v>
          </cell>
          <cell r="I427">
            <v>21.6</v>
          </cell>
          <cell r="J427">
            <v>21.6</v>
          </cell>
          <cell r="K427">
            <v>21.6</v>
          </cell>
          <cell r="L427">
            <v>21.6</v>
          </cell>
          <cell r="M427">
            <v>21.6</v>
          </cell>
          <cell r="N427">
            <v>21.6</v>
          </cell>
          <cell r="O427">
            <v>21.6</v>
          </cell>
          <cell r="P427">
            <v>21.6</v>
          </cell>
          <cell r="Q427">
            <v>21.6</v>
          </cell>
          <cell r="R427">
            <v>21.6</v>
          </cell>
          <cell r="S427">
            <v>21.6</v>
          </cell>
          <cell r="T427">
            <v>21.6</v>
          </cell>
          <cell r="U427">
            <v>21.6</v>
          </cell>
          <cell r="V427">
            <v>21.6</v>
          </cell>
          <cell r="W427">
            <v>21.6</v>
          </cell>
          <cell r="X427">
            <v>21.6</v>
          </cell>
          <cell r="Y427">
            <v>21.6</v>
          </cell>
          <cell r="Z427">
            <v>21.6</v>
          </cell>
          <cell r="AA427">
            <v>21.6</v>
          </cell>
          <cell r="AB427">
            <v>22</v>
          </cell>
          <cell r="AC427">
            <v>22</v>
          </cell>
          <cell r="AD427">
            <v>22</v>
          </cell>
          <cell r="AE427">
            <v>22</v>
          </cell>
          <cell r="AF427">
            <v>22</v>
          </cell>
          <cell r="AG427">
            <v>22</v>
          </cell>
          <cell r="AH427">
            <v>22</v>
          </cell>
          <cell r="AI427">
            <v>22</v>
          </cell>
          <cell r="AJ427">
            <v>22</v>
          </cell>
          <cell r="AK427">
            <v>22</v>
          </cell>
          <cell r="AL427">
            <v>22</v>
          </cell>
          <cell r="AM427">
            <v>22</v>
          </cell>
          <cell r="AN427">
            <v>22</v>
          </cell>
          <cell r="AO427">
            <v>22</v>
          </cell>
          <cell r="AP427">
            <v>22</v>
          </cell>
          <cell r="AQ427">
            <v>22</v>
          </cell>
          <cell r="AR427">
            <v>22</v>
          </cell>
          <cell r="AS427">
            <v>22</v>
          </cell>
          <cell r="AT427">
            <v>22</v>
          </cell>
          <cell r="AU427">
            <v>22</v>
          </cell>
          <cell r="AV427">
            <v>22</v>
          </cell>
          <cell r="AW427">
            <v>22</v>
          </cell>
          <cell r="AX427">
            <v>22</v>
          </cell>
          <cell r="AY427">
            <v>22</v>
          </cell>
          <cell r="AZ427">
            <v>22</v>
          </cell>
          <cell r="BA427">
            <v>22</v>
          </cell>
          <cell r="BB427">
            <v>22</v>
          </cell>
          <cell r="BC427">
            <v>22</v>
          </cell>
          <cell r="BD427">
            <v>22</v>
          </cell>
          <cell r="BE427">
            <v>22</v>
          </cell>
          <cell r="BF427">
            <v>22</v>
          </cell>
          <cell r="BG427">
            <v>22</v>
          </cell>
          <cell r="BH427">
            <v>22</v>
          </cell>
          <cell r="BI427">
            <v>22</v>
          </cell>
          <cell r="BJ427">
            <v>22</v>
          </cell>
          <cell r="BK427">
            <v>22</v>
          </cell>
          <cell r="BL427">
            <v>22</v>
          </cell>
          <cell r="BM427">
            <v>22</v>
          </cell>
          <cell r="BN427">
            <v>22</v>
          </cell>
          <cell r="BO427">
            <v>22</v>
          </cell>
          <cell r="BP427">
            <v>22</v>
          </cell>
          <cell r="BQ427">
            <v>22</v>
          </cell>
          <cell r="BR427">
            <v>22</v>
          </cell>
          <cell r="BS427">
            <v>22</v>
          </cell>
          <cell r="BT427">
            <v>22</v>
          </cell>
          <cell r="BU427">
            <v>22</v>
          </cell>
          <cell r="BV427">
            <v>22</v>
          </cell>
          <cell r="BW427">
            <v>22</v>
          </cell>
          <cell r="BX427">
            <v>22</v>
          </cell>
          <cell r="BY427">
            <v>22</v>
          </cell>
          <cell r="BZ427">
            <v>22</v>
          </cell>
          <cell r="CA427">
            <v>22</v>
          </cell>
          <cell r="CB427">
            <v>22</v>
          </cell>
          <cell r="CC427">
            <v>22</v>
          </cell>
          <cell r="CD427">
            <v>22</v>
          </cell>
          <cell r="CE427">
            <v>22</v>
          </cell>
          <cell r="CF427">
            <v>22</v>
          </cell>
          <cell r="CG427">
            <v>22</v>
          </cell>
          <cell r="CH427">
            <v>22</v>
          </cell>
          <cell r="CI427">
            <v>22</v>
          </cell>
          <cell r="CJ427">
            <v>22</v>
          </cell>
          <cell r="CK427">
            <v>22</v>
          </cell>
          <cell r="CL427">
            <v>22</v>
          </cell>
          <cell r="CM427">
            <v>22</v>
          </cell>
          <cell r="CN427">
            <v>22</v>
          </cell>
          <cell r="CO427">
            <v>22</v>
          </cell>
          <cell r="CP427">
            <v>22</v>
          </cell>
          <cell r="CQ427">
            <v>22</v>
          </cell>
          <cell r="CR427">
            <v>22</v>
          </cell>
          <cell r="CS427">
            <v>22</v>
          </cell>
          <cell r="CT427">
            <v>22</v>
          </cell>
          <cell r="CU427">
            <v>22</v>
          </cell>
          <cell r="CV427">
            <v>22</v>
          </cell>
          <cell r="CW427">
            <v>22</v>
          </cell>
          <cell r="CX427">
            <v>22</v>
          </cell>
          <cell r="CY427">
            <v>22</v>
          </cell>
          <cell r="CZ427">
            <v>22</v>
          </cell>
          <cell r="DA427">
            <v>22</v>
          </cell>
          <cell r="DB427">
            <v>22</v>
          </cell>
          <cell r="DC427">
            <v>22</v>
          </cell>
          <cell r="DD427">
            <v>22</v>
          </cell>
          <cell r="DE427">
            <v>22</v>
          </cell>
          <cell r="DF427">
            <v>22</v>
          </cell>
          <cell r="DG427">
            <v>22</v>
          </cell>
          <cell r="DH427">
            <v>22</v>
          </cell>
          <cell r="DI427">
            <v>22</v>
          </cell>
          <cell r="DJ427">
            <v>22</v>
          </cell>
          <cell r="DK427">
            <v>22</v>
          </cell>
          <cell r="DL427">
            <v>22</v>
          </cell>
          <cell r="DM427">
            <v>22</v>
          </cell>
          <cell r="DN427">
            <v>22</v>
          </cell>
          <cell r="DO427">
            <v>22</v>
          </cell>
          <cell r="DP427">
            <v>22</v>
          </cell>
          <cell r="DQ427">
            <v>22</v>
          </cell>
          <cell r="DR427">
            <v>22</v>
          </cell>
          <cell r="DS427">
            <v>22</v>
          </cell>
          <cell r="DT427">
            <v>22</v>
          </cell>
          <cell r="DU427">
            <v>22</v>
          </cell>
          <cell r="DV427">
            <v>22</v>
          </cell>
          <cell r="DW427">
            <v>22</v>
          </cell>
          <cell r="DX427">
            <v>22</v>
          </cell>
          <cell r="DY427">
            <v>22</v>
          </cell>
          <cell r="DZ427">
            <v>22</v>
          </cell>
          <cell r="EA427">
            <v>22</v>
          </cell>
          <cell r="EB427">
            <v>22</v>
          </cell>
          <cell r="EC427">
            <v>22</v>
          </cell>
          <cell r="ED427">
            <v>22</v>
          </cell>
          <cell r="EE427">
            <v>22</v>
          </cell>
          <cell r="EF427">
            <v>22</v>
          </cell>
          <cell r="EG427">
            <v>22</v>
          </cell>
          <cell r="EH427">
            <v>22</v>
          </cell>
          <cell r="EI427">
            <v>22</v>
          </cell>
          <cell r="EJ427">
            <v>22</v>
          </cell>
          <cell r="EK427">
            <v>22</v>
          </cell>
          <cell r="EL427">
            <v>22</v>
          </cell>
          <cell r="EM427">
            <v>22</v>
          </cell>
          <cell r="EN427">
            <v>22</v>
          </cell>
          <cell r="EO427">
            <v>22</v>
          </cell>
          <cell r="EP427">
            <v>22</v>
          </cell>
          <cell r="EQ427">
            <v>22</v>
          </cell>
          <cell r="ER427">
            <v>22</v>
          </cell>
          <cell r="ES427">
            <v>22</v>
          </cell>
          <cell r="ET427">
            <v>22</v>
          </cell>
          <cell r="EU427">
            <v>22</v>
          </cell>
          <cell r="EV427">
            <v>22</v>
          </cell>
          <cell r="EW427">
            <v>22</v>
          </cell>
          <cell r="EX427">
            <v>22</v>
          </cell>
          <cell r="EY427">
            <v>22</v>
          </cell>
          <cell r="EZ427">
            <v>22</v>
          </cell>
          <cell r="FA427">
            <v>22</v>
          </cell>
          <cell r="FB427">
            <v>22</v>
          </cell>
          <cell r="FC427">
            <v>22</v>
          </cell>
          <cell r="FD427">
            <v>22</v>
          </cell>
          <cell r="FE427">
            <v>22</v>
          </cell>
          <cell r="FF427">
            <v>22</v>
          </cell>
          <cell r="FG427">
            <v>22</v>
          </cell>
          <cell r="FH427">
            <v>22</v>
          </cell>
          <cell r="FI427">
            <v>22</v>
          </cell>
          <cell r="FJ427">
            <v>22</v>
          </cell>
          <cell r="FK427">
            <v>22</v>
          </cell>
          <cell r="FL427">
            <v>22</v>
          </cell>
          <cell r="FM427">
            <v>22</v>
          </cell>
          <cell r="FN427">
            <v>22</v>
          </cell>
          <cell r="FO427">
            <v>22</v>
          </cell>
          <cell r="FP427">
            <v>22</v>
          </cell>
          <cell r="FQ427">
            <v>22</v>
          </cell>
          <cell r="FR427">
            <v>22</v>
          </cell>
          <cell r="FS427">
            <v>22</v>
          </cell>
          <cell r="FT427">
            <v>22</v>
          </cell>
          <cell r="FU427">
            <v>22</v>
          </cell>
          <cell r="FV427">
            <v>22</v>
          </cell>
          <cell r="FW427">
            <v>22</v>
          </cell>
          <cell r="FX427">
            <v>22</v>
          </cell>
          <cell r="FY427">
            <v>22</v>
          </cell>
          <cell r="FZ427">
            <v>22</v>
          </cell>
          <cell r="GA427">
            <v>22</v>
          </cell>
          <cell r="GB427">
            <v>22</v>
          </cell>
          <cell r="GC427">
            <v>22</v>
          </cell>
          <cell r="GD427">
            <v>22</v>
          </cell>
          <cell r="GE427">
            <v>22</v>
          </cell>
          <cell r="GF427">
            <v>22</v>
          </cell>
          <cell r="GG427">
            <v>22</v>
          </cell>
          <cell r="GH427">
            <v>22</v>
          </cell>
          <cell r="GI427">
            <v>22</v>
          </cell>
          <cell r="GJ427">
            <v>22</v>
          </cell>
          <cell r="GK427">
            <v>22</v>
          </cell>
          <cell r="GL427">
            <v>22</v>
          </cell>
          <cell r="GM427">
            <v>22</v>
          </cell>
          <cell r="GN427">
            <v>22</v>
          </cell>
          <cell r="GO427">
            <v>22</v>
          </cell>
          <cell r="GP427">
            <v>22</v>
          </cell>
          <cell r="GQ427">
            <v>22</v>
          </cell>
          <cell r="GR427">
            <v>22</v>
          </cell>
          <cell r="GS427">
            <v>22</v>
          </cell>
          <cell r="GT427">
            <v>22</v>
          </cell>
          <cell r="GU427">
            <v>22</v>
          </cell>
          <cell r="GV427">
            <v>22</v>
          </cell>
          <cell r="GW427">
            <v>22</v>
          </cell>
          <cell r="GX427">
            <v>22</v>
          </cell>
          <cell r="GY427">
            <v>22</v>
          </cell>
          <cell r="GZ427">
            <v>22</v>
          </cell>
          <cell r="HA427">
            <v>22</v>
          </cell>
          <cell r="HB427">
            <v>22</v>
          </cell>
          <cell r="HC427">
            <v>22</v>
          </cell>
          <cell r="HD427">
            <v>22</v>
          </cell>
          <cell r="HE427">
            <v>22</v>
          </cell>
          <cell r="HF427">
            <v>22</v>
          </cell>
          <cell r="HG427">
            <v>22</v>
          </cell>
          <cell r="HH427">
            <v>22</v>
          </cell>
          <cell r="HI427">
            <v>22</v>
          </cell>
          <cell r="HJ427">
            <v>22</v>
          </cell>
          <cell r="HK427">
            <v>22</v>
          </cell>
          <cell r="HL427">
            <v>22</v>
          </cell>
          <cell r="HM427">
            <v>22</v>
          </cell>
          <cell r="HN427">
            <v>22</v>
          </cell>
          <cell r="HO427">
            <v>22</v>
          </cell>
          <cell r="HP427">
            <v>22</v>
          </cell>
          <cell r="HQ427">
            <v>22</v>
          </cell>
          <cell r="HR427">
            <v>22</v>
          </cell>
          <cell r="HS427">
            <v>22</v>
          </cell>
          <cell r="HT427">
            <v>22</v>
          </cell>
          <cell r="HU427">
            <v>22</v>
          </cell>
          <cell r="HV427">
            <v>22</v>
          </cell>
          <cell r="HW427">
            <v>22</v>
          </cell>
          <cell r="HX427">
            <v>22</v>
          </cell>
          <cell r="HY427">
            <v>22</v>
          </cell>
          <cell r="HZ427">
            <v>22</v>
          </cell>
          <cell r="IA427">
            <v>22</v>
          </cell>
          <cell r="IB427">
            <v>22</v>
          </cell>
          <cell r="IC427">
            <v>22</v>
          </cell>
          <cell r="ID427">
            <v>22</v>
          </cell>
          <cell r="IE427">
            <v>22</v>
          </cell>
          <cell r="IF427">
            <v>22</v>
          </cell>
          <cell r="IG427">
            <v>22</v>
          </cell>
          <cell r="IH427">
            <v>22</v>
          </cell>
          <cell r="II427">
            <v>22</v>
          </cell>
        </row>
        <row r="428">
          <cell r="C428" t="str">
            <v>WtAve mmBtu Total</v>
          </cell>
          <cell r="D428">
            <v>17.943516863063799</v>
          </cell>
          <cell r="E428">
            <v>17.943516863063799</v>
          </cell>
          <cell r="F428">
            <v>17.943516863063799</v>
          </cell>
          <cell r="G428">
            <v>17.943516863063799</v>
          </cell>
          <cell r="H428">
            <v>17.943516863063799</v>
          </cell>
          <cell r="I428">
            <v>17.943516863063799</v>
          </cell>
          <cell r="J428">
            <v>17.943516863063799</v>
          </cell>
          <cell r="K428">
            <v>17.943516863063799</v>
          </cell>
          <cell r="L428">
            <v>17.943516863063799</v>
          </cell>
          <cell r="M428">
            <v>17.943516863063799</v>
          </cell>
          <cell r="N428">
            <v>17.943516863063799</v>
          </cell>
          <cell r="O428">
            <v>17.943516863063799</v>
          </cell>
          <cell r="P428">
            <v>17.859510500308836</v>
          </cell>
          <cell r="Q428">
            <v>17.859510500308836</v>
          </cell>
          <cell r="R428">
            <v>17.859510500308836</v>
          </cell>
          <cell r="S428">
            <v>17.859510500308836</v>
          </cell>
          <cell r="T428">
            <v>17.859510500308836</v>
          </cell>
          <cell r="U428">
            <v>17.859510500308836</v>
          </cell>
          <cell r="V428">
            <v>17.859510500308836</v>
          </cell>
          <cell r="W428">
            <v>17.859510500308836</v>
          </cell>
          <cell r="X428">
            <v>17.859510500308836</v>
          </cell>
          <cell r="Y428">
            <v>17.859510500308836</v>
          </cell>
          <cell r="Z428">
            <v>17.859510500308836</v>
          </cell>
          <cell r="AA428">
            <v>17.859510500308836</v>
          </cell>
          <cell r="AB428">
            <v>17.910554393305443</v>
          </cell>
          <cell r="AC428">
            <v>17.910554393305443</v>
          </cell>
          <cell r="AD428">
            <v>17.910554393305443</v>
          </cell>
          <cell r="AE428">
            <v>17.910554393305443</v>
          </cell>
          <cell r="AF428">
            <v>17.910554393305443</v>
          </cell>
          <cell r="AG428">
            <v>17.910554393305443</v>
          </cell>
          <cell r="AH428">
            <v>17.910554393305443</v>
          </cell>
          <cell r="AI428">
            <v>17.910554393305443</v>
          </cell>
          <cell r="AJ428">
            <v>17.910554393305443</v>
          </cell>
          <cell r="AK428">
            <v>17.910554393305443</v>
          </cell>
          <cell r="AL428">
            <v>17.910554393305443</v>
          </cell>
          <cell r="AM428">
            <v>17.910554393305443</v>
          </cell>
          <cell r="AN428">
            <v>18.040000000000006</v>
          </cell>
          <cell r="AO428">
            <v>18.040000000000006</v>
          </cell>
          <cell r="AP428">
            <v>18.040000000000006</v>
          </cell>
          <cell r="AQ428">
            <v>18.040000000000006</v>
          </cell>
          <cell r="AR428">
            <v>18.040000000000006</v>
          </cell>
          <cell r="AS428">
            <v>18.040000000000006</v>
          </cell>
          <cell r="AT428">
            <v>18.040000000000006</v>
          </cell>
          <cell r="AU428">
            <v>18.040000000000006</v>
          </cell>
          <cell r="AV428">
            <v>18.040000000000006</v>
          </cell>
          <cell r="AW428">
            <v>18.040000000000006</v>
          </cell>
          <cell r="AX428">
            <v>18.040000000000006</v>
          </cell>
          <cell r="AY428">
            <v>18.040000000000006</v>
          </cell>
          <cell r="AZ428">
            <v>18.04</v>
          </cell>
          <cell r="BA428">
            <v>18.04</v>
          </cell>
          <cell r="BB428">
            <v>18.04</v>
          </cell>
          <cell r="BC428">
            <v>18.04</v>
          </cell>
          <cell r="BD428">
            <v>18.04</v>
          </cell>
          <cell r="BE428">
            <v>18.04</v>
          </cell>
          <cell r="BF428">
            <v>18.04</v>
          </cell>
          <cell r="BG428">
            <v>18.04</v>
          </cell>
          <cell r="BH428">
            <v>18.04</v>
          </cell>
          <cell r="BI428">
            <v>18.04</v>
          </cell>
          <cell r="BJ428">
            <v>18.04</v>
          </cell>
          <cell r="BK428">
            <v>18.04</v>
          </cell>
          <cell r="BL428">
            <v>18.04</v>
          </cell>
          <cell r="BM428">
            <v>18.04</v>
          </cell>
          <cell r="BN428">
            <v>18.04</v>
          </cell>
          <cell r="BO428">
            <v>18.04</v>
          </cell>
          <cell r="BP428">
            <v>18.04</v>
          </cell>
          <cell r="BQ428">
            <v>18.04</v>
          </cell>
          <cell r="BR428">
            <v>18.04</v>
          </cell>
          <cell r="BS428">
            <v>18.04</v>
          </cell>
          <cell r="BT428">
            <v>18.04</v>
          </cell>
          <cell r="BU428">
            <v>18.04</v>
          </cell>
          <cell r="BV428">
            <v>18.04</v>
          </cell>
          <cell r="BW428">
            <v>18.04</v>
          </cell>
          <cell r="BX428">
            <v>18.04</v>
          </cell>
          <cell r="BY428">
            <v>18.04</v>
          </cell>
          <cell r="BZ428">
            <v>18.04</v>
          </cell>
          <cell r="CA428">
            <v>18.04</v>
          </cell>
          <cell r="CB428">
            <v>18.04</v>
          </cell>
          <cell r="CC428">
            <v>18.04</v>
          </cell>
          <cell r="CD428">
            <v>18.04</v>
          </cell>
          <cell r="CE428">
            <v>18.04</v>
          </cell>
          <cell r="CF428">
            <v>18.04</v>
          </cell>
          <cell r="CG428">
            <v>18.04</v>
          </cell>
          <cell r="CH428">
            <v>18.04</v>
          </cell>
          <cell r="CI428">
            <v>18.04</v>
          </cell>
          <cell r="CJ428">
            <v>18.04</v>
          </cell>
          <cell r="CK428">
            <v>18.04</v>
          </cell>
          <cell r="CL428">
            <v>18.04</v>
          </cell>
          <cell r="CM428">
            <v>18.04</v>
          </cell>
          <cell r="CN428">
            <v>18.04</v>
          </cell>
          <cell r="CO428">
            <v>18.04</v>
          </cell>
          <cell r="CP428">
            <v>18.04</v>
          </cell>
          <cell r="CQ428">
            <v>18.04</v>
          </cell>
          <cell r="CR428">
            <v>18.04</v>
          </cell>
          <cell r="CS428">
            <v>18.04</v>
          </cell>
          <cell r="CT428">
            <v>18.04</v>
          </cell>
          <cell r="CU428">
            <v>18.04</v>
          </cell>
          <cell r="CV428">
            <v>18.04</v>
          </cell>
          <cell r="CW428">
            <v>18.04</v>
          </cell>
          <cell r="CX428">
            <v>18.04</v>
          </cell>
          <cell r="CY428">
            <v>18.04</v>
          </cell>
          <cell r="CZ428">
            <v>18.04</v>
          </cell>
          <cell r="DA428">
            <v>18.04</v>
          </cell>
          <cell r="DB428">
            <v>18.04</v>
          </cell>
          <cell r="DC428">
            <v>18.04</v>
          </cell>
          <cell r="DD428">
            <v>18.04</v>
          </cell>
          <cell r="DE428">
            <v>18.04</v>
          </cell>
          <cell r="DF428">
            <v>18.04</v>
          </cell>
          <cell r="DG428">
            <v>18.04</v>
          </cell>
          <cell r="DH428">
            <v>18.04</v>
          </cell>
          <cell r="DI428">
            <v>18.04</v>
          </cell>
          <cell r="DJ428">
            <v>18.04</v>
          </cell>
          <cell r="DK428">
            <v>18.04</v>
          </cell>
          <cell r="DL428">
            <v>18.04</v>
          </cell>
          <cell r="DM428">
            <v>18.04</v>
          </cell>
          <cell r="DN428">
            <v>18.04</v>
          </cell>
          <cell r="DO428">
            <v>18.04</v>
          </cell>
          <cell r="DP428">
            <v>18.04</v>
          </cell>
          <cell r="DQ428">
            <v>18.04</v>
          </cell>
          <cell r="DR428">
            <v>18.04</v>
          </cell>
          <cell r="DS428">
            <v>18.04</v>
          </cell>
          <cell r="DT428">
            <v>18.04</v>
          </cell>
          <cell r="DU428">
            <v>18.04</v>
          </cell>
          <cell r="DV428">
            <v>18.04</v>
          </cell>
          <cell r="DW428">
            <v>18.04</v>
          </cell>
          <cell r="DX428">
            <v>18.04</v>
          </cell>
          <cell r="DY428">
            <v>18.04</v>
          </cell>
          <cell r="DZ428">
            <v>18.04</v>
          </cell>
          <cell r="EA428">
            <v>18.04</v>
          </cell>
          <cell r="EB428">
            <v>18.04</v>
          </cell>
          <cell r="EC428">
            <v>18.04</v>
          </cell>
          <cell r="ED428">
            <v>18.04</v>
          </cell>
          <cell r="EE428">
            <v>18.04</v>
          </cell>
          <cell r="EF428">
            <v>18.04</v>
          </cell>
          <cell r="EG428">
            <v>18.04</v>
          </cell>
          <cell r="EH428">
            <v>18.04</v>
          </cell>
          <cell r="EI428">
            <v>18.04</v>
          </cell>
          <cell r="EJ428">
            <v>18.04</v>
          </cell>
          <cell r="EK428">
            <v>18.04</v>
          </cell>
          <cell r="EL428">
            <v>18.04</v>
          </cell>
          <cell r="EM428">
            <v>18.04</v>
          </cell>
          <cell r="EN428">
            <v>18.04</v>
          </cell>
          <cell r="EO428">
            <v>18.04</v>
          </cell>
          <cell r="EP428">
            <v>18.04</v>
          </cell>
          <cell r="EQ428">
            <v>18.04</v>
          </cell>
          <cell r="ER428">
            <v>18.04</v>
          </cell>
          <cell r="ES428">
            <v>18.04</v>
          </cell>
          <cell r="ET428">
            <v>18.04</v>
          </cell>
          <cell r="EU428">
            <v>18.04</v>
          </cell>
          <cell r="EV428">
            <v>18.04</v>
          </cell>
          <cell r="EW428">
            <v>18.04</v>
          </cell>
          <cell r="EX428">
            <v>18.04</v>
          </cell>
          <cell r="EY428">
            <v>18.04</v>
          </cell>
          <cell r="EZ428">
            <v>18.04</v>
          </cell>
          <cell r="FA428">
            <v>18.04</v>
          </cell>
          <cell r="FB428">
            <v>18.04</v>
          </cell>
          <cell r="FC428">
            <v>18.04</v>
          </cell>
          <cell r="FD428">
            <v>18.04</v>
          </cell>
          <cell r="FE428">
            <v>18.04</v>
          </cell>
          <cell r="FF428">
            <v>18.04</v>
          </cell>
          <cell r="FG428">
            <v>18.04</v>
          </cell>
          <cell r="FH428">
            <v>18.04</v>
          </cell>
          <cell r="FI428">
            <v>18.04</v>
          </cell>
          <cell r="FJ428">
            <v>18.04</v>
          </cell>
          <cell r="FK428">
            <v>18.04</v>
          </cell>
          <cell r="FL428">
            <v>18.04</v>
          </cell>
          <cell r="FM428">
            <v>18.04</v>
          </cell>
          <cell r="FN428">
            <v>18.04</v>
          </cell>
          <cell r="FO428">
            <v>18.04</v>
          </cell>
          <cell r="FP428">
            <v>18.04</v>
          </cell>
          <cell r="FQ428">
            <v>18.04</v>
          </cell>
          <cell r="FR428">
            <v>18.04</v>
          </cell>
          <cell r="FS428">
            <v>18.04</v>
          </cell>
          <cell r="FT428">
            <v>18.04</v>
          </cell>
          <cell r="FU428">
            <v>18.04</v>
          </cell>
          <cell r="FV428">
            <v>18.04</v>
          </cell>
          <cell r="FW428">
            <v>18.04</v>
          </cell>
          <cell r="FX428">
            <v>18.04</v>
          </cell>
          <cell r="FY428">
            <v>18.04</v>
          </cell>
          <cell r="FZ428">
            <v>18.04</v>
          </cell>
          <cell r="GA428">
            <v>18.04</v>
          </cell>
          <cell r="GB428">
            <v>18.04</v>
          </cell>
          <cell r="GC428">
            <v>18.04</v>
          </cell>
          <cell r="GD428">
            <v>18.04</v>
          </cell>
          <cell r="GE428">
            <v>18.04</v>
          </cell>
          <cell r="GF428">
            <v>18.04</v>
          </cell>
          <cell r="GG428">
            <v>18.04</v>
          </cell>
          <cell r="GH428">
            <v>18.04</v>
          </cell>
          <cell r="GI428">
            <v>18.04</v>
          </cell>
          <cell r="GJ428">
            <v>18.04</v>
          </cell>
          <cell r="GK428">
            <v>18.04</v>
          </cell>
          <cell r="GL428">
            <v>18.04</v>
          </cell>
          <cell r="GM428">
            <v>18.04</v>
          </cell>
          <cell r="GN428">
            <v>18.04</v>
          </cell>
          <cell r="GO428">
            <v>18.04</v>
          </cell>
          <cell r="GP428">
            <v>18.04</v>
          </cell>
          <cell r="GQ428">
            <v>18.04</v>
          </cell>
          <cell r="GR428">
            <v>18.04</v>
          </cell>
          <cell r="GS428">
            <v>18.04</v>
          </cell>
          <cell r="GT428">
            <v>18.04</v>
          </cell>
          <cell r="GU428">
            <v>18.04</v>
          </cell>
          <cell r="GV428">
            <v>18.04</v>
          </cell>
          <cell r="GW428">
            <v>18.04</v>
          </cell>
          <cell r="GX428">
            <v>18.04</v>
          </cell>
          <cell r="GY428">
            <v>18.04</v>
          </cell>
          <cell r="GZ428">
            <v>18.04</v>
          </cell>
          <cell r="HA428">
            <v>18.04</v>
          </cell>
          <cell r="HB428">
            <v>18.04</v>
          </cell>
          <cell r="HC428">
            <v>18.04</v>
          </cell>
          <cell r="HD428">
            <v>18.04</v>
          </cell>
          <cell r="HE428">
            <v>18.04</v>
          </cell>
          <cell r="HF428">
            <v>18.04</v>
          </cell>
          <cell r="HG428">
            <v>18.04</v>
          </cell>
          <cell r="HH428">
            <v>18.04</v>
          </cell>
          <cell r="HI428">
            <v>18.04</v>
          </cell>
          <cell r="HJ428">
            <v>18.04</v>
          </cell>
          <cell r="HK428">
            <v>18.04</v>
          </cell>
          <cell r="HL428">
            <v>18.04</v>
          </cell>
          <cell r="HM428">
            <v>18.04</v>
          </cell>
          <cell r="HN428">
            <v>18.04</v>
          </cell>
          <cell r="HO428">
            <v>18.04</v>
          </cell>
          <cell r="HP428">
            <v>18.04</v>
          </cell>
          <cell r="HQ428">
            <v>18.04</v>
          </cell>
          <cell r="HR428">
            <v>18.04</v>
          </cell>
          <cell r="HS428">
            <v>18.04</v>
          </cell>
          <cell r="HT428">
            <v>18.04</v>
          </cell>
          <cell r="HU428">
            <v>18.04</v>
          </cell>
          <cell r="HV428">
            <v>18.04</v>
          </cell>
          <cell r="HW428">
            <v>18.04</v>
          </cell>
          <cell r="HX428">
            <v>18.04</v>
          </cell>
          <cell r="HY428">
            <v>18.04</v>
          </cell>
          <cell r="HZ428">
            <v>18.04</v>
          </cell>
          <cell r="IA428">
            <v>18.04</v>
          </cell>
          <cell r="IB428">
            <v>18.04</v>
          </cell>
          <cell r="IC428">
            <v>18.04</v>
          </cell>
          <cell r="ID428">
            <v>18.04</v>
          </cell>
          <cell r="IE428">
            <v>18.04</v>
          </cell>
          <cell r="IF428">
            <v>18.04</v>
          </cell>
          <cell r="IG428">
            <v>18.04</v>
          </cell>
          <cell r="IH428">
            <v>18.04</v>
          </cell>
          <cell r="II428">
            <v>18.04</v>
          </cell>
        </row>
        <row r="430">
          <cell r="C430" t="str">
            <v>Ave PRB Contract Price</v>
          </cell>
          <cell r="D430">
            <v>14.756590666950778</v>
          </cell>
          <cell r="E430">
            <v>14.756590666950778</v>
          </cell>
          <cell r="F430">
            <v>14.756590666950778</v>
          </cell>
          <cell r="G430">
            <v>14.294796505433625</v>
          </cell>
          <cell r="H430">
            <v>14.294796505433625</v>
          </cell>
          <cell r="I430">
            <v>14.294796505433625</v>
          </cell>
          <cell r="J430">
            <v>14.117775410185384</v>
          </cell>
          <cell r="K430">
            <v>14.117775410185384</v>
          </cell>
          <cell r="L430">
            <v>14.117775410185384</v>
          </cell>
          <cell r="M430">
            <v>14.258879181760069</v>
          </cell>
          <cell r="N430">
            <v>14.258879181760069</v>
          </cell>
          <cell r="O430">
            <v>14.258879181760069</v>
          </cell>
          <cell r="P430">
            <v>15.100463248919086</v>
          </cell>
          <cell r="Q430">
            <v>15.100463248919086</v>
          </cell>
          <cell r="R430">
            <v>15.100463248919086</v>
          </cell>
          <cell r="S430">
            <v>15.105296479308215</v>
          </cell>
          <cell r="T430">
            <v>15.105296479308215</v>
          </cell>
          <cell r="U430">
            <v>15.105296479308215</v>
          </cell>
          <cell r="V430">
            <v>15.224585031126407</v>
          </cell>
          <cell r="W430">
            <v>15.224585031126407</v>
          </cell>
          <cell r="X430">
            <v>15.224585031126407</v>
          </cell>
          <cell r="Y430">
            <v>15.224585031126407</v>
          </cell>
          <cell r="Z430">
            <v>15.224585031126407</v>
          </cell>
          <cell r="AA430">
            <v>15.224585031126407</v>
          </cell>
          <cell r="AB430">
            <v>15.503120783957275</v>
          </cell>
          <cell r="AC430">
            <v>15.503120783957275</v>
          </cell>
          <cell r="AD430">
            <v>15.503120783957275</v>
          </cell>
          <cell r="AE430">
            <v>15.503120783957275</v>
          </cell>
          <cell r="AF430">
            <v>15.503120783957275</v>
          </cell>
          <cell r="AG430">
            <v>15.503120783957275</v>
          </cell>
          <cell r="AH430">
            <v>15.503120783957275</v>
          </cell>
          <cell r="AI430">
            <v>15.503120783957275</v>
          </cell>
          <cell r="AJ430">
            <v>15.503120783957275</v>
          </cell>
          <cell r="AK430">
            <v>15.503120783957275</v>
          </cell>
          <cell r="AL430">
            <v>15.503120783957275</v>
          </cell>
          <cell r="AM430">
            <v>15.503120783957275</v>
          </cell>
          <cell r="AN430">
            <v>16.868750000000002</v>
          </cell>
          <cell r="AO430">
            <v>16.868750000000002</v>
          </cell>
          <cell r="AP430">
            <v>16.868750000000002</v>
          </cell>
          <cell r="AQ430">
            <v>16.868750000000002</v>
          </cell>
          <cell r="AR430">
            <v>16.868750000000002</v>
          </cell>
          <cell r="AS430">
            <v>16.868750000000002</v>
          </cell>
          <cell r="AT430">
            <v>16.868750000000002</v>
          </cell>
          <cell r="AU430">
            <v>16.868750000000002</v>
          </cell>
          <cell r="AV430">
            <v>16.868750000000002</v>
          </cell>
          <cell r="AW430">
            <v>16.868750000000002</v>
          </cell>
          <cell r="AX430">
            <v>16.868750000000002</v>
          </cell>
          <cell r="AY430">
            <v>16.868750000000002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0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>
            <v>0</v>
          </cell>
          <cell r="FY430">
            <v>0</v>
          </cell>
          <cell r="FZ430">
            <v>0</v>
          </cell>
          <cell r="GA430">
            <v>0</v>
          </cell>
          <cell r="GB430">
            <v>0</v>
          </cell>
          <cell r="GC430">
            <v>0</v>
          </cell>
          <cell r="GD430">
            <v>0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0</v>
          </cell>
          <cell r="GP430">
            <v>0</v>
          </cell>
          <cell r="GQ430">
            <v>0</v>
          </cell>
          <cell r="GR430">
            <v>0</v>
          </cell>
          <cell r="GS430">
            <v>0</v>
          </cell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  <cell r="HA430">
            <v>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0</v>
          </cell>
          <cell r="HG430">
            <v>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0</v>
          </cell>
          <cell r="HM430">
            <v>0</v>
          </cell>
          <cell r="HN430">
            <v>0</v>
          </cell>
          <cell r="HO430">
            <v>0</v>
          </cell>
          <cell r="HP430">
            <v>0</v>
          </cell>
          <cell r="HQ430">
            <v>0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</row>
        <row r="431">
          <cell r="C431" t="str">
            <v>Ave SO2 Adj PRB</v>
          </cell>
          <cell r="D431">
            <v>4.7453969781495405E-4</v>
          </cell>
          <cell r="E431">
            <v>4.7453969781495405E-4</v>
          </cell>
          <cell r="F431">
            <v>4.7453969781495405E-4</v>
          </cell>
          <cell r="G431">
            <v>4.7453969781495405E-4</v>
          </cell>
          <cell r="H431">
            <v>4.7453969781495405E-4</v>
          </cell>
          <cell r="I431">
            <v>4.7453969781495405E-4</v>
          </cell>
          <cell r="J431">
            <v>4.7453969781495405E-4</v>
          </cell>
          <cell r="K431">
            <v>4.7453969781495405E-4</v>
          </cell>
          <cell r="L431">
            <v>4.7453969781495405E-4</v>
          </cell>
          <cell r="M431">
            <v>4.7453969781495405E-4</v>
          </cell>
          <cell r="N431">
            <v>4.7453969781495405E-4</v>
          </cell>
          <cell r="O431">
            <v>4.7453969781495405E-4</v>
          </cell>
          <cell r="P431">
            <v>4.7165994827053781E-4</v>
          </cell>
          <cell r="Q431">
            <v>4.7165994827053781E-4</v>
          </cell>
          <cell r="R431">
            <v>4.7165994827053781E-4</v>
          </cell>
          <cell r="S431">
            <v>4.7165994827053781E-4</v>
          </cell>
          <cell r="T431">
            <v>4.7165994827053781E-4</v>
          </cell>
          <cell r="U431">
            <v>4.7165994827053781E-4</v>
          </cell>
          <cell r="V431">
            <v>4.7165994827053781E-4</v>
          </cell>
          <cell r="W431">
            <v>4.7165994827053781E-4</v>
          </cell>
          <cell r="X431">
            <v>4.7165994827053781E-4</v>
          </cell>
          <cell r="Y431">
            <v>4.7165994827053781E-4</v>
          </cell>
          <cell r="Z431">
            <v>4.7165994827053781E-4</v>
          </cell>
          <cell r="AA431">
            <v>4.7165994827053781E-4</v>
          </cell>
          <cell r="AB431">
            <v>1.2282728373015884E-3</v>
          </cell>
          <cell r="AC431">
            <v>1.2282728373015884E-3</v>
          </cell>
          <cell r="AD431">
            <v>1.2282728373015884E-3</v>
          </cell>
          <cell r="AE431">
            <v>1.2282728373015884E-3</v>
          </cell>
          <cell r="AF431">
            <v>1.2282728373015884E-3</v>
          </cell>
          <cell r="AG431">
            <v>1.2282728373015884E-3</v>
          </cell>
          <cell r="AH431">
            <v>1.2282728373015884E-3</v>
          </cell>
          <cell r="AI431">
            <v>1.2282728373015884E-3</v>
          </cell>
          <cell r="AJ431">
            <v>1.2282728373015884E-3</v>
          </cell>
          <cell r="AK431">
            <v>1.2282728373015884E-3</v>
          </cell>
          <cell r="AL431">
            <v>1.2282728373015884E-3</v>
          </cell>
          <cell r="AM431">
            <v>1.2282728373015884E-3</v>
          </cell>
          <cell r="AN431">
            <v>8.1106666666666755E-4</v>
          </cell>
          <cell r="AO431">
            <v>8.1106666666666755E-4</v>
          </cell>
          <cell r="AP431">
            <v>8.1106666666666755E-4</v>
          </cell>
          <cell r="AQ431">
            <v>8.1106666666666755E-4</v>
          </cell>
          <cell r="AR431">
            <v>8.1106666666666755E-4</v>
          </cell>
          <cell r="AS431">
            <v>8.1106666666666755E-4</v>
          </cell>
          <cell r="AT431">
            <v>8.1106666666666755E-4</v>
          </cell>
          <cell r="AU431">
            <v>8.1106666666666755E-4</v>
          </cell>
          <cell r="AV431">
            <v>8.1106666666666755E-4</v>
          </cell>
          <cell r="AW431">
            <v>8.1106666666666755E-4</v>
          </cell>
          <cell r="AX431">
            <v>8.1106666666666755E-4</v>
          </cell>
          <cell r="AY431">
            <v>8.1106666666666755E-4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PRB Spot Price</v>
          </cell>
          <cell r="D432">
            <v>10.614849399870725</v>
          </cell>
          <cell r="E432">
            <v>10.614849399870725</v>
          </cell>
          <cell r="F432">
            <v>10.614849399870725</v>
          </cell>
          <cell r="G432">
            <v>10.614849399870725</v>
          </cell>
          <cell r="H432">
            <v>10.614849399870725</v>
          </cell>
          <cell r="I432">
            <v>10.614849399870725</v>
          </cell>
          <cell r="J432">
            <v>10.614849399870725</v>
          </cell>
          <cell r="K432">
            <v>10.614849399870725</v>
          </cell>
          <cell r="L432">
            <v>10.614849399870725</v>
          </cell>
          <cell r="M432">
            <v>10.614849399870725</v>
          </cell>
          <cell r="N432">
            <v>10.614849399870725</v>
          </cell>
          <cell r="O432">
            <v>10.614849399870725</v>
          </cell>
          <cell r="P432">
            <v>11.834045785262965</v>
          </cell>
          <cell r="Q432">
            <v>11.834045785262965</v>
          </cell>
          <cell r="R432">
            <v>11.834045785262965</v>
          </cell>
          <cell r="S432">
            <v>11.834045785262965</v>
          </cell>
          <cell r="T432">
            <v>11.834045785262965</v>
          </cell>
          <cell r="U432">
            <v>11.834045785262965</v>
          </cell>
          <cell r="V432">
            <v>11.834045785262965</v>
          </cell>
          <cell r="W432">
            <v>11.834045785262965</v>
          </cell>
          <cell r="X432">
            <v>11.834045785262965</v>
          </cell>
          <cell r="Y432">
            <v>11.834045785262965</v>
          </cell>
          <cell r="Z432">
            <v>11.834045785262965</v>
          </cell>
          <cell r="AA432">
            <v>11.834045785262965</v>
          </cell>
          <cell r="AB432">
            <v>13.374717449109028</v>
          </cell>
          <cell r="AC432">
            <v>13.374717449109028</v>
          </cell>
          <cell r="AD432">
            <v>13.374717449109028</v>
          </cell>
          <cell r="AE432">
            <v>13.374717449109028</v>
          </cell>
          <cell r="AF432">
            <v>13.374717449109028</v>
          </cell>
          <cell r="AG432">
            <v>13.374717449109028</v>
          </cell>
          <cell r="AH432">
            <v>13.374717449109028</v>
          </cell>
          <cell r="AI432">
            <v>13.374717449109028</v>
          </cell>
          <cell r="AJ432">
            <v>13.374717449109028</v>
          </cell>
          <cell r="AK432">
            <v>13.374717449109028</v>
          </cell>
          <cell r="AL432">
            <v>13.374717449109028</v>
          </cell>
          <cell r="AM432">
            <v>13.374717449109028</v>
          </cell>
          <cell r="AN432">
            <v>14.859479743524059</v>
          </cell>
          <cell r="AO432">
            <v>14.859479743524059</v>
          </cell>
          <cell r="AP432">
            <v>14.859479743524059</v>
          </cell>
          <cell r="AQ432">
            <v>14.859479743524059</v>
          </cell>
          <cell r="AR432">
            <v>14.859479743524059</v>
          </cell>
          <cell r="AS432">
            <v>14.859479743524059</v>
          </cell>
          <cell r="AT432">
            <v>14.859479743524059</v>
          </cell>
          <cell r="AU432">
            <v>14.859479743524059</v>
          </cell>
          <cell r="AV432">
            <v>14.859479743524059</v>
          </cell>
          <cell r="AW432">
            <v>14.859479743524059</v>
          </cell>
          <cell r="AX432">
            <v>14.859479743524059</v>
          </cell>
          <cell r="AY432">
            <v>14.859479743524059</v>
          </cell>
          <cell r="AZ432">
            <v>15.224269593144367</v>
          </cell>
          <cell r="BA432">
            <v>15.224269593144367</v>
          </cell>
          <cell r="BB432">
            <v>15.224269593144367</v>
          </cell>
          <cell r="BC432">
            <v>15.224269593144367</v>
          </cell>
          <cell r="BD432">
            <v>15.224269593144367</v>
          </cell>
          <cell r="BE432">
            <v>15.224269593144367</v>
          </cell>
          <cell r="BF432">
            <v>15.224269593144367</v>
          </cell>
          <cell r="BG432">
            <v>15.224269593144367</v>
          </cell>
          <cell r="BH432">
            <v>15.224269593144367</v>
          </cell>
          <cell r="BI432">
            <v>15.224269593144367</v>
          </cell>
          <cell r="BJ432">
            <v>15.224269593144367</v>
          </cell>
          <cell r="BK432">
            <v>15.224269593144367</v>
          </cell>
          <cell r="BL432">
            <v>16.022656177430427</v>
          </cell>
          <cell r="BM432">
            <v>16.022656177430427</v>
          </cell>
          <cell r="BN432">
            <v>16.022656177430427</v>
          </cell>
          <cell r="BO432">
            <v>16.022656177430427</v>
          </cell>
          <cell r="BP432">
            <v>16.022656177430427</v>
          </cell>
          <cell r="BQ432">
            <v>16.022656177430427</v>
          </cell>
          <cell r="BR432">
            <v>16.022656177430427</v>
          </cell>
          <cell r="BS432">
            <v>16.022656177430427</v>
          </cell>
          <cell r="BT432">
            <v>16.022656177430427</v>
          </cell>
          <cell r="BU432">
            <v>16.022656177430427</v>
          </cell>
          <cell r="BV432">
            <v>16.022656177430427</v>
          </cell>
          <cell r="BW432">
            <v>16.022656177430427</v>
          </cell>
          <cell r="BX432">
            <v>16.601003234068525</v>
          </cell>
          <cell r="BY432">
            <v>16.601003234068525</v>
          </cell>
          <cell r="BZ432">
            <v>16.601003234068525</v>
          </cell>
          <cell r="CA432">
            <v>16.601003234068525</v>
          </cell>
          <cell r="CB432">
            <v>16.601003234068525</v>
          </cell>
          <cell r="CC432">
            <v>16.601003234068525</v>
          </cell>
          <cell r="CD432">
            <v>16.601003234068525</v>
          </cell>
          <cell r="CE432">
            <v>16.601003234068525</v>
          </cell>
          <cell r="CF432">
            <v>16.601003234068525</v>
          </cell>
          <cell r="CG432">
            <v>16.601003234068525</v>
          </cell>
          <cell r="CH432">
            <v>16.601003234068525</v>
          </cell>
          <cell r="CI432">
            <v>16.601003234068525</v>
          </cell>
          <cell r="CJ432">
            <v>17.138882264862293</v>
          </cell>
          <cell r="CK432">
            <v>17.138882264862293</v>
          </cell>
          <cell r="CL432">
            <v>17.138882264862293</v>
          </cell>
          <cell r="CM432">
            <v>17.138882264862293</v>
          </cell>
          <cell r="CN432">
            <v>17.138882264862293</v>
          </cell>
          <cell r="CO432">
            <v>17.138882264862293</v>
          </cell>
          <cell r="CP432">
            <v>17.138882264862293</v>
          </cell>
          <cell r="CQ432">
            <v>17.138882264862293</v>
          </cell>
          <cell r="CR432">
            <v>17.138882264862293</v>
          </cell>
          <cell r="CS432">
            <v>17.138882264862293</v>
          </cell>
          <cell r="CT432">
            <v>17.138882264862293</v>
          </cell>
          <cell r="CU432">
            <v>17.138882264862293</v>
          </cell>
          <cell r="CV432">
            <v>17.671000229124878</v>
          </cell>
          <cell r="CW432">
            <v>17.671000229124878</v>
          </cell>
          <cell r="CX432">
            <v>17.671000229124878</v>
          </cell>
          <cell r="CY432">
            <v>17.671000229124878</v>
          </cell>
          <cell r="CZ432">
            <v>17.671000229124878</v>
          </cell>
          <cell r="DA432">
            <v>17.671000229124878</v>
          </cell>
          <cell r="DB432">
            <v>17.671000229124878</v>
          </cell>
          <cell r="DC432">
            <v>17.671000229124878</v>
          </cell>
          <cell r="DD432">
            <v>17.671000229124878</v>
          </cell>
          <cell r="DE432">
            <v>17.671000229124878</v>
          </cell>
          <cell r="DF432">
            <v>17.671000229124878</v>
          </cell>
          <cell r="DG432">
            <v>17.671000229124878</v>
          </cell>
          <cell r="DH432">
            <v>18.317790392535898</v>
          </cell>
          <cell r="DI432">
            <v>18.317790392535898</v>
          </cell>
          <cell r="DJ432">
            <v>18.317790392535898</v>
          </cell>
          <cell r="DK432">
            <v>18.317790392535898</v>
          </cell>
          <cell r="DL432">
            <v>18.317790392535898</v>
          </cell>
          <cell r="DM432">
            <v>18.317790392535898</v>
          </cell>
          <cell r="DN432">
            <v>18.317790392535898</v>
          </cell>
          <cell r="DO432">
            <v>18.317790392535898</v>
          </cell>
          <cell r="DP432">
            <v>18.317790392535898</v>
          </cell>
          <cell r="DQ432">
            <v>18.317790392535898</v>
          </cell>
          <cell r="DR432">
            <v>18.317790392535898</v>
          </cell>
          <cell r="DS432">
            <v>18.317790392535898</v>
          </cell>
          <cell r="DT432">
            <v>18.961038997489332</v>
          </cell>
          <cell r="DU432">
            <v>18.961038997489332</v>
          </cell>
          <cell r="DV432">
            <v>18.961038997489332</v>
          </cell>
          <cell r="DW432">
            <v>18.961038997489332</v>
          </cell>
          <cell r="DX432">
            <v>18.961038997489332</v>
          </cell>
          <cell r="DY432">
            <v>18.961038997489332</v>
          </cell>
          <cell r="DZ432">
            <v>18.961038997489332</v>
          </cell>
          <cell r="EA432">
            <v>18.961038997489332</v>
          </cell>
          <cell r="EB432">
            <v>18.961038997489332</v>
          </cell>
          <cell r="EC432">
            <v>18.961038997489332</v>
          </cell>
          <cell r="ED432">
            <v>18.961038997489332</v>
          </cell>
          <cell r="EE432">
            <v>18.961038997489332</v>
          </cell>
          <cell r="EF432">
            <v>19.67159265240856</v>
          </cell>
          <cell r="EG432">
            <v>19.67159265240856</v>
          </cell>
          <cell r="EH432">
            <v>19.67159265240856</v>
          </cell>
          <cell r="EI432">
            <v>19.67159265240856</v>
          </cell>
          <cell r="EJ432">
            <v>19.67159265240856</v>
          </cell>
          <cell r="EK432">
            <v>19.67159265240856</v>
          </cell>
          <cell r="EL432">
            <v>19.67159265240856</v>
          </cell>
          <cell r="EM432">
            <v>19.67159265240856</v>
          </cell>
          <cell r="EN432">
            <v>19.67159265240856</v>
          </cell>
          <cell r="EO432">
            <v>19.67159265240856</v>
          </cell>
          <cell r="EP432">
            <v>19.67159265240856</v>
          </cell>
          <cell r="EQ432">
            <v>19.67159265240856</v>
          </cell>
          <cell r="ER432">
            <v>20.329370929293727</v>
          </cell>
          <cell r="ES432">
            <v>20.329370929293727</v>
          </cell>
          <cell r="ET432">
            <v>20.329370929293727</v>
          </cell>
          <cell r="EU432">
            <v>20.329370929293727</v>
          </cell>
          <cell r="EV432">
            <v>20.329370929293727</v>
          </cell>
          <cell r="EW432">
            <v>20.329370929293727</v>
          </cell>
          <cell r="EX432">
            <v>20.329370929293727</v>
          </cell>
          <cell r="EY432">
            <v>20.329370929293727</v>
          </cell>
          <cell r="EZ432">
            <v>20.329370929293727</v>
          </cell>
          <cell r="FA432">
            <v>20.329370929293727</v>
          </cell>
          <cell r="FB432">
            <v>20.329370929293727</v>
          </cell>
          <cell r="FC432">
            <v>20.329370929293727</v>
          </cell>
          <cell r="FD432">
            <v>21.064828007710549</v>
          </cell>
          <cell r="FE432">
            <v>21.064828007710549</v>
          </cell>
          <cell r="FF432">
            <v>21.064828007710549</v>
          </cell>
          <cell r="FG432">
            <v>21.064828007710549</v>
          </cell>
          <cell r="FH432">
            <v>21.064828007710549</v>
          </cell>
          <cell r="FI432">
            <v>21.064828007710549</v>
          </cell>
          <cell r="FJ432">
            <v>21.064828007710549</v>
          </cell>
          <cell r="FK432">
            <v>21.064828007710549</v>
          </cell>
          <cell r="FL432">
            <v>21.064828007710549</v>
          </cell>
          <cell r="FM432">
            <v>21.064828007710549</v>
          </cell>
          <cell r="FN432">
            <v>21.064828007710549</v>
          </cell>
          <cell r="FO432">
            <v>21.064828007710549</v>
          </cell>
          <cell r="FP432">
            <v>21.874212896576317</v>
          </cell>
          <cell r="FQ432">
            <v>21.874212896576317</v>
          </cell>
          <cell r="FR432">
            <v>21.874212896576317</v>
          </cell>
          <cell r="FS432">
            <v>21.874212896576317</v>
          </cell>
          <cell r="FT432">
            <v>21.874212896576317</v>
          </cell>
          <cell r="FU432">
            <v>21.874212896576317</v>
          </cell>
          <cell r="FV432">
            <v>21.874212896576317</v>
          </cell>
          <cell r="FW432">
            <v>21.874212896576317</v>
          </cell>
          <cell r="FX432">
            <v>21.874212896576317</v>
          </cell>
          <cell r="FY432">
            <v>21.874212896576317</v>
          </cell>
          <cell r="FZ432">
            <v>21.874212896576317</v>
          </cell>
          <cell r="GA432">
            <v>21.874212896576317</v>
          </cell>
          <cell r="GB432">
            <v>22.81228840589289</v>
          </cell>
          <cell r="GC432">
            <v>22.81228840589289</v>
          </cell>
          <cell r="GD432">
            <v>22.81228840589289</v>
          </cell>
          <cell r="GE432">
            <v>22.81228840589289</v>
          </cell>
          <cell r="GF432">
            <v>22.81228840589289</v>
          </cell>
          <cell r="GG432">
            <v>22.81228840589289</v>
          </cell>
          <cell r="GH432">
            <v>22.81228840589289</v>
          </cell>
          <cell r="GI432">
            <v>22.81228840589289</v>
          </cell>
          <cell r="GJ432">
            <v>22.81228840589289</v>
          </cell>
          <cell r="GK432">
            <v>22.81228840589289</v>
          </cell>
          <cell r="GL432">
            <v>22.81228840589289</v>
          </cell>
          <cell r="GM432">
            <v>22.81228840589289</v>
          </cell>
          <cell r="GN432">
            <v>23.63381520518492</v>
          </cell>
          <cell r="GO432">
            <v>23.63381520518492</v>
          </cell>
          <cell r="GP432">
            <v>23.63381520518492</v>
          </cell>
          <cell r="GQ432">
            <v>23.63381520518492</v>
          </cell>
          <cell r="GR432">
            <v>23.63381520518492</v>
          </cell>
          <cell r="GS432">
            <v>23.63381520518492</v>
          </cell>
          <cell r="GT432">
            <v>23.63381520518492</v>
          </cell>
          <cell r="GU432">
            <v>23.63381520518492</v>
          </cell>
          <cell r="GV432">
            <v>23.63381520518492</v>
          </cell>
          <cell r="GW432">
            <v>23.63381520518492</v>
          </cell>
          <cell r="GX432">
            <v>23.63381520518492</v>
          </cell>
          <cell r="GY432">
            <v>23.63381520518492</v>
          </cell>
          <cell r="GZ432">
            <v>24.483811666908444</v>
          </cell>
          <cell r="HA432">
            <v>24.483811666908444</v>
          </cell>
          <cell r="HB432">
            <v>24.483811666908444</v>
          </cell>
          <cell r="HC432">
            <v>24.483811666908444</v>
          </cell>
          <cell r="HD432">
            <v>24.483811666908444</v>
          </cell>
          <cell r="HE432">
            <v>24.483811666908444</v>
          </cell>
          <cell r="HF432">
            <v>24.483811666908444</v>
          </cell>
          <cell r="HG432">
            <v>24.483811666908444</v>
          </cell>
          <cell r="HH432">
            <v>24.483811666908444</v>
          </cell>
          <cell r="HI432">
            <v>24.483811666908444</v>
          </cell>
          <cell r="HJ432">
            <v>24.483811666908444</v>
          </cell>
          <cell r="HK432">
            <v>24.483811666908444</v>
          </cell>
          <cell r="HL432">
            <v>25.317994850127896</v>
          </cell>
          <cell r="HM432">
            <v>25.317994850127896</v>
          </cell>
          <cell r="HN432">
            <v>25.317994850127896</v>
          </cell>
          <cell r="HO432">
            <v>25.317994850127896</v>
          </cell>
          <cell r="HP432">
            <v>25.317994850127896</v>
          </cell>
          <cell r="HQ432">
            <v>25.317994850127896</v>
          </cell>
          <cell r="HR432">
            <v>25.317994850127896</v>
          </cell>
          <cell r="HS432">
            <v>25.317994850127896</v>
          </cell>
          <cell r="HT432">
            <v>25.317994850127896</v>
          </cell>
          <cell r="HU432">
            <v>25.317994850127896</v>
          </cell>
          <cell r="HV432">
            <v>25.317994850127896</v>
          </cell>
          <cell r="HW432">
            <v>25.317994850127896</v>
          </cell>
          <cell r="HX432">
            <v>26.097008830513818</v>
          </cell>
          <cell r="HY432">
            <v>26.097008830513818</v>
          </cell>
          <cell r="HZ432">
            <v>26.097008830513818</v>
          </cell>
          <cell r="IA432">
            <v>26.097008830513818</v>
          </cell>
          <cell r="IB432">
            <v>26.097008830513818</v>
          </cell>
          <cell r="IC432">
            <v>26.097008830513818</v>
          </cell>
          <cell r="ID432">
            <v>26.097008830513818</v>
          </cell>
          <cell r="IE432">
            <v>26.097008830513818</v>
          </cell>
          <cell r="IF432">
            <v>26.097008830513818</v>
          </cell>
          <cell r="IG432">
            <v>26.097008830513818</v>
          </cell>
          <cell r="IH432">
            <v>26.097008830513818</v>
          </cell>
          <cell r="II432">
            <v>26.097008830513818</v>
          </cell>
        </row>
        <row r="434">
          <cell r="C434" t="str">
            <v>Ave Bit Contract Price</v>
          </cell>
          <cell r="D434">
            <v>53.35</v>
          </cell>
          <cell r="E434">
            <v>53.35</v>
          </cell>
          <cell r="F434">
            <v>53.35</v>
          </cell>
          <cell r="G434">
            <v>53.35</v>
          </cell>
          <cell r="H434">
            <v>53.35</v>
          </cell>
          <cell r="I434">
            <v>53.35</v>
          </cell>
          <cell r="J434">
            <v>53.35</v>
          </cell>
          <cell r="K434">
            <v>53.35</v>
          </cell>
          <cell r="L434">
            <v>53.35</v>
          </cell>
          <cell r="M434">
            <v>53.35</v>
          </cell>
          <cell r="N434">
            <v>53.35</v>
          </cell>
          <cell r="O434">
            <v>53.35</v>
          </cell>
          <cell r="P434">
            <v>55.29</v>
          </cell>
          <cell r="Q434">
            <v>55.29</v>
          </cell>
          <cell r="R434">
            <v>55.29</v>
          </cell>
          <cell r="S434">
            <v>55.29</v>
          </cell>
          <cell r="T434">
            <v>55.29</v>
          </cell>
          <cell r="U434">
            <v>55.29</v>
          </cell>
          <cell r="V434">
            <v>55.29</v>
          </cell>
          <cell r="W434">
            <v>55.29</v>
          </cell>
          <cell r="X434">
            <v>55.29</v>
          </cell>
          <cell r="Y434">
            <v>55.29</v>
          </cell>
          <cell r="Z434">
            <v>55.29</v>
          </cell>
          <cell r="AA434">
            <v>55.29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0</v>
          </cell>
          <cell r="DI434">
            <v>0</v>
          </cell>
          <cell r="DJ434">
            <v>0</v>
          </cell>
          <cell r="DK434">
            <v>0</v>
          </cell>
          <cell r="DL434">
            <v>0</v>
          </cell>
          <cell r="DM434">
            <v>0</v>
          </cell>
          <cell r="DN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DZ434">
            <v>0</v>
          </cell>
          <cell r="EA434">
            <v>0</v>
          </cell>
          <cell r="EB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</v>
          </cell>
          <cell r="EP434">
            <v>0</v>
          </cell>
          <cell r="EQ434">
            <v>0</v>
          </cell>
          <cell r="ER434">
            <v>0</v>
          </cell>
          <cell r="ES434">
            <v>0</v>
          </cell>
          <cell r="ET434">
            <v>0</v>
          </cell>
          <cell r="EU434">
            <v>0</v>
          </cell>
          <cell r="EV434">
            <v>0</v>
          </cell>
          <cell r="EW434">
            <v>0</v>
          </cell>
          <cell r="EX434">
            <v>0</v>
          </cell>
          <cell r="EY434">
            <v>0</v>
          </cell>
          <cell r="EZ434">
            <v>0</v>
          </cell>
          <cell r="FA434">
            <v>0</v>
          </cell>
          <cell r="FB434">
            <v>0</v>
          </cell>
          <cell r="FC434">
            <v>0</v>
          </cell>
          <cell r="FD434">
            <v>0</v>
          </cell>
          <cell r="FE434">
            <v>0</v>
          </cell>
          <cell r="FF434">
            <v>0</v>
          </cell>
          <cell r="FG434">
            <v>0</v>
          </cell>
          <cell r="FH434">
            <v>0</v>
          </cell>
          <cell r="FI434">
            <v>0</v>
          </cell>
          <cell r="FJ434">
            <v>0</v>
          </cell>
          <cell r="FK434">
            <v>0</v>
          </cell>
          <cell r="FL434">
            <v>0</v>
          </cell>
          <cell r="FM434">
            <v>0</v>
          </cell>
          <cell r="FN434">
            <v>0</v>
          </cell>
          <cell r="FO434">
            <v>0</v>
          </cell>
          <cell r="FP434">
            <v>0</v>
          </cell>
          <cell r="FQ434">
            <v>0</v>
          </cell>
          <cell r="FR434">
            <v>0</v>
          </cell>
          <cell r="FS434">
            <v>0</v>
          </cell>
          <cell r="FT434">
            <v>0</v>
          </cell>
          <cell r="FU434">
            <v>0</v>
          </cell>
          <cell r="FV434">
            <v>0</v>
          </cell>
          <cell r="FW434">
            <v>0</v>
          </cell>
          <cell r="FX434">
            <v>0</v>
          </cell>
          <cell r="FY434">
            <v>0</v>
          </cell>
          <cell r="FZ434">
            <v>0</v>
          </cell>
          <cell r="GA434">
            <v>0</v>
          </cell>
          <cell r="GB434">
            <v>0</v>
          </cell>
          <cell r="GC434">
            <v>0</v>
          </cell>
          <cell r="GD434">
            <v>0</v>
          </cell>
          <cell r="GE434">
            <v>0</v>
          </cell>
          <cell r="GF434">
            <v>0</v>
          </cell>
          <cell r="GG434">
            <v>0</v>
          </cell>
          <cell r="GH434">
            <v>0</v>
          </cell>
          <cell r="GI434">
            <v>0</v>
          </cell>
          <cell r="GJ434">
            <v>0</v>
          </cell>
          <cell r="GK434">
            <v>0</v>
          </cell>
          <cell r="GL434">
            <v>0</v>
          </cell>
          <cell r="GM434">
            <v>0</v>
          </cell>
          <cell r="GN434">
            <v>0</v>
          </cell>
          <cell r="GO434">
            <v>0</v>
          </cell>
          <cell r="GP434">
            <v>0</v>
          </cell>
          <cell r="GQ434">
            <v>0</v>
          </cell>
          <cell r="GR434">
            <v>0</v>
          </cell>
          <cell r="GS434">
            <v>0</v>
          </cell>
          <cell r="GT434">
            <v>0</v>
          </cell>
          <cell r="GU434">
            <v>0</v>
          </cell>
          <cell r="GV434">
            <v>0</v>
          </cell>
          <cell r="GW434">
            <v>0</v>
          </cell>
          <cell r="GX434">
            <v>0</v>
          </cell>
          <cell r="GY434">
            <v>0</v>
          </cell>
          <cell r="GZ434">
            <v>0</v>
          </cell>
          <cell r="HA434">
            <v>0</v>
          </cell>
          <cell r="HB434">
            <v>0</v>
          </cell>
          <cell r="HC434">
            <v>0</v>
          </cell>
          <cell r="HD434">
            <v>0</v>
          </cell>
          <cell r="HE434">
            <v>0</v>
          </cell>
          <cell r="HF434">
            <v>0</v>
          </cell>
          <cell r="HG434">
            <v>0</v>
          </cell>
          <cell r="HH434">
            <v>0</v>
          </cell>
          <cell r="HI434">
            <v>0</v>
          </cell>
          <cell r="HJ434">
            <v>0</v>
          </cell>
          <cell r="HK434">
            <v>0</v>
          </cell>
          <cell r="HL434">
            <v>0</v>
          </cell>
          <cell r="HM434">
            <v>0</v>
          </cell>
          <cell r="HN434">
            <v>0</v>
          </cell>
          <cell r="HO434">
            <v>0</v>
          </cell>
          <cell r="HP434">
            <v>0</v>
          </cell>
          <cell r="HQ434">
            <v>0</v>
          </cell>
          <cell r="HR434">
            <v>0</v>
          </cell>
          <cell r="HS434">
            <v>0</v>
          </cell>
          <cell r="HT434">
            <v>0</v>
          </cell>
          <cell r="HU434">
            <v>0</v>
          </cell>
          <cell r="HV434">
            <v>0</v>
          </cell>
          <cell r="HW434">
            <v>0</v>
          </cell>
          <cell r="HX434">
            <v>0</v>
          </cell>
          <cell r="HY434">
            <v>0</v>
          </cell>
          <cell r="HZ434">
            <v>0</v>
          </cell>
          <cell r="IA434">
            <v>0</v>
          </cell>
          <cell r="IB434">
            <v>0</v>
          </cell>
          <cell r="IC434">
            <v>0</v>
          </cell>
          <cell r="ID434">
            <v>0</v>
          </cell>
          <cell r="IE434">
            <v>0</v>
          </cell>
          <cell r="IF434">
            <v>0</v>
          </cell>
          <cell r="IG434">
            <v>0</v>
          </cell>
          <cell r="IH434">
            <v>0</v>
          </cell>
          <cell r="II434">
            <v>0</v>
          </cell>
        </row>
        <row r="435">
          <cell r="C435" t="str">
            <v>Ave SO2 Adj Bitumin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  <cell r="DK435">
            <v>0</v>
          </cell>
          <cell r="DL435">
            <v>0</v>
          </cell>
          <cell r="DM435">
            <v>0</v>
          </cell>
          <cell r="DN435">
            <v>0</v>
          </cell>
          <cell r="DO435">
            <v>0</v>
          </cell>
          <cell r="DP435">
            <v>0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  <cell r="EA435">
            <v>0</v>
          </cell>
          <cell r="EB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  <cell r="ER435">
            <v>0</v>
          </cell>
          <cell r="ES435">
            <v>0</v>
          </cell>
          <cell r="ET435">
            <v>0</v>
          </cell>
          <cell r="EU435">
            <v>0</v>
          </cell>
          <cell r="EV435">
            <v>0</v>
          </cell>
          <cell r="EW435">
            <v>0</v>
          </cell>
          <cell r="EX435">
            <v>0</v>
          </cell>
          <cell r="EY435">
            <v>0</v>
          </cell>
          <cell r="EZ435">
            <v>0</v>
          </cell>
          <cell r="FA435">
            <v>0</v>
          </cell>
          <cell r="FB435">
            <v>0</v>
          </cell>
          <cell r="FC435">
            <v>0</v>
          </cell>
          <cell r="FD435">
            <v>0</v>
          </cell>
          <cell r="FE435">
            <v>0</v>
          </cell>
          <cell r="FF435">
            <v>0</v>
          </cell>
          <cell r="FG435">
            <v>0</v>
          </cell>
          <cell r="FH435">
            <v>0</v>
          </cell>
          <cell r="FI435">
            <v>0</v>
          </cell>
          <cell r="FJ435">
            <v>0</v>
          </cell>
          <cell r="FK435">
            <v>0</v>
          </cell>
          <cell r="FL435">
            <v>0</v>
          </cell>
          <cell r="FM435">
            <v>0</v>
          </cell>
          <cell r="FN435">
            <v>0</v>
          </cell>
          <cell r="FO435">
            <v>0</v>
          </cell>
          <cell r="FP435">
            <v>0</v>
          </cell>
          <cell r="FQ435">
            <v>0</v>
          </cell>
          <cell r="FR435">
            <v>0</v>
          </cell>
          <cell r="FS435">
            <v>0</v>
          </cell>
          <cell r="FT435">
            <v>0</v>
          </cell>
          <cell r="FU435">
            <v>0</v>
          </cell>
          <cell r="FV435">
            <v>0</v>
          </cell>
          <cell r="FW435">
            <v>0</v>
          </cell>
          <cell r="FX435">
            <v>0</v>
          </cell>
          <cell r="FY435">
            <v>0</v>
          </cell>
          <cell r="FZ435">
            <v>0</v>
          </cell>
          <cell r="GA435">
            <v>0</v>
          </cell>
          <cell r="GB435">
            <v>0</v>
          </cell>
          <cell r="GC435">
            <v>0</v>
          </cell>
          <cell r="GD435">
            <v>0</v>
          </cell>
          <cell r="GE435">
            <v>0</v>
          </cell>
          <cell r="GF435">
            <v>0</v>
          </cell>
          <cell r="GG435">
            <v>0</v>
          </cell>
          <cell r="GH435">
            <v>0</v>
          </cell>
          <cell r="GI435">
            <v>0</v>
          </cell>
          <cell r="GJ435">
            <v>0</v>
          </cell>
          <cell r="GK435">
            <v>0</v>
          </cell>
          <cell r="GL435">
            <v>0</v>
          </cell>
          <cell r="GM435">
            <v>0</v>
          </cell>
          <cell r="GN435">
            <v>0</v>
          </cell>
          <cell r="GO435">
            <v>0</v>
          </cell>
          <cell r="GP435">
            <v>0</v>
          </cell>
          <cell r="GQ435">
            <v>0</v>
          </cell>
          <cell r="GR435">
            <v>0</v>
          </cell>
          <cell r="GS435">
            <v>0</v>
          </cell>
          <cell r="GT435">
            <v>0</v>
          </cell>
          <cell r="GU435">
            <v>0</v>
          </cell>
          <cell r="GV435">
            <v>0</v>
          </cell>
          <cell r="GW435">
            <v>0</v>
          </cell>
          <cell r="GX435">
            <v>0</v>
          </cell>
          <cell r="GY435">
            <v>0</v>
          </cell>
          <cell r="GZ435">
            <v>0</v>
          </cell>
          <cell r="HA435">
            <v>0</v>
          </cell>
          <cell r="HB435">
            <v>0</v>
          </cell>
          <cell r="HC435">
            <v>0</v>
          </cell>
          <cell r="HD435">
            <v>0</v>
          </cell>
          <cell r="HE435">
            <v>0</v>
          </cell>
          <cell r="HF435">
            <v>0</v>
          </cell>
          <cell r="HG435">
            <v>0</v>
          </cell>
          <cell r="HH435">
            <v>0</v>
          </cell>
          <cell r="HI435">
            <v>0</v>
          </cell>
          <cell r="HJ435">
            <v>0</v>
          </cell>
          <cell r="HK435">
            <v>0</v>
          </cell>
          <cell r="HL435">
            <v>0</v>
          </cell>
          <cell r="HM435">
            <v>0</v>
          </cell>
          <cell r="HN435">
            <v>0</v>
          </cell>
          <cell r="HO435">
            <v>0</v>
          </cell>
          <cell r="HP435">
            <v>0</v>
          </cell>
          <cell r="HQ435">
            <v>0</v>
          </cell>
          <cell r="HR435">
            <v>0</v>
          </cell>
          <cell r="HS435">
            <v>0</v>
          </cell>
          <cell r="HT435">
            <v>0</v>
          </cell>
          <cell r="HU435">
            <v>0</v>
          </cell>
          <cell r="HV435">
            <v>0</v>
          </cell>
          <cell r="HW435">
            <v>0</v>
          </cell>
          <cell r="HX435">
            <v>0</v>
          </cell>
          <cell r="HY435">
            <v>0</v>
          </cell>
          <cell r="HZ435">
            <v>0</v>
          </cell>
          <cell r="IA435">
            <v>0</v>
          </cell>
          <cell r="IB435">
            <v>0</v>
          </cell>
          <cell r="IC435">
            <v>0</v>
          </cell>
          <cell r="ID435">
            <v>0</v>
          </cell>
          <cell r="IE435">
            <v>0</v>
          </cell>
          <cell r="IF435">
            <v>0</v>
          </cell>
          <cell r="IG435">
            <v>0</v>
          </cell>
          <cell r="IH435">
            <v>0</v>
          </cell>
          <cell r="II435">
            <v>0</v>
          </cell>
        </row>
        <row r="436">
          <cell r="C436" t="str">
            <v>Bitumin Spot Price</v>
          </cell>
          <cell r="D436">
            <v>53.35</v>
          </cell>
          <cell r="E436">
            <v>53.35</v>
          </cell>
          <cell r="F436">
            <v>53.35</v>
          </cell>
          <cell r="G436">
            <v>53.35</v>
          </cell>
          <cell r="H436">
            <v>53.35</v>
          </cell>
          <cell r="I436">
            <v>53.35</v>
          </cell>
          <cell r="J436">
            <v>53.35</v>
          </cell>
          <cell r="K436">
            <v>53.35</v>
          </cell>
          <cell r="L436">
            <v>53.35</v>
          </cell>
          <cell r="M436">
            <v>53.35</v>
          </cell>
          <cell r="N436">
            <v>53.35</v>
          </cell>
          <cell r="O436">
            <v>53.35</v>
          </cell>
          <cell r="P436">
            <v>55.29</v>
          </cell>
          <cell r="Q436">
            <v>55.29</v>
          </cell>
          <cell r="R436">
            <v>55.29</v>
          </cell>
          <cell r="S436">
            <v>55.29</v>
          </cell>
          <cell r="T436">
            <v>55.29</v>
          </cell>
          <cell r="U436">
            <v>55.29</v>
          </cell>
          <cell r="V436">
            <v>55.29</v>
          </cell>
          <cell r="W436">
            <v>55.29</v>
          </cell>
          <cell r="X436">
            <v>55.29</v>
          </cell>
          <cell r="Y436">
            <v>55.29</v>
          </cell>
          <cell r="Z436">
            <v>55.29</v>
          </cell>
          <cell r="AA436">
            <v>55.29</v>
          </cell>
          <cell r="AB436">
            <v>59.30109457744247</v>
          </cell>
          <cell r="AC436">
            <v>59.30109457744247</v>
          </cell>
          <cell r="AD436">
            <v>59.30109457744247</v>
          </cell>
          <cell r="AE436">
            <v>59.30109457744247</v>
          </cell>
          <cell r="AF436">
            <v>59.30109457744247</v>
          </cell>
          <cell r="AG436">
            <v>59.30109457744247</v>
          </cell>
          <cell r="AH436">
            <v>59.30109457744247</v>
          </cell>
          <cell r="AI436">
            <v>59.30109457744247</v>
          </cell>
          <cell r="AJ436">
            <v>59.30109457744247</v>
          </cell>
          <cell r="AK436">
            <v>59.30109457744247</v>
          </cell>
          <cell r="AL436">
            <v>59.30109457744247</v>
          </cell>
          <cell r="AM436">
            <v>59.30109457744247</v>
          </cell>
          <cell r="AN436">
            <v>64.523474242731709</v>
          </cell>
          <cell r="AO436">
            <v>64.523474242731709</v>
          </cell>
          <cell r="AP436">
            <v>64.523474242731709</v>
          </cell>
          <cell r="AQ436">
            <v>64.523474242731709</v>
          </cell>
          <cell r="AR436">
            <v>64.523474242731709</v>
          </cell>
          <cell r="AS436">
            <v>64.523474242731709</v>
          </cell>
          <cell r="AT436">
            <v>64.523474242731709</v>
          </cell>
          <cell r="AU436">
            <v>64.523474242731709</v>
          </cell>
          <cell r="AV436">
            <v>64.523474242731709</v>
          </cell>
          <cell r="AW436">
            <v>64.523474242731709</v>
          </cell>
          <cell r="AX436">
            <v>64.523474242731709</v>
          </cell>
          <cell r="AY436">
            <v>64.523474242731709</v>
          </cell>
          <cell r="AZ436">
            <v>67.283396950298851</v>
          </cell>
          <cell r="BA436">
            <v>67.283396950298851</v>
          </cell>
          <cell r="BB436">
            <v>67.283396950298851</v>
          </cell>
          <cell r="BC436">
            <v>67.283396950298851</v>
          </cell>
          <cell r="BD436">
            <v>67.283396950298851</v>
          </cell>
          <cell r="BE436">
            <v>67.283396950298851</v>
          </cell>
          <cell r="BF436">
            <v>67.283396950298851</v>
          </cell>
          <cell r="BG436">
            <v>67.283396950298851</v>
          </cell>
          <cell r="BH436">
            <v>67.283396950298851</v>
          </cell>
          <cell r="BI436">
            <v>67.283396950298851</v>
          </cell>
          <cell r="BJ436">
            <v>67.283396950298851</v>
          </cell>
          <cell r="BK436">
            <v>67.283396950298851</v>
          </cell>
          <cell r="BL436">
            <v>69.266988448440969</v>
          </cell>
          <cell r="BM436">
            <v>69.266988448440969</v>
          </cell>
          <cell r="BN436">
            <v>69.266988448440969</v>
          </cell>
          <cell r="BO436">
            <v>69.266988448440969</v>
          </cell>
          <cell r="BP436">
            <v>69.266988448440969</v>
          </cell>
          <cell r="BQ436">
            <v>69.266988448440969</v>
          </cell>
          <cell r="BR436">
            <v>69.266988448440969</v>
          </cell>
          <cell r="BS436">
            <v>69.266988448440969</v>
          </cell>
          <cell r="BT436">
            <v>69.266988448440969</v>
          </cell>
          <cell r="BU436">
            <v>69.266988448440969</v>
          </cell>
          <cell r="BV436">
            <v>69.266988448440969</v>
          </cell>
          <cell r="BW436">
            <v>69.266988448440969</v>
          </cell>
          <cell r="BX436">
            <v>71.31437804145861</v>
          </cell>
          <cell r="BY436">
            <v>71.31437804145861</v>
          </cell>
          <cell r="BZ436">
            <v>71.31437804145861</v>
          </cell>
          <cell r="CA436">
            <v>71.31437804145861</v>
          </cell>
          <cell r="CB436">
            <v>71.31437804145861</v>
          </cell>
          <cell r="CC436">
            <v>71.31437804145861</v>
          </cell>
          <cell r="CD436">
            <v>71.31437804145861</v>
          </cell>
          <cell r="CE436">
            <v>71.31437804145861</v>
          </cell>
          <cell r="CF436">
            <v>71.31437804145861</v>
          </cell>
          <cell r="CG436">
            <v>71.31437804145861</v>
          </cell>
          <cell r="CH436">
            <v>71.31437804145861</v>
          </cell>
          <cell r="CI436">
            <v>71.31437804145861</v>
          </cell>
          <cell r="CJ436">
            <v>73.644698371244786</v>
          </cell>
          <cell r="CK436">
            <v>73.644698371244786</v>
          </cell>
          <cell r="CL436">
            <v>73.644698371244786</v>
          </cell>
          <cell r="CM436">
            <v>73.644698371244786</v>
          </cell>
          <cell r="CN436">
            <v>73.644698371244786</v>
          </cell>
          <cell r="CO436">
            <v>73.644698371244786</v>
          </cell>
          <cell r="CP436">
            <v>73.644698371244786</v>
          </cell>
          <cell r="CQ436">
            <v>73.644698371244786</v>
          </cell>
          <cell r="CR436">
            <v>73.644698371244786</v>
          </cell>
          <cell r="CS436">
            <v>73.644698371244786</v>
          </cell>
          <cell r="CT436">
            <v>73.644698371244786</v>
          </cell>
          <cell r="CU436">
            <v>73.644698371244786</v>
          </cell>
          <cell r="CV436">
            <v>75.328193364405365</v>
          </cell>
          <cell r="CW436">
            <v>75.328193364405365</v>
          </cell>
          <cell r="CX436">
            <v>75.328193364405365</v>
          </cell>
          <cell r="CY436">
            <v>75.328193364405365</v>
          </cell>
          <cell r="CZ436">
            <v>75.328193364405365</v>
          </cell>
          <cell r="DA436">
            <v>75.328193364405365</v>
          </cell>
          <cell r="DB436">
            <v>75.328193364405365</v>
          </cell>
          <cell r="DC436">
            <v>75.328193364405365</v>
          </cell>
          <cell r="DD436">
            <v>75.328193364405365</v>
          </cell>
          <cell r="DE436">
            <v>75.328193364405365</v>
          </cell>
          <cell r="DF436">
            <v>75.328193364405365</v>
          </cell>
          <cell r="DG436">
            <v>75.328193364405365</v>
          </cell>
          <cell r="DH436">
            <v>77.285613058225977</v>
          </cell>
          <cell r="DI436">
            <v>77.285613058225977</v>
          </cell>
          <cell r="DJ436">
            <v>77.285613058225977</v>
          </cell>
          <cell r="DK436">
            <v>77.285613058225977</v>
          </cell>
          <cell r="DL436">
            <v>77.285613058225977</v>
          </cell>
          <cell r="DM436">
            <v>77.285613058225977</v>
          </cell>
          <cell r="DN436">
            <v>77.285613058225977</v>
          </cell>
          <cell r="DO436">
            <v>77.285613058225977</v>
          </cell>
          <cell r="DP436">
            <v>77.285613058225977</v>
          </cell>
          <cell r="DQ436">
            <v>77.285613058225977</v>
          </cell>
          <cell r="DR436">
            <v>77.285613058225977</v>
          </cell>
          <cell r="DS436">
            <v>77.285613058225977</v>
          </cell>
          <cell r="DT436">
            <v>79.33794637370957</v>
          </cell>
          <cell r="DU436">
            <v>79.33794637370957</v>
          </cell>
          <cell r="DV436">
            <v>79.33794637370957</v>
          </cell>
          <cell r="DW436">
            <v>79.33794637370957</v>
          </cell>
          <cell r="DX436">
            <v>79.33794637370957</v>
          </cell>
          <cell r="DY436">
            <v>79.33794637370957</v>
          </cell>
          <cell r="DZ436">
            <v>79.33794637370957</v>
          </cell>
          <cell r="EA436">
            <v>79.33794637370957</v>
          </cell>
          <cell r="EB436">
            <v>79.33794637370957</v>
          </cell>
          <cell r="EC436">
            <v>79.33794637370957</v>
          </cell>
          <cell r="ED436">
            <v>79.33794637370957</v>
          </cell>
          <cell r="EE436">
            <v>79.33794637370957</v>
          </cell>
          <cell r="EF436">
            <v>81.416401136284776</v>
          </cell>
          <cell r="EG436">
            <v>81.416401136284776</v>
          </cell>
          <cell r="EH436">
            <v>81.416401136284776</v>
          </cell>
          <cell r="EI436">
            <v>81.416401136284776</v>
          </cell>
          <cell r="EJ436">
            <v>81.416401136284776</v>
          </cell>
          <cell r="EK436">
            <v>81.416401136284776</v>
          </cell>
          <cell r="EL436">
            <v>81.416401136284776</v>
          </cell>
          <cell r="EM436">
            <v>81.416401136284776</v>
          </cell>
          <cell r="EN436">
            <v>81.416401136284776</v>
          </cell>
          <cell r="EO436">
            <v>81.416401136284776</v>
          </cell>
          <cell r="EP436">
            <v>81.416401136284776</v>
          </cell>
          <cell r="EQ436">
            <v>81.416401136284776</v>
          </cell>
          <cell r="ER436">
            <v>83.340621812598272</v>
          </cell>
          <cell r="ES436">
            <v>83.340621812598272</v>
          </cell>
          <cell r="ET436">
            <v>83.340621812598272</v>
          </cell>
          <cell r="EU436">
            <v>83.340621812598272</v>
          </cell>
          <cell r="EV436">
            <v>83.340621812598272</v>
          </cell>
          <cell r="EW436">
            <v>83.340621812598272</v>
          </cell>
          <cell r="EX436">
            <v>83.340621812598272</v>
          </cell>
          <cell r="EY436">
            <v>83.340621812598272</v>
          </cell>
          <cell r="EZ436">
            <v>83.340621812598272</v>
          </cell>
          <cell r="FA436">
            <v>83.340621812598272</v>
          </cell>
          <cell r="FB436">
            <v>83.340621812598272</v>
          </cell>
          <cell r="FC436">
            <v>83.340621812598272</v>
          </cell>
          <cell r="FD436">
            <v>85.311035233126816</v>
          </cell>
          <cell r="FE436">
            <v>85.311035233126816</v>
          </cell>
          <cell r="FF436">
            <v>85.311035233126816</v>
          </cell>
          <cell r="FG436">
            <v>85.311035233126816</v>
          </cell>
          <cell r="FH436">
            <v>85.311035233126816</v>
          </cell>
          <cell r="FI436">
            <v>85.311035233126816</v>
          </cell>
          <cell r="FJ436">
            <v>85.311035233126816</v>
          </cell>
          <cell r="FK436">
            <v>85.311035233126816</v>
          </cell>
          <cell r="FL436">
            <v>85.311035233126816</v>
          </cell>
          <cell r="FM436">
            <v>85.311035233126816</v>
          </cell>
          <cell r="FN436">
            <v>85.311035233126816</v>
          </cell>
          <cell r="FO436">
            <v>85.311035233126816</v>
          </cell>
          <cell r="FP436">
            <v>87.562231041151122</v>
          </cell>
          <cell r="FQ436">
            <v>87.562231041151122</v>
          </cell>
          <cell r="FR436">
            <v>87.562231041151122</v>
          </cell>
          <cell r="FS436">
            <v>87.562231041151122</v>
          </cell>
          <cell r="FT436">
            <v>87.562231041151122</v>
          </cell>
          <cell r="FU436">
            <v>87.562231041151122</v>
          </cell>
          <cell r="FV436">
            <v>87.562231041151122</v>
          </cell>
          <cell r="FW436">
            <v>87.562231041151122</v>
          </cell>
          <cell r="FX436">
            <v>87.562231041151122</v>
          </cell>
          <cell r="FY436">
            <v>87.562231041151122</v>
          </cell>
          <cell r="FZ436">
            <v>87.562231041151122</v>
          </cell>
          <cell r="GA436">
            <v>87.562231041151122</v>
          </cell>
          <cell r="GB436">
            <v>89.799339241302548</v>
          </cell>
          <cell r="GC436">
            <v>89.799339241302548</v>
          </cell>
          <cell r="GD436">
            <v>89.799339241302548</v>
          </cell>
          <cell r="GE436">
            <v>89.799339241302548</v>
          </cell>
          <cell r="GF436">
            <v>89.799339241302548</v>
          </cell>
          <cell r="GG436">
            <v>89.799339241302548</v>
          </cell>
          <cell r="GH436">
            <v>89.799339241302548</v>
          </cell>
          <cell r="GI436">
            <v>89.799339241302548</v>
          </cell>
          <cell r="GJ436">
            <v>89.799339241302548</v>
          </cell>
          <cell r="GK436">
            <v>89.799339241302548</v>
          </cell>
          <cell r="GL436">
            <v>89.799339241302548</v>
          </cell>
          <cell r="GM436">
            <v>89.799339241302548</v>
          </cell>
          <cell r="GN436">
            <v>91.982784486491781</v>
          </cell>
          <cell r="GO436">
            <v>91.982784486491781</v>
          </cell>
          <cell r="GP436">
            <v>91.982784486491781</v>
          </cell>
          <cell r="GQ436">
            <v>91.982784486491781</v>
          </cell>
          <cell r="GR436">
            <v>91.982784486491781</v>
          </cell>
          <cell r="GS436">
            <v>91.982784486491781</v>
          </cell>
          <cell r="GT436">
            <v>91.982784486491781</v>
          </cell>
          <cell r="GU436">
            <v>91.982784486491781</v>
          </cell>
          <cell r="GV436">
            <v>91.982784486491781</v>
          </cell>
          <cell r="GW436">
            <v>91.982784486491781</v>
          </cell>
          <cell r="GX436">
            <v>91.982784486491781</v>
          </cell>
          <cell r="GY436">
            <v>91.982784486491781</v>
          </cell>
          <cell r="GZ436">
            <v>94.311590679210042</v>
          </cell>
          <cell r="HA436">
            <v>94.311590679210042</v>
          </cell>
          <cell r="HB436">
            <v>94.311590679210042</v>
          </cell>
          <cell r="HC436">
            <v>94.311590679210042</v>
          </cell>
          <cell r="HD436">
            <v>94.311590679210042</v>
          </cell>
          <cell r="HE436">
            <v>94.311590679210042</v>
          </cell>
          <cell r="HF436">
            <v>94.311590679210042</v>
          </cell>
          <cell r="HG436">
            <v>94.311590679210042</v>
          </cell>
          <cell r="HH436">
            <v>94.311590679210042</v>
          </cell>
          <cell r="HI436">
            <v>94.311590679210042</v>
          </cell>
          <cell r="HJ436">
            <v>94.311590679210042</v>
          </cell>
          <cell r="HK436">
            <v>94.311590679210042</v>
          </cell>
          <cell r="HL436">
            <v>96.729874962705779</v>
          </cell>
          <cell r="HM436">
            <v>96.729874962705779</v>
          </cell>
          <cell r="HN436">
            <v>96.729874962705779</v>
          </cell>
          <cell r="HO436">
            <v>96.729874962705779</v>
          </cell>
          <cell r="HP436">
            <v>96.729874962705779</v>
          </cell>
          <cell r="HQ436">
            <v>96.729874962705779</v>
          </cell>
          <cell r="HR436">
            <v>96.729874962705779</v>
          </cell>
          <cell r="HS436">
            <v>96.729874962705779</v>
          </cell>
          <cell r="HT436">
            <v>96.729874962705779</v>
          </cell>
          <cell r="HU436">
            <v>96.729874962705779</v>
          </cell>
          <cell r="HV436">
            <v>96.729874962705779</v>
          </cell>
          <cell r="HW436">
            <v>96.729874962705779</v>
          </cell>
          <cell r="HX436">
            <v>99.071121895940038</v>
          </cell>
          <cell r="HY436">
            <v>99.071121895940038</v>
          </cell>
          <cell r="HZ436">
            <v>99.071121895940038</v>
          </cell>
          <cell r="IA436">
            <v>99.071121895940038</v>
          </cell>
          <cell r="IB436">
            <v>99.071121895940038</v>
          </cell>
          <cell r="IC436">
            <v>99.071121895940038</v>
          </cell>
          <cell r="ID436">
            <v>99.071121895940038</v>
          </cell>
          <cell r="IE436">
            <v>99.071121895940038</v>
          </cell>
          <cell r="IF436">
            <v>99.071121895940038</v>
          </cell>
          <cell r="IG436">
            <v>99.071121895940038</v>
          </cell>
          <cell r="IH436">
            <v>99.071121895940038</v>
          </cell>
          <cell r="II436">
            <v>99.071121895940038</v>
          </cell>
        </row>
        <row r="438">
          <cell r="C438" t="str">
            <v>Adj PRB Price</v>
          </cell>
          <cell r="D438">
            <v>14.564345292030117</v>
          </cell>
          <cell r="E438">
            <v>14.564345292030117</v>
          </cell>
          <cell r="F438">
            <v>14.564345292030117</v>
          </cell>
          <cell r="G438">
            <v>14.124036474476277</v>
          </cell>
          <cell r="H438">
            <v>14.124036474476277</v>
          </cell>
          <cell r="I438">
            <v>14.124036474476277</v>
          </cell>
          <cell r="J438">
            <v>13.955251427747307</v>
          </cell>
          <cell r="K438">
            <v>13.955251427747307</v>
          </cell>
          <cell r="L438">
            <v>13.955251427747307</v>
          </cell>
          <cell r="M438">
            <v>14.089790233110978</v>
          </cell>
          <cell r="N438">
            <v>14.089790233110978</v>
          </cell>
          <cell r="O438">
            <v>14.089790233110978</v>
          </cell>
          <cell r="P438">
            <v>15.100934908867357</v>
          </cell>
          <cell r="Q438">
            <v>15.100934908867357</v>
          </cell>
          <cell r="R438">
            <v>15.100934908867357</v>
          </cell>
          <cell r="S438">
            <v>15.105768139256487</v>
          </cell>
          <cell r="T438">
            <v>15.105768139256487</v>
          </cell>
          <cell r="U438">
            <v>15.105768139256487</v>
          </cell>
          <cell r="V438">
            <v>15.225056691074679</v>
          </cell>
          <cell r="W438">
            <v>15.225056691074679</v>
          </cell>
          <cell r="X438">
            <v>15.225056691074679</v>
          </cell>
          <cell r="Y438">
            <v>15.225056691074679</v>
          </cell>
          <cell r="Z438">
            <v>15.225056691074679</v>
          </cell>
          <cell r="AA438">
            <v>15.225056691074679</v>
          </cell>
          <cell r="AB438">
            <v>15.128990347699373</v>
          </cell>
          <cell r="AC438">
            <v>15.128990347699373</v>
          </cell>
          <cell r="AD438">
            <v>15.128990347699373</v>
          </cell>
          <cell r="AE438">
            <v>15.128990347699373</v>
          </cell>
          <cell r="AF438">
            <v>15.128990347699373</v>
          </cell>
          <cell r="AG438">
            <v>15.128990347699373</v>
          </cell>
          <cell r="AH438">
            <v>15.128990347699373</v>
          </cell>
          <cell r="AI438">
            <v>15.128990347699373</v>
          </cell>
          <cell r="AJ438">
            <v>15.128990347699373</v>
          </cell>
          <cell r="AK438">
            <v>15.128990347699373</v>
          </cell>
          <cell r="AL438">
            <v>15.128990347699373</v>
          </cell>
          <cell r="AM438">
            <v>15.128990347699373</v>
          </cell>
          <cell r="AN438">
            <v>15.247901255242439</v>
          </cell>
          <cell r="AO438">
            <v>15.247901255242439</v>
          </cell>
          <cell r="AP438">
            <v>15.247901255242439</v>
          </cell>
          <cell r="AQ438">
            <v>15.247901255242439</v>
          </cell>
          <cell r="AR438">
            <v>15.247901255242439</v>
          </cell>
          <cell r="AS438">
            <v>15.247901255242439</v>
          </cell>
          <cell r="AT438">
            <v>15.247901255242439</v>
          </cell>
          <cell r="AU438">
            <v>15.247901255242439</v>
          </cell>
          <cell r="AV438">
            <v>15.247901255242439</v>
          </cell>
          <cell r="AW438">
            <v>15.247901255242439</v>
          </cell>
          <cell r="AX438">
            <v>15.247901255242439</v>
          </cell>
          <cell r="AY438">
            <v>15.247901255242439</v>
          </cell>
          <cell r="AZ438">
            <v>15.224269593144367</v>
          </cell>
          <cell r="BA438">
            <v>15.224269593144367</v>
          </cell>
          <cell r="BB438">
            <v>15.224269593144367</v>
          </cell>
          <cell r="BC438">
            <v>15.224269593144367</v>
          </cell>
          <cell r="BD438">
            <v>15.224269593144367</v>
          </cell>
          <cell r="BE438">
            <v>15.224269593144367</v>
          </cell>
          <cell r="BF438">
            <v>15.224269593144367</v>
          </cell>
          <cell r="BG438">
            <v>15.224269593144367</v>
          </cell>
          <cell r="BH438">
            <v>15.224269593144367</v>
          </cell>
          <cell r="BI438">
            <v>15.224269593144367</v>
          </cell>
          <cell r="BJ438">
            <v>15.224269593144367</v>
          </cell>
          <cell r="BK438">
            <v>15.224269593144367</v>
          </cell>
          <cell r="BL438">
            <v>16.022656177430427</v>
          </cell>
          <cell r="BM438">
            <v>16.022656177430427</v>
          </cell>
          <cell r="BN438">
            <v>16.022656177430427</v>
          </cell>
          <cell r="BO438">
            <v>16.022656177430427</v>
          </cell>
          <cell r="BP438">
            <v>16.022656177430427</v>
          </cell>
          <cell r="BQ438">
            <v>16.022656177430427</v>
          </cell>
          <cell r="BR438">
            <v>16.022656177430427</v>
          </cell>
          <cell r="BS438">
            <v>16.022656177430427</v>
          </cell>
          <cell r="BT438">
            <v>16.022656177430427</v>
          </cell>
          <cell r="BU438">
            <v>16.022656177430427</v>
          </cell>
          <cell r="BV438">
            <v>16.022656177430427</v>
          </cell>
          <cell r="BW438">
            <v>16.022656177430427</v>
          </cell>
          <cell r="BX438">
            <v>16.601003234068525</v>
          </cell>
          <cell r="BY438">
            <v>16.601003234068525</v>
          </cell>
          <cell r="BZ438">
            <v>16.601003234068525</v>
          </cell>
          <cell r="CA438">
            <v>16.601003234068525</v>
          </cell>
          <cell r="CB438">
            <v>16.601003234068525</v>
          </cell>
          <cell r="CC438">
            <v>16.601003234068525</v>
          </cell>
          <cell r="CD438">
            <v>16.601003234068525</v>
          </cell>
          <cell r="CE438">
            <v>16.601003234068525</v>
          </cell>
          <cell r="CF438">
            <v>16.601003234068525</v>
          </cell>
          <cell r="CG438">
            <v>16.601003234068525</v>
          </cell>
          <cell r="CH438">
            <v>16.601003234068525</v>
          </cell>
          <cell r="CI438">
            <v>16.601003234068525</v>
          </cell>
          <cell r="CJ438">
            <v>17.138882264862293</v>
          </cell>
          <cell r="CK438">
            <v>17.138882264862293</v>
          </cell>
          <cell r="CL438">
            <v>17.138882264862293</v>
          </cell>
          <cell r="CM438">
            <v>17.138882264862293</v>
          </cell>
          <cell r="CN438">
            <v>17.138882264862293</v>
          </cell>
          <cell r="CO438">
            <v>17.138882264862293</v>
          </cell>
          <cell r="CP438">
            <v>17.138882264862293</v>
          </cell>
          <cell r="CQ438">
            <v>17.138882264862293</v>
          </cell>
          <cell r="CR438">
            <v>17.138882264862293</v>
          </cell>
          <cell r="CS438">
            <v>17.138882264862293</v>
          </cell>
          <cell r="CT438">
            <v>17.138882264862293</v>
          </cell>
          <cell r="CU438">
            <v>17.138882264862293</v>
          </cell>
          <cell r="CV438">
            <v>17.671000229124878</v>
          </cell>
          <cell r="CW438">
            <v>17.671000229124878</v>
          </cell>
          <cell r="CX438">
            <v>17.671000229124878</v>
          </cell>
          <cell r="CY438">
            <v>17.671000229124878</v>
          </cell>
          <cell r="CZ438">
            <v>17.671000229124878</v>
          </cell>
          <cell r="DA438">
            <v>17.671000229124878</v>
          </cell>
          <cell r="DB438">
            <v>17.671000229124878</v>
          </cell>
          <cell r="DC438">
            <v>17.671000229124878</v>
          </cell>
          <cell r="DD438">
            <v>17.671000229124878</v>
          </cell>
          <cell r="DE438">
            <v>17.671000229124878</v>
          </cell>
          <cell r="DF438">
            <v>17.671000229124878</v>
          </cell>
          <cell r="DG438">
            <v>17.671000229124878</v>
          </cell>
          <cell r="DH438">
            <v>18.317790392535898</v>
          </cell>
          <cell r="DI438">
            <v>18.317790392535898</v>
          </cell>
          <cell r="DJ438">
            <v>18.317790392535898</v>
          </cell>
          <cell r="DK438">
            <v>18.317790392535898</v>
          </cell>
          <cell r="DL438">
            <v>18.317790392535898</v>
          </cell>
          <cell r="DM438">
            <v>18.317790392535898</v>
          </cell>
          <cell r="DN438">
            <v>18.317790392535898</v>
          </cell>
          <cell r="DO438">
            <v>18.317790392535898</v>
          </cell>
          <cell r="DP438">
            <v>18.317790392535898</v>
          </cell>
          <cell r="DQ438">
            <v>18.317790392535898</v>
          </cell>
          <cell r="DR438">
            <v>18.317790392535898</v>
          </cell>
          <cell r="DS438">
            <v>18.317790392535898</v>
          </cell>
          <cell r="DT438">
            <v>18.961038997489332</v>
          </cell>
          <cell r="DU438">
            <v>18.961038997489332</v>
          </cell>
          <cell r="DV438">
            <v>18.961038997489332</v>
          </cell>
          <cell r="DW438">
            <v>18.961038997489332</v>
          </cell>
          <cell r="DX438">
            <v>18.961038997489332</v>
          </cell>
          <cell r="DY438">
            <v>18.961038997489332</v>
          </cell>
          <cell r="DZ438">
            <v>18.961038997489332</v>
          </cell>
          <cell r="EA438">
            <v>18.961038997489332</v>
          </cell>
          <cell r="EB438">
            <v>18.961038997489332</v>
          </cell>
          <cell r="EC438">
            <v>18.961038997489332</v>
          </cell>
          <cell r="ED438">
            <v>18.961038997489332</v>
          </cell>
          <cell r="EE438">
            <v>18.961038997489332</v>
          </cell>
          <cell r="EF438">
            <v>19.67159265240856</v>
          </cell>
          <cell r="EG438">
            <v>19.67159265240856</v>
          </cell>
          <cell r="EH438">
            <v>19.67159265240856</v>
          </cell>
          <cell r="EI438">
            <v>19.67159265240856</v>
          </cell>
          <cell r="EJ438">
            <v>19.67159265240856</v>
          </cell>
          <cell r="EK438">
            <v>19.67159265240856</v>
          </cell>
          <cell r="EL438">
            <v>19.67159265240856</v>
          </cell>
          <cell r="EM438">
            <v>19.67159265240856</v>
          </cell>
          <cell r="EN438">
            <v>19.67159265240856</v>
          </cell>
          <cell r="EO438">
            <v>19.67159265240856</v>
          </cell>
          <cell r="EP438">
            <v>19.67159265240856</v>
          </cell>
          <cell r="EQ438">
            <v>19.67159265240856</v>
          </cell>
          <cell r="ER438">
            <v>20.329370929293727</v>
          </cell>
          <cell r="ES438">
            <v>20.329370929293727</v>
          </cell>
          <cell r="ET438">
            <v>20.329370929293727</v>
          </cell>
          <cell r="EU438">
            <v>20.329370929293727</v>
          </cell>
          <cell r="EV438">
            <v>20.329370929293727</v>
          </cell>
          <cell r="EW438">
            <v>20.329370929293727</v>
          </cell>
          <cell r="EX438">
            <v>20.329370929293727</v>
          </cell>
          <cell r="EY438">
            <v>20.329370929293727</v>
          </cell>
          <cell r="EZ438">
            <v>20.329370929293727</v>
          </cell>
          <cell r="FA438">
            <v>20.329370929293727</v>
          </cell>
          <cell r="FB438">
            <v>20.329370929293727</v>
          </cell>
          <cell r="FC438">
            <v>20.329370929293727</v>
          </cell>
          <cell r="FD438">
            <v>21.064828007710549</v>
          </cell>
          <cell r="FE438">
            <v>21.064828007710549</v>
          </cell>
          <cell r="FF438">
            <v>21.064828007710549</v>
          </cell>
          <cell r="FG438">
            <v>21.064828007710549</v>
          </cell>
          <cell r="FH438">
            <v>21.064828007710549</v>
          </cell>
          <cell r="FI438">
            <v>21.064828007710549</v>
          </cell>
          <cell r="FJ438">
            <v>21.064828007710549</v>
          </cell>
          <cell r="FK438">
            <v>21.064828007710549</v>
          </cell>
          <cell r="FL438">
            <v>21.064828007710549</v>
          </cell>
          <cell r="FM438">
            <v>21.064828007710549</v>
          </cell>
          <cell r="FN438">
            <v>21.064828007710549</v>
          </cell>
          <cell r="FO438">
            <v>21.064828007710549</v>
          </cell>
          <cell r="FP438">
            <v>21.874212896576317</v>
          </cell>
          <cell r="FQ438">
            <v>21.874212896576317</v>
          </cell>
          <cell r="FR438">
            <v>21.874212896576317</v>
          </cell>
          <cell r="FS438">
            <v>21.874212896576317</v>
          </cell>
          <cell r="FT438">
            <v>21.874212896576317</v>
          </cell>
          <cell r="FU438">
            <v>21.874212896576317</v>
          </cell>
          <cell r="FV438">
            <v>21.874212896576317</v>
          </cell>
          <cell r="FW438">
            <v>21.874212896576317</v>
          </cell>
          <cell r="FX438">
            <v>21.874212896576317</v>
          </cell>
          <cell r="FY438">
            <v>21.874212896576317</v>
          </cell>
          <cell r="FZ438">
            <v>21.874212896576317</v>
          </cell>
          <cell r="GA438">
            <v>21.874212896576317</v>
          </cell>
          <cell r="GB438">
            <v>22.81228840589289</v>
          </cell>
          <cell r="GC438">
            <v>22.81228840589289</v>
          </cell>
          <cell r="GD438">
            <v>22.81228840589289</v>
          </cell>
          <cell r="GE438">
            <v>22.81228840589289</v>
          </cell>
          <cell r="GF438">
            <v>22.81228840589289</v>
          </cell>
          <cell r="GG438">
            <v>22.81228840589289</v>
          </cell>
          <cell r="GH438">
            <v>22.81228840589289</v>
          </cell>
          <cell r="GI438">
            <v>22.81228840589289</v>
          </cell>
          <cell r="GJ438">
            <v>22.81228840589289</v>
          </cell>
          <cell r="GK438">
            <v>22.81228840589289</v>
          </cell>
          <cell r="GL438">
            <v>22.81228840589289</v>
          </cell>
          <cell r="GM438">
            <v>22.81228840589289</v>
          </cell>
          <cell r="GN438">
            <v>23.63381520518492</v>
          </cell>
          <cell r="GO438">
            <v>23.63381520518492</v>
          </cell>
          <cell r="GP438">
            <v>23.63381520518492</v>
          </cell>
          <cell r="GQ438">
            <v>23.63381520518492</v>
          </cell>
          <cell r="GR438">
            <v>23.63381520518492</v>
          </cell>
          <cell r="GS438">
            <v>23.63381520518492</v>
          </cell>
          <cell r="GT438">
            <v>23.63381520518492</v>
          </cell>
          <cell r="GU438">
            <v>23.63381520518492</v>
          </cell>
          <cell r="GV438">
            <v>23.63381520518492</v>
          </cell>
          <cell r="GW438">
            <v>23.63381520518492</v>
          </cell>
          <cell r="GX438">
            <v>23.63381520518492</v>
          </cell>
          <cell r="GY438">
            <v>23.63381520518492</v>
          </cell>
          <cell r="GZ438">
            <v>24.483811666908444</v>
          </cell>
          <cell r="HA438">
            <v>24.483811666908444</v>
          </cell>
          <cell r="HB438">
            <v>24.483811666908444</v>
          </cell>
          <cell r="HC438">
            <v>24.483811666908444</v>
          </cell>
          <cell r="HD438">
            <v>24.483811666908444</v>
          </cell>
          <cell r="HE438">
            <v>24.483811666908444</v>
          </cell>
          <cell r="HF438">
            <v>24.483811666908444</v>
          </cell>
          <cell r="HG438">
            <v>24.483811666908444</v>
          </cell>
          <cell r="HH438">
            <v>24.483811666908444</v>
          </cell>
          <cell r="HI438">
            <v>24.483811666908444</v>
          </cell>
          <cell r="HJ438">
            <v>24.483811666908444</v>
          </cell>
          <cell r="HK438">
            <v>24.483811666908444</v>
          </cell>
          <cell r="HL438">
            <v>25.317994850127896</v>
          </cell>
          <cell r="HM438">
            <v>25.317994850127896</v>
          </cell>
          <cell r="HN438">
            <v>25.317994850127896</v>
          </cell>
          <cell r="HO438">
            <v>25.317994850127896</v>
          </cell>
          <cell r="HP438">
            <v>25.317994850127896</v>
          </cell>
          <cell r="HQ438">
            <v>25.317994850127896</v>
          </cell>
          <cell r="HR438">
            <v>25.317994850127896</v>
          </cell>
          <cell r="HS438">
            <v>25.317994850127896</v>
          </cell>
          <cell r="HT438">
            <v>25.317994850127896</v>
          </cell>
          <cell r="HU438">
            <v>25.317994850127896</v>
          </cell>
          <cell r="HV438">
            <v>25.317994850127896</v>
          </cell>
          <cell r="HW438">
            <v>25.317994850127896</v>
          </cell>
          <cell r="HX438">
            <v>26.097008830513818</v>
          </cell>
          <cell r="HY438">
            <v>26.097008830513818</v>
          </cell>
          <cell r="HZ438">
            <v>26.097008830513818</v>
          </cell>
          <cell r="IA438">
            <v>26.097008830513818</v>
          </cell>
          <cell r="IB438">
            <v>26.097008830513818</v>
          </cell>
          <cell r="IC438">
            <v>26.097008830513818</v>
          </cell>
          <cell r="ID438">
            <v>26.097008830513818</v>
          </cell>
          <cell r="IE438">
            <v>26.097008830513818</v>
          </cell>
          <cell r="IF438">
            <v>26.097008830513818</v>
          </cell>
          <cell r="IG438">
            <v>26.097008830513818</v>
          </cell>
          <cell r="IH438">
            <v>26.097008830513818</v>
          </cell>
          <cell r="II438">
            <v>26.097008830513818</v>
          </cell>
        </row>
        <row r="440">
          <cell r="C440" t="str">
            <v>Adj Bituminous Price</v>
          </cell>
          <cell r="D440">
            <v>53.35</v>
          </cell>
          <cell r="E440">
            <v>53.35</v>
          </cell>
          <cell r="F440">
            <v>53.35</v>
          </cell>
          <cell r="G440">
            <v>53.35</v>
          </cell>
          <cell r="H440">
            <v>53.35</v>
          </cell>
          <cell r="I440">
            <v>53.35</v>
          </cell>
          <cell r="J440">
            <v>53.35</v>
          </cell>
          <cell r="K440">
            <v>53.35</v>
          </cell>
          <cell r="L440">
            <v>53.35</v>
          </cell>
          <cell r="M440">
            <v>53.35</v>
          </cell>
          <cell r="N440">
            <v>53.35</v>
          </cell>
          <cell r="O440">
            <v>53.35</v>
          </cell>
          <cell r="P440">
            <v>55.29</v>
          </cell>
          <cell r="Q440">
            <v>55.29</v>
          </cell>
          <cell r="R440">
            <v>55.29</v>
          </cell>
          <cell r="S440">
            <v>55.29</v>
          </cell>
          <cell r="T440">
            <v>55.29</v>
          </cell>
          <cell r="U440">
            <v>55.29</v>
          </cell>
          <cell r="V440">
            <v>55.29</v>
          </cell>
          <cell r="W440">
            <v>55.29</v>
          </cell>
          <cell r="X440">
            <v>55.29</v>
          </cell>
          <cell r="Y440">
            <v>55.29</v>
          </cell>
          <cell r="Z440">
            <v>55.29</v>
          </cell>
          <cell r="AA440">
            <v>55.29</v>
          </cell>
          <cell r="AB440">
            <v>59.30109457744247</v>
          </cell>
          <cell r="AC440">
            <v>59.30109457744247</v>
          </cell>
          <cell r="AD440">
            <v>59.30109457744247</v>
          </cell>
          <cell r="AE440">
            <v>59.30109457744247</v>
          </cell>
          <cell r="AF440">
            <v>59.30109457744247</v>
          </cell>
          <cell r="AG440">
            <v>59.30109457744247</v>
          </cell>
          <cell r="AH440">
            <v>59.30109457744247</v>
          </cell>
          <cell r="AI440">
            <v>59.30109457744247</v>
          </cell>
          <cell r="AJ440">
            <v>59.30109457744247</v>
          </cell>
          <cell r="AK440">
            <v>59.30109457744247</v>
          </cell>
          <cell r="AL440">
            <v>59.30109457744247</v>
          </cell>
          <cell r="AM440">
            <v>59.30109457744247</v>
          </cell>
          <cell r="AN440">
            <v>64.523474242731709</v>
          </cell>
          <cell r="AO440">
            <v>64.523474242731709</v>
          </cell>
          <cell r="AP440">
            <v>64.523474242731709</v>
          </cell>
          <cell r="AQ440">
            <v>64.523474242731709</v>
          </cell>
          <cell r="AR440">
            <v>64.523474242731709</v>
          </cell>
          <cell r="AS440">
            <v>64.523474242731709</v>
          </cell>
          <cell r="AT440">
            <v>64.523474242731709</v>
          </cell>
          <cell r="AU440">
            <v>64.523474242731709</v>
          </cell>
          <cell r="AV440">
            <v>64.523474242731709</v>
          </cell>
          <cell r="AW440">
            <v>64.523474242731709</v>
          </cell>
          <cell r="AX440">
            <v>64.523474242731709</v>
          </cell>
          <cell r="AY440">
            <v>64.523474242731709</v>
          </cell>
          <cell r="AZ440">
            <v>67.283396950298851</v>
          </cell>
          <cell r="BA440">
            <v>67.283396950298851</v>
          </cell>
          <cell r="BB440">
            <v>67.283396950298851</v>
          </cell>
          <cell r="BC440">
            <v>67.283396950298851</v>
          </cell>
          <cell r="BD440">
            <v>67.283396950298851</v>
          </cell>
          <cell r="BE440">
            <v>67.283396950298851</v>
          </cell>
          <cell r="BF440">
            <v>67.283396950298851</v>
          </cell>
          <cell r="BG440">
            <v>67.283396950298851</v>
          </cell>
          <cell r="BH440">
            <v>67.283396950298851</v>
          </cell>
          <cell r="BI440">
            <v>67.283396950298851</v>
          </cell>
          <cell r="BJ440">
            <v>67.283396950298851</v>
          </cell>
          <cell r="BK440">
            <v>67.283396950298851</v>
          </cell>
          <cell r="BL440">
            <v>69.266988448440969</v>
          </cell>
          <cell r="BM440">
            <v>69.266988448440969</v>
          </cell>
          <cell r="BN440">
            <v>69.266988448440969</v>
          </cell>
          <cell r="BO440">
            <v>69.266988448440969</v>
          </cell>
          <cell r="BP440">
            <v>69.266988448440969</v>
          </cell>
          <cell r="BQ440">
            <v>69.266988448440969</v>
          </cell>
          <cell r="BR440">
            <v>69.266988448440969</v>
          </cell>
          <cell r="BS440">
            <v>69.266988448440969</v>
          </cell>
          <cell r="BT440">
            <v>69.266988448440969</v>
          </cell>
          <cell r="BU440">
            <v>69.266988448440969</v>
          </cell>
          <cell r="BV440">
            <v>69.266988448440969</v>
          </cell>
          <cell r="BW440">
            <v>69.266988448440969</v>
          </cell>
          <cell r="BX440">
            <v>71.31437804145861</v>
          </cell>
          <cell r="BY440">
            <v>71.31437804145861</v>
          </cell>
          <cell r="BZ440">
            <v>71.31437804145861</v>
          </cell>
          <cell r="CA440">
            <v>71.31437804145861</v>
          </cell>
          <cell r="CB440">
            <v>71.31437804145861</v>
          </cell>
          <cell r="CC440">
            <v>71.31437804145861</v>
          </cell>
          <cell r="CD440">
            <v>71.31437804145861</v>
          </cell>
          <cell r="CE440">
            <v>71.31437804145861</v>
          </cell>
          <cell r="CF440">
            <v>71.31437804145861</v>
          </cell>
          <cell r="CG440">
            <v>71.31437804145861</v>
          </cell>
          <cell r="CH440">
            <v>71.31437804145861</v>
          </cell>
          <cell r="CI440">
            <v>71.31437804145861</v>
          </cell>
          <cell r="CJ440">
            <v>73.644698371244786</v>
          </cell>
          <cell r="CK440">
            <v>73.644698371244786</v>
          </cell>
          <cell r="CL440">
            <v>73.644698371244786</v>
          </cell>
          <cell r="CM440">
            <v>73.644698371244786</v>
          </cell>
          <cell r="CN440">
            <v>73.644698371244786</v>
          </cell>
          <cell r="CO440">
            <v>73.644698371244786</v>
          </cell>
          <cell r="CP440">
            <v>73.644698371244786</v>
          </cell>
          <cell r="CQ440">
            <v>73.644698371244786</v>
          </cell>
          <cell r="CR440">
            <v>73.644698371244786</v>
          </cell>
          <cell r="CS440">
            <v>73.644698371244786</v>
          </cell>
          <cell r="CT440">
            <v>73.644698371244786</v>
          </cell>
          <cell r="CU440">
            <v>73.644698371244786</v>
          </cell>
          <cell r="CV440">
            <v>75.328193364405365</v>
          </cell>
          <cell r="CW440">
            <v>75.328193364405365</v>
          </cell>
          <cell r="CX440">
            <v>75.328193364405365</v>
          </cell>
          <cell r="CY440">
            <v>75.328193364405365</v>
          </cell>
          <cell r="CZ440">
            <v>75.328193364405365</v>
          </cell>
          <cell r="DA440">
            <v>75.328193364405365</v>
          </cell>
          <cell r="DB440">
            <v>75.328193364405365</v>
          </cell>
          <cell r="DC440">
            <v>75.328193364405365</v>
          </cell>
          <cell r="DD440">
            <v>75.328193364405365</v>
          </cell>
          <cell r="DE440">
            <v>75.328193364405365</v>
          </cell>
          <cell r="DF440">
            <v>75.328193364405365</v>
          </cell>
          <cell r="DG440">
            <v>75.328193364405365</v>
          </cell>
          <cell r="DH440">
            <v>77.285613058225977</v>
          </cell>
          <cell r="DI440">
            <v>77.285613058225977</v>
          </cell>
          <cell r="DJ440">
            <v>77.285613058225977</v>
          </cell>
          <cell r="DK440">
            <v>77.285613058225977</v>
          </cell>
          <cell r="DL440">
            <v>77.285613058225977</v>
          </cell>
          <cell r="DM440">
            <v>77.285613058225977</v>
          </cell>
          <cell r="DN440">
            <v>77.285613058225977</v>
          </cell>
          <cell r="DO440">
            <v>77.285613058225977</v>
          </cell>
          <cell r="DP440">
            <v>77.285613058225977</v>
          </cell>
          <cell r="DQ440">
            <v>77.285613058225977</v>
          </cell>
          <cell r="DR440">
            <v>77.285613058225977</v>
          </cell>
          <cell r="DS440">
            <v>77.285613058225977</v>
          </cell>
          <cell r="DT440">
            <v>79.33794637370957</v>
          </cell>
          <cell r="DU440">
            <v>79.33794637370957</v>
          </cell>
          <cell r="DV440">
            <v>79.33794637370957</v>
          </cell>
          <cell r="DW440">
            <v>79.33794637370957</v>
          </cell>
          <cell r="DX440">
            <v>79.33794637370957</v>
          </cell>
          <cell r="DY440">
            <v>79.33794637370957</v>
          </cell>
          <cell r="DZ440">
            <v>79.33794637370957</v>
          </cell>
          <cell r="EA440">
            <v>79.33794637370957</v>
          </cell>
          <cell r="EB440">
            <v>79.33794637370957</v>
          </cell>
          <cell r="EC440">
            <v>79.33794637370957</v>
          </cell>
          <cell r="ED440">
            <v>79.33794637370957</v>
          </cell>
          <cell r="EE440">
            <v>79.33794637370957</v>
          </cell>
          <cell r="EF440">
            <v>81.416401136284776</v>
          </cell>
          <cell r="EG440">
            <v>81.416401136284776</v>
          </cell>
          <cell r="EH440">
            <v>81.416401136284776</v>
          </cell>
          <cell r="EI440">
            <v>81.416401136284776</v>
          </cell>
          <cell r="EJ440">
            <v>81.416401136284776</v>
          </cell>
          <cell r="EK440">
            <v>81.416401136284776</v>
          </cell>
          <cell r="EL440">
            <v>81.416401136284776</v>
          </cell>
          <cell r="EM440">
            <v>81.416401136284776</v>
          </cell>
          <cell r="EN440">
            <v>81.416401136284776</v>
          </cell>
          <cell r="EO440">
            <v>81.416401136284776</v>
          </cell>
          <cell r="EP440">
            <v>81.416401136284776</v>
          </cell>
          <cell r="EQ440">
            <v>81.416401136284776</v>
          </cell>
          <cell r="ER440">
            <v>83.340621812598272</v>
          </cell>
          <cell r="ES440">
            <v>83.340621812598272</v>
          </cell>
          <cell r="ET440">
            <v>83.340621812598272</v>
          </cell>
          <cell r="EU440">
            <v>83.340621812598272</v>
          </cell>
          <cell r="EV440">
            <v>83.340621812598272</v>
          </cell>
          <cell r="EW440">
            <v>83.340621812598272</v>
          </cell>
          <cell r="EX440">
            <v>83.340621812598272</v>
          </cell>
          <cell r="EY440">
            <v>83.340621812598272</v>
          </cell>
          <cell r="EZ440">
            <v>83.340621812598272</v>
          </cell>
          <cell r="FA440">
            <v>83.340621812598272</v>
          </cell>
          <cell r="FB440">
            <v>83.340621812598272</v>
          </cell>
          <cell r="FC440">
            <v>83.340621812598272</v>
          </cell>
          <cell r="FD440">
            <v>85.311035233126816</v>
          </cell>
          <cell r="FE440">
            <v>85.311035233126816</v>
          </cell>
          <cell r="FF440">
            <v>85.311035233126816</v>
          </cell>
          <cell r="FG440">
            <v>85.311035233126816</v>
          </cell>
          <cell r="FH440">
            <v>85.311035233126816</v>
          </cell>
          <cell r="FI440">
            <v>85.311035233126816</v>
          </cell>
          <cell r="FJ440">
            <v>85.311035233126816</v>
          </cell>
          <cell r="FK440">
            <v>85.311035233126816</v>
          </cell>
          <cell r="FL440">
            <v>85.311035233126816</v>
          </cell>
          <cell r="FM440">
            <v>85.311035233126816</v>
          </cell>
          <cell r="FN440">
            <v>85.311035233126816</v>
          </cell>
          <cell r="FO440">
            <v>85.311035233126816</v>
          </cell>
          <cell r="FP440">
            <v>87.562231041151122</v>
          </cell>
          <cell r="FQ440">
            <v>87.562231041151122</v>
          </cell>
          <cell r="FR440">
            <v>87.562231041151122</v>
          </cell>
          <cell r="FS440">
            <v>87.562231041151122</v>
          </cell>
          <cell r="FT440">
            <v>87.562231041151122</v>
          </cell>
          <cell r="FU440">
            <v>87.562231041151122</v>
          </cell>
          <cell r="FV440">
            <v>87.562231041151122</v>
          </cell>
          <cell r="FW440">
            <v>87.562231041151122</v>
          </cell>
          <cell r="FX440">
            <v>87.562231041151122</v>
          </cell>
          <cell r="FY440">
            <v>87.562231041151122</v>
          </cell>
          <cell r="FZ440">
            <v>87.562231041151122</v>
          </cell>
          <cell r="GA440">
            <v>87.562231041151122</v>
          </cell>
          <cell r="GB440">
            <v>89.799339241302548</v>
          </cell>
          <cell r="GC440">
            <v>89.799339241302548</v>
          </cell>
          <cell r="GD440">
            <v>89.799339241302548</v>
          </cell>
          <cell r="GE440">
            <v>89.799339241302548</v>
          </cell>
          <cell r="GF440">
            <v>89.799339241302548</v>
          </cell>
          <cell r="GG440">
            <v>89.799339241302548</v>
          </cell>
          <cell r="GH440">
            <v>89.799339241302548</v>
          </cell>
          <cell r="GI440">
            <v>89.799339241302548</v>
          </cell>
          <cell r="GJ440">
            <v>89.799339241302548</v>
          </cell>
          <cell r="GK440">
            <v>89.799339241302548</v>
          </cell>
          <cell r="GL440">
            <v>89.799339241302548</v>
          </cell>
          <cell r="GM440">
            <v>89.799339241302548</v>
          </cell>
          <cell r="GN440">
            <v>91.982784486491781</v>
          </cell>
          <cell r="GO440">
            <v>91.982784486491781</v>
          </cell>
          <cell r="GP440">
            <v>91.982784486491781</v>
          </cell>
          <cell r="GQ440">
            <v>91.982784486491781</v>
          </cell>
          <cell r="GR440">
            <v>91.982784486491781</v>
          </cell>
          <cell r="GS440">
            <v>91.982784486491781</v>
          </cell>
          <cell r="GT440">
            <v>91.982784486491781</v>
          </cell>
          <cell r="GU440">
            <v>91.982784486491781</v>
          </cell>
          <cell r="GV440">
            <v>91.982784486491781</v>
          </cell>
          <cell r="GW440">
            <v>91.982784486491781</v>
          </cell>
          <cell r="GX440">
            <v>91.982784486491781</v>
          </cell>
          <cell r="GY440">
            <v>91.982784486491781</v>
          </cell>
          <cell r="GZ440">
            <v>94.311590679210042</v>
          </cell>
          <cell r="HA440">
            <v>94.311590679210042</v>
          </cell>
          <cell r="HB440">
            <v>94.311590679210042</v>
          </cell>
          <cell r="HC440">
            <v>94.311590679210042</v>
          </cell>
          <cell r="HD440">
            <v>94.311590679210042</v>
          </cell>
          <cell r="HE440">
            <v>94.311590679210042</v>
          </cell>
          <cell r="HF440">
            <v>94.311590679210042</v>
          </cell>
          <cell r="HG440">
            <v>94.311590679210042</v>
          </cell>
          <cell r="HH440">
            <v>94.311590679210042</v>
          </cell>
          <cell r="HI440">
            <v>94.311590679210042</v>
          </cell>
          <cell r="HJ440">
            <v>94.311590679210042</v>
          </cell>
          <cell r="HK440">
            <v>94.311590679210042</v>
          </cell>
          <cell r="HL440">
            <v>96.729874962705779</v>
          </cell>
          <cell r="HM440">
            <v>96.729874962705779</v>
          </cell>
          <cell r="HN440">
            <v>96.729874962705779</v>
          </cell>
          <cell r="HO440">
            <v>96.729874962705779</v>
          </cell>
          <cell r="HP440">
            <v>96.729874962705779</v>
          </cell>
          <cell r="HQ440">
            <v>96.729874962705779</v>
          </cell>
          <cell r="HR440">
            <v>96.729874962705779</v>
          </cell>
          <cell r="HS440">
            <v>96.729874962705779</v>
          </cell>
          <cell r="HT440">
            <v>96.729874962705779</v>
          </cell>
          <cell r="HU440">
            <v>96.729874962705779</v>
          </cell>
          <cell r="HV440">
            <v>96.729874962705779</v>
          </cell>
          <cell r="HW440">
            <v>96.729874962705779</v>
          </cell>
          <cell r="HX440">
            <v>99.071121895940038</v>
          </cell>
          <cell r="HY440">
            <v>99.071121895940038</v>
          </cell>
          <cell r="HZ440">
            <v>99.071121895940038</v>
          </cell>
          <cell r="IA440">
            <v>99.071121895940038</v>
          </cell>
          <cell r="IB440">
            <v>99.071121895940038</v>
          </cell>
          <cell r="IC440">
            <v>99.071121895940038</v>
          </cell>
          <cell r="ID440">
            <v>99.071121895940038</v>
          </cell>
          <cell r="IE440">
            <v>99.071121895940038</v>
          </cell>
          <cell r="IF440">
            <v>99.071121895940038</v>
          </cell>
          <cell r="IG440">
            <v>99.071121895940038</v>
          </cell>
          <cell r="IH440">
            <v>99.071121895940038</v>
          </cell>
          <cell r="II440">
            <v>99.071121895940038</v>
          </cell>
        </row>
        <row r="442">
          <cell r="C442" t="str">
            <v>LaCygne Rail</v>
          </cell>
          <cell r="D442">
            <v>19.464984475193798</v>
          </cell>
          <cell r="E442">
            <v>19.464984475193798</v>
          </cell>
          <cell r="F442">
            <v>19.464984475193798</v>
          </cell>
          <cell r="G442">
            <v>19.520637488295996</v>
          </cell>
          <cell r="H442">
            <v>19.520637488295996</v>
          </cell>
          <cell r="I442">
            <v>19.520637488295996</v>
          </cell>
          <cell r="J442">
            <v>19.441425404254094</v>
          </cell>
          <cell r="K442">
            <v>19.441425404254094</v>
          </cell>
          <cell r="L442">
            <v>19.441425404254094</v>
          </cell>
          <cell r="M442">
            <v>19.646668005457226</v>
          </cell>
          <cell r="N442">
            <v>19.646668005457226</v>
          </cell>
          <cell r="O442">
            <v>19.646668005457226</v>
          </cell>
          <cell r="P442">
            <v>19.62368024313874</v>
          </cell>
          <cell r="Q442">
            <v>19.62368024313874</v>
          </cell>
          <cell r="R442">
            <v>19.62368024313874</v>
          </cell>
          <cell r="S442">
            <v>19.788263041865687</v>
          </cell>
          <cell r="T442">
            <v>19.788263041865687</v>
          </cell>
          <cell r="U442">
            <v>19.788263041865687</v>
          </cell>
          <cell r="V442">
            <v>19.731444039044355</v>
          </cell>
          <cell r="W442">
            <v>19.731444039044355</v>
          </cell>
          <cell r="X442">
            <v>19.731444039044355</v>
          </cell>
          <cell r="Y442">
            <v>19.881501912624458</v>
          </cell>
          <cell r="Z442">
            <v>19.881501912624458</v>
          </cell>
          <cell r="AA442">
            <v>19.881501912624458</v>
          </cell>
          <cell r="AB442">
            <v>18.861433341183496</v>
          </cell>
          <cell r="AC442">
            <v>18.861433341183496</v>
          </cell>
          <cell r="AD442">
            <v>18.861433341183496</v>
          </cell>
          <cell r="AE442">
            <v>18.820641680460323</v>
          </cell>
          <cell r="AF442">
            <v>18.820641680460323</v>
          </cell>
          <cell r="AG442">
            <v>18.820641680460323</v>
          </cell>
          <cell r="AH442">
            <v>18.797755511790697</v>
          </cell>
          <cell r="AI442">
            <v>18.797755511790697</v>
          </cell>
          <cell r="AJ442">
            <v>18.797755511790697</v>
          </cell>
          <cell r="AK442">
            <v>18.894118145092786</v>
          </cell>
          <cell r="AL442">
            <v>18.894118145092786</v>
          </cell>
          <cell r="AM442">
            <v>18.894118145092786</v>
          </cell>
          <cell r="AN442">
            <v>19.051653167764723</v>
          </cell>
          <cell r="AO442">
            <v>19.051653167764723</v>
          </cell>
          <cell r="AP442">
            <v>19.051653167764723</v>
          </cell>
          <cell r="AQ442">
            <v>19.18329442109264</v>
          </cell>
          <cell r="AR442">
            <v>19.18329442109264</v>
          </cell>
          <cell r="AS442">
            <v>19.18329442109264</v>
          </cell>
          <cell r="AT442">
            <v>19.239207813856595</v>
          </cell>
          <cell r="AU442">
            <v>19.239207813856595</v>
          </cell>
          <cell r="AV442">
            <v>19.239207813856595</v>
          </cell>
          <cell r="AW442">
            <v>19.495458837507609</v>
          </cell>
          <cell r="AX442">
            <v>19.495458837507609</v>
          </cell>
          <cell r="AY442">
            <v>19.495458837507609</v>
          </cell>
          <cell r="AZ442">
            <v>19.571354555408053</v>
          </cell>
          <cell r="BA442">
            <v>19.571354555408053</v>
          </cell>
          <cell r="BB442">
            <v>19.571354555408053</v>
          </cell>
          <cell r="BC442">
            <v>19.73159370440812</v>
          </cell>
          <cell r="BD442">
            <v>19.73159370440812</v>
          </cell>
          <cell r="BE442">
            <v>19.73159370440812</v>
          </cell>
          <cell r="BF442">
            <v>19.790253734456247</v>
          </cell>
          <cell r="BG442">
            <v>19.790253734456247</v>
          </cell>
          <cell r="BH442">
            <v>19.790253734456247</v>
          </cell>
          <cell r="BI442">
            <v>20.05160507551351</v>
          </cell>
          <cell r="BJ442">
            <v>20.05160507551351</v>
          </cell>
          <cell r="BK442">
            <v>20.05160507551351</v>
          </cell>
          <cell r="BL442">
            <v>20.131345070632719</v>
          </cell>
          <cell r="BM442">
            <v>20.131345070632719</v>
          </cell>
          <cell r="BN442">
            <v>20.131345070632719</v>
          </cell>
          <cell r="BO442">
            <v>20.269769452902992</v>
          </cell>
          <cell r="BP442">
            <v>20.269769452902992</v>
          </cell>
          <cell r="BQ442">
            <v>20.269769452902992</v>
          </cell>
          <cell r="BR442">
            <v>20.259324189181335</v>
          </cell>
          <cell r="BS442">
            <v>20.259324189181335</v>
          </cell>
          <cell r="BT442">
            <v>20.259324189181335</v>
          </cell>
          <cell r="BU442">
            <v>20.534661817709885</v>
          </cell>
          <cell r="BV442">
            <v>20.534661817709885</v>
          </cell>
          <cell r="BW442">
            <v>20.534661817709885</v>
          </cell>
          <cell r="BX442">
            <v>20.624232493758949</v>
          </cell>
          <cell r="BY442">
            <v>20.624232493758949</v>
          </cell>
          <cell r="BZ442">
            <v>20.624232493758949</v>
          </cell>
          <cell r="CA442">
            <v>20.769517325855762</v>
          </cell>
          <cell r="CB442">
            <v>20.769517325855762</v>
          </cell>
          <cell r="CC442">
            <v>20.769517325855762</v>
          </cell>
          <cell r="CD442">
            <v>20.757526013146286</v>
          </cell>
          <cell r="CE442">
            <v>20.757526013146286</v>
          </cell>
          <cell r="CF442">
            <v>20.757526013146286</v>
          </cell>
          <cell r="CG442">
            <v>21.03395958325228</v>
          </cell>
          <cell r="CH442">
            <v>21.03395958325228</v>
          </cell>
          <cell r="CI442">
            <v>21.03395958325228</v>
          </cell>
          <cell r="CJ442">
            <v>21.121568938543366</v>
          </cell>
          <cell r="CK442">
            <v>21.121568938543366</v>
          </cell>
          <cell r="CL442">
            <v>21.121568938543366</v>
          </cell>
          <cell r="CM442">
            <v>21.261726920180752</v>
          </cell>
          <cell r="CN442">
            <v>21.261726920180752</v>
          </cell>
          <cell r="CO442">
            <v>21.261726920180752</v>
          </cell>
          <cell r="CP442">
            <v>21.314796904516573</v>
          </cell>
          <cell r="CQ442">
            <v>21.314796904516573</v>
          </cell>
          <cell r="CR442">
            <v>21.314796904516573</v>
          </cell>
          <cell r="CS442">
            <v>21.590910859432348</v>
          </cell>
          <cell r="CT442">
            <v>21.590910859432348</v>
          </cell>
          <cell r="CU442">
            <v>21.590910859432348</v>
          </cell>
          <cell r="CV442">
            <v>21.59467278174515</v>
          </cell>
          <cell r="CW442">
            <v>21.59467278174515</v>
          </cell>
          <cell r="CX442">
            <v>21.59467278174515</v>
          </cell>
          <cell r="CY442">
            <v>21.727009974223055</v>
          </cell>
          <cell r="CZ442">
            <v>21.727009974223055</v>
          </cell>
          <cell r="DA442">
            <v>21.727009974223055</v>
          </cell>
          <cell r="DB442">
            <v>21.762412007020661</v>
          </cell>
          <cell r="DC442">
            <v>21.762412007020661</v>
          </cell>
          <cell r="DD442">
            <v>21.762412007020661</v>
          </cell>
          <cell r="DE442">
            <v>22.020291240161569</v>
          </cell>
          <cell r="DF442">
            <v>22.020291240161569</v>
          </cell>
          <cell r="DG442">
            <v>22.020291240161569</v>
          </cell>
          <cell r="DH442">
            <v>22.5981767259095</v>
          </cell>
          <cell r="DI442">
            <v>22.5981767259095</v>
          </cell>
          <cell r="DJ442">
            <v>22.5981767259095</v>
          </cell>
          <cell r="DK442">
            <v>22.721284320688401</v>
          </cell>
          <cell r="DL442">
            <v>22.721284320688401</v>
          </cell>
          <cell r="DM442">
            <v>22.721284320688401</v>
          </cell>
          <cell r="DN442">
            <v>22.681080501812911</v>
          </cell>
          <cell r="DO442">
            <v>22.681080501812911</v>
          </cell>
          <cell r="DP442">
            <v>22.681080501812911</v>
          </cell>
          <cell r="DQ442">
            <v>22.936235850377919</v>
          </cell>
          <cell r="DR442">
            <v>22.936235850377919</v>
          </cell>
          <cell r="DS442">
            <v>22.936235850377919</v>
          </cell>
          <cell r="DT442">
            <v>22.994301514348233</v>
          </cell>
          <cell r="DU442">
            <v>22.994301514348233</v>
          </cell>
          <cell r="DV442">
            <v>22.994301514348233</v>
          </cell>
          <cell r="DW442">
            <v>23.116102689057783</v>
          </cell>
          <cell r="DX442">
            <v>23.116102689057783</v>
          </cell>
          <cell r="DY442">
            <v>23.116102689057783</v>
          </cell>
          <cell r="DZ442">
            <v>23.14455818566308</v>
          </cell>
          <cell r="EA442">
            <v>23.14455818566308</v>
          </cell>
          <cell r="EB442">
            <v>23.14455818566308</v>
          </cell>
          <cell r="EC442">
            <v>23.400543096749963</v>
          </cell>
          <cell r="ED442">
            <v>23.400543096749963</v>
          </cell>
          <cell r="EE442">
            <v>23.400543096749963</v>
          </cell>
          <cell r="EF442">
            <v>23.466342159460567</v>
          </cell>
          <cell r="EG442">
            <v>23.466342159460567</v>
          </cell>
          <cell r="EH442">
            <v>23.466342159460567</v>
          </cell>
          <cell r="EI442">
            <v>23.579351718123419</v>
          </cell>
          <cell r="EJ442">
            <v>23.579351718123419</v>
          </cell>
          <cell r="EK442">
            <v>23.579351718123419</v>
          </cell>
          <cell r="EL442">
            <v>23.691079131517583</v>
          </cell>
          <cell r="EM442">
            <v>23.691079131517583</v>
          </cell>
          <cell r="EN442">
            <v>23.691079131517583</v>
          </cell>
          <cell r="EO442">
            <v>23.87212789348083</v>
          </cell>
          <cell r="EP442">
            <v>23.87212789348083</v>
          </cell>
          <cell r="EQ442">
            <v>23.87212789348083</v>
          </cell>
          <cell r="ER442">
            <v>24.011518288815502</v>
          </cell>
          <cell r="ES442">
            <v>24.011518288815502</v>
          </cell>
          <cell r="ET442">
            <v>24.011518288815502</v>
          </cell>
          <cell r="EU442">
            <v>24.127614626663739</v>
          </cell>
          <cell r="EV442">
            <v>24.127614626663739</v>
          </cell>
          <cell r="EW442">
            <v>24.127614626663739</v>
          </cell>
          <cell r="EX442">
            <v>24.165306118099458</v>
          </cell>
          <cell r="EY442">
            <v>24.165306118099458</v>
          </cell>
          <cell r="EZ442">
            <v>24.165306118099458</v>
          </cell>
          <cell r="FA442">
            <v>24.416240204604534</v>
          </cell>
          <cell r="FB442">
            <v>24.416240204604534</v>
          </cell>
          <cell r="FC442">
            <v>24.416240204604534</v>
          </cell>
          <cell r="FD442">
            <v>24.552719196825795</v>
          </cell>
          <cell r="FE442">
            <v>24.552719196825795</v>
          </cell>
          <cell r="FF442">
            <v>24.552719196825795</v>
          </cell>
          <cell r="FG442">
            <v>24.665090938513313</v>
          </cell>
          <cell r="FH442">
            <v>24.665090938513313</v>
          </cell>
          <cell r="FI442">
            <v>24.665090938513313</v>
          </cell>
          <cell r="FJ442">
            <v>24.700693274187415</v>
          </cell>
          <cell r="FK442">
            <v>24.700693274187415</v>
          </cell>
          <cell r="FL442">
            <v>24.700693274187415</v>
          </cell>
          <cell r="FM442">
            <v>24.954918618415679</v>
          </cell>
          <cell r="FN442">
            <v>24.954918618415679</v>
          </cell>
          <cell r="FO442">
            <v>24.954918618415679</v>
          </cell>
          <cell r="FP442">
            <v>25.024295394970842</v>
          </cell>
          <cell r="FQ442">
            <v>25.024295394970842</v>
          </cell>
          <cell r="FR442">
            <v>25.024295394970842</v>
          </cell>
          <cell r="FS442">
            <v>25.134566831323305</v>
          </cell>
          <cell r="FT442">
            <v>25.134566831323305</v>
          </cell>
          <cell r="FU442">
            <v>25.134566831323305</v>
          </cell>
          <cell r="FV442">
            <v>25.171923691191896</v>
          </cell>
          <cell r="FW442">
            <v>25.171923691191896</v>
          </cell>
          <cell r="FX442">
            <v>25.171923691191896</v>
          </cell>
          <cell r="FY442">
            <v>25.426862604319926</v>
          </cell>
          <cell r="FZ442">
            <v>25.426862604319926</v>
          </cell>
          <cell r="GA442">
            <v>25.426862604319926</v>
          </cell>
          <cell r="GB442">
            <v>25.564901709763991</v>
          </cell>
          <cell r="GC442">
            <v>25.564901709763991</v>
          </cell>
          <cell r="GD442">
            <v>25.564901709763991</v>
          </cell>
          <cell r="GE442">
            <v>25.607778107032598</v>
          </cell>
          <cell r="GF442">
            <v>25.607778107032598</v>
          </cell>
          <cell r="GG442">
            <v>25.607778107032598</v>
          </cell>
          <cell r="GH442">
            <v>25.715353818275055</v>
          </cell>
          <cell r="GI442">
            <v>25.715353818275055</v>
          </cell>
          <cell r="GJ442">
            <v>25.715353818275055</v>
          </cell>
          <cell r="GK442">
            <v>25.903544169233072</v>
          </cell>
          <cell r="GL442">
            <v>25.903544169233072</v>
          </cell>
          <cell r="GM442">
            <v>25.903544169233072</v>
          </cell>
          <cell r="GN442">
            <v>26.044937836278947</v>
          </cell>
          <cell r="GO442">
            <v>26.044937836278947</v>
          </cell>
          <cell r="GP442">
            <v>26.044937836278947</v>
          </cell>
          <cell r="GQ442">
            <v>26.158173529278539</v>
          </cell>
          <cell r="GR442">
            <v>26.158173529278539</v>
          </cell>
          <cell r="GS442">
            <v>26.158173529278539</v>
          </cell>
          <cell r="GT442">
            <v>26.187621928626378</v>
          </cell>
          <cell r="GU442">
            <v>26.187621928626378</v>
          </cell>
          <cell r="GV442">
            <v>26.187621928626378</v>
          </cell>
          <cell r="GW442">
            <v>26.445300271098809</v>
          </cell>
          <cell r="GX442">
            <v>26.445300271098809</v>
          </cell>
          <cell r="GY442">
            <v>26.445300271098809</v>
          </cell>
          <cell r="GZ442">
            <v>26.51517309721083</v>
          </cell>
          <cell r="HA442">
            <v>26.51517309721083</v>
          </cell>
          <cell r="HB442">
            <v>26.51517309721083</v>
          </cell>
          <cell r="HC442">
            <v>26.62972039859682</v>
          </cell>
          <cell r="HD442">
            <v>26.62972039859682</v>
          </cell>
          <cell r="HE442">
            <v>26.62972039859682</v>
          </cell>
          <cell r="HF442">
            <v>26.73729868709853</v>
          </cell>
          <cell r="HG442">
            <v>26.73729868709853</v>
          </cell>
          <cell r="HH442">
            <v>26.73729868709853</v>
          </cell>
          <cell r="HI442">
            <v>26.922177772465378</v>
          </cell>
          <cell r="HJ442">
            <v>26.922177772465378</v>
          </cell>
          <cell r="HK442">
            <v>26.922177772465378</v>
          </cell>
          <cell r="HL442">
            <v>27.062165756156404</v>
          </cell>
          <cell r="HM442">
            <v>27.062165756156404</v>
          </cell>
          <cell r="HN442">
            <v>27.062165756156404</v>
          </cell>
          <cell r="HO442">
            <v>27.103698164482029</v>
          </cell>
          <cell r="HP442">
            <v>27.103698164482029</v>
          </cell>
          <cell r="HQ442">
            <v>27.103698164482029</v>
          </cell>
          <cell r="HR442">
            <v>27.208924720933421</v>
          </cell>
          <cell r="HS442">
            <v>27.208924720933421</v>
          </cell>
          <cell r="HT442">
            <v>27.208924720933421</v>
          </cell>
          <cell r="HU442">
            <v>27.462802339279218</v>
          </cell>
          <cell r="HV442">
            <v>27.462802339279218</v>
          </cell>
          <cell r="HW442">
            <v>27.462802339279218</v>
          </cell>
          <cell r="HX442">
            <v>27.525651927049648</v>
          </cell>
          <cell r="HY442">
            <v>27.525651927049648</v>
          </cell>
          <cell r="HZ442">
            <v>27.525651927049648</v>
          </cell>
          <cell r="IA442">
            <v>27.631152930754798</v>
          </cell>
          <cell r="IB442">
            <v>27.631152930754798</v>
          </cell>
          <cell r="IC442">
            <v>27.631152930754798</v>
          </cell>
          <cell r="ID442">
            <v>27.733158799790953</v>
          </cell>
          <cell r="IE442">
            <v>27.733158799790953</v>
          </cell>
          <cell r="IF442">
            <v>27.733158799790953</v>
          </cell>
          <cell r="IG442">
            <v>27.989910058034638</v>
          </cell>
          <cell r="IH442">
            <v>27.989910058034638</v>
          </cell>
          <cell r="II442">
            <v>27.989910058034638</v>
          </cell>
        </row>
        <row r="444">
          <cell r="C444" t="str">
            <v>Total Coal Price</v>
          </cell>
          <cell r="D444">
            <v>35.961396790501524</v>
          </cell>
          <cell r="E444">
            <v>35.961396790501524</v>
          </cell>
          <cell r="F444">
            <v>35.961396790501524</v>
          </cell>
          <cell r="G444">
            <v>35.615206566495047</v>
          </cell>
          <cell r="H444">
            <v>35.615206566495047</v>
          </cell>
          <cell r="I444">
            <v>35.615206566495047</v>
          </cell>
          <cell r="J444">
            <v>35.392009148801264</v>
          </cell>
          <cell r="K444">
            <v>35.392009148801264</v>
          </cell>
          <cell r="L444">
            <v>35.392009148801264</v>
          </cell>
          <cell r="M444">
            <v>35.697812414711386</v>
          </cell>
          <cell r="N444">
            <v>35.697812414711386</v>
          </cell>
          <cell r="O444">
            <v>35.697812414711386</v>
          </cell>
          <cell r="P444">
            <v>36.781153636805485</v>
          </cell>
          <cell r="Q444">
            <v>36.781153636805485</v>
          </cell>
          <cell r="R444">
            <v>36.781153636805485</v>
          </cell>
          <cell r="S444">
            <v>36.933628063009955</v>
          </cell>
          <cell r="T444">
            <v>36.933628063009955</v>
          </cell>
          <cell r="U444">
            <v>36.933628063009955</v>
          </cell>
          <cell r="V444">
            <v>36.989850657107127</v>
          </cell>
          <cell r="W444">
            <v>36.989850657107127</v>
          </cell>
          <cell r="X444">
            <v>36.989850657107127</v>
          </cell>
          <cell r="Y444">
            <v>37.124902743329223</v>
          </cell>
          <cell r="Z444">
            <v>37.124902743329223</v>
          </cell>
          <cell r="AA444">
            <v>37.124902743329223</v>
          </cell>
          <cell r="AB444">
            <v>36.521490777738833</v>
          </cell>
          <cell r="AC444">
            <v>36.521490777738833</v>
          </cell>
          <cell r="AD444">
            <v>36.521490777738833</v>
          </cell>
          <cell r="AE444">
            <v>36.484778283087977</v>
          </cell>
          <cell r="AF444">
            <v>36.484778283087977</v>
          </cell>
          <cell r="AG444">
            <v>36.484778283087977</v>
          </cell>
          <cell r="AH444">
            <v>36.46418073128531</v>
          </cell>
          <cell r="AI444">
            <v>36.46418073128531</v>
          </cell>
          <cell r="AJ444">
            <v>36.46418073128531</v>
          </cell>
          <cell r="AK444">
            <v>36.550907101257195</v>
          </cell>
          <cell r="AL444">
            <v>36.550907101257195</v>
          </cell>
          <cell r="AM444">
            <v>36.550907101257195</v>
          </cell>
          <cell r="AN444">
            <v>37.32194640497962</v>
          </cell>
          <cell r="AO444">
            <v>37.32194640497962</v>
          </cell>
          <cell r="AP444">
            <v>37.32194640497962</v>
          </cell>
          <cell r="AQ444">
            <v>37.440423532974741</v>
          </cell>
          <cell r="AR444">
            <v>37.440423532974741</v>
          </cell>
          <cell r="AS444">
            <v>37.440423532974741</v>
          </cell>
          <cell r="AT444">
            <v>37.490745586462303</v>
          </cell>
          <cell r="AU444">
            <v>37.490745586462303</v>
          </cell>
          <cell r="AV444">
            <v>37.490745586462303</v>
          </cell>
          <cell r="AW444">
            <v>37.721371507748216</v>
          </cell>
          <cell r="AX444">
            <v>37.721371507748216</v>
          </cell>
          <cell r="AY444">
            <v>37.721371507748216</v>
          </cell>
          <cell r="AZ444">
            <v>38.044401428727063</v>
          </cell>
          <cell r="BA444">
            <v>38.044401428727063</v>
          </cell>
          <cell r="BB444">
            <v>38.044401428727063</v>
          </cell>
          <cell r="BC444">
            <v>38.188616662827116</v>
          </cell>
          <cell r="BD444">
            <v>38.188616662827116</v>
          </cell>
          <cell r="BE444">
            <v>38.188616662827116</v>
          </cell>
          <cell r="BF444">
            <v>38.241410689870435</v>
          </cell>
          <cell r="BG444">
            <v>38.241410689870435</v>
          </cell>
          <cell r="BH444">
            <v>38.241410689870435</v>
          </cell>
          <cell r="BI444">
            <v>38.476626896821976</v>
          </cell>
          <cell r="BJ444">
            <v>38.476626896821976</v>
          </cell>
          <cell r="BK444">
            <v>38.476626896821976</v>
          </cell>
          <cell r="BL444">
            <v>39.465299968100929</v>
          </cell>
          <cell r="BM444">
            <v>39.465299968100929</v>
          </cell>
          <cell r="BN444">
            <v>39.465299968100929</v>
          </cell>
          <cell r="BO444">
            <v>39.589881912144172</v>
          </cell>
          <cell r="BP444">
            <v>39.589881912144172</v>
          </cell>
          <cell r="BQ444">
            <v>39.589881912144172</v>
          </cell>
          <cell r="BR444">
            <v>39.580481174794684</v>
          </cell>
          <cell r="BS444">
            <v>39.580481174794684</v>
          </cell>
          <cell r="BT444">
            <v>39.580481174794684</v>
          </cell>
          <cell r="BU444">
            <v>39.828285040470377</v>
          </cell>
          <cell r="BV444">
            <v>39.828285040470377</v>
          </cell>
          <cell r="BW444">
            <v>39.828285040470377</v>
          </cell>
          <cell r="BX444">
            <v>40.634149959190587</v>
          </cell>
          <cell r="BY444">
            <v>40.634149959190587</v>
          </cell>
          <cell r="BZ444">
            <v>40.634149959190587</v>
          </cell>
          <cell r="CA444">
            <v>40.76490630807772</v>
          </cell>
          <cell r="CB444">
            <v>40.76490630807772</v>
          </cell>
          <cell r="CC444">
            <v>40.76490630807772</v>
          </cell>
          <cell r="CD444">
            <v>40.754114126639195</v>
          </cell>
          <cell r="CE444">
            <v>40.754114126639195</v>
          </cell>
          <cell r="CF444">
            <v>40.754114126639195</v>
          </cell>
          <cell r="CG444">
            <v>41.002904339734584</v>
          </cell>
          <cell r="CH444">
            <v>41.002904339734584</v>
          </cell>
          <cell r="CI444">
            <v>41.002904339734584</v>
          </cell>
          <cell r="CJ444">
            <v>41.798875920189566</v>
          </cell>
          <cell r="CK444">
            <v>41.798875920189566</v>
          </cell>
          <cell r="CL444">
            <v>41.798875920189566</v>
          </cell>
          <cell r="CM444">
            <v>41.925018103663213</v>
          </cell>
          <cell r="CN444">
            <v>41.925018103663213</v>
          </cell>
          <cell r="CO444">
            <v>41.925018103663213</v>
          </cell>
          <cell r="CP444">
            <v>41.972781089565451</v>
          </cell>
          <cell r="CQ444">
            <v>41.972781089565451</v>
          </cell>
          <cell r="CR444">
            <v>41.972781089565451</v>
          </cell>
          <cell r="CS444">
            <v>42.221283648989655</v>
          </cell>
          <cell r="CT444">
            <v>42.221283648989655</v>
          </cell>
          <cell r="CU444">
            <v>42.221283648989655</v>
          </cell>
          <cell r="CV444">
            <v>42.871925046223559</v>
          </cell>
          <cell r="CW444">
            <v>42.871925046223559</v>
          </cell>
          <cell r="CX444">
            <v>42.871925046223559</v>
          </cell>
          <cell r="CY444">
            <v>42.991028519453678</v>
          </cell>
          <cell r="CZ444">
            <v>42.991028519453678</v>
          </cell>
          <cell r="DA444">
            <v>42.991028519453678</v>
          </cell>
          <cell r="DB444">
            <v>43.022890348971522</v>
          </cell>
          <cell r="DC444">
            <v>43.022890348971522</v>
          </cell>
          <cell r="DD444">
            <v>43.022890348971522</v>
          </cell>
          <cell r="DE444">
            <v>43.254981658798336</v>
          </cell>
          <cell r="DF444">
            <v>43.254981658798336</v>
          </cell>
          <cell r="DG444">
            <v>43.254981658798336</v>
          </cell>
          <cell r="DH444">
            <v>44.552931712423451</v>
          </cell>
          <cell r="DI444">
            <v>44.552931712423451</v>
          </cell>
          <cell r="DJ444">
            <v>44.552931712423451</v>
          </cell>
          <cell r="DK444">
            <v>44.66372854772446</v>
          </cell>
          <cell r="DL444">
            <v>44.66372854772446</v>
          </cell>
          <cell r="DM444">
            <v>44.66372854772446</v>
          </cell>
          <cell r="DN444">
            <v>44.627545110736527</v>
          </cell>
          <cell r="DO444">
            <v>44.627545110736527</v>
          </cell>
          <cell r="DP444">
            <v>44.627545110736527</v>
          </cell>
          <cell r="DQ444">
            <v>44.857184924445029</v>
          </cell>
          <cell r="DR444">
            <v>44.857184924445029</v>
          </cell>
          <cell r="DS444">
            <v>44.857184924445029</v>
          </cell>
          <cell r="DT444">
            <v>45.693601098024757</v>
          </cell>
          <cell r="DU444">
            <v>45.693601098024757</v>
          </cell>
          <cell r="DV444">
            <v>45.693601098024757</v>
          </cell>
          <cell r="DW444">
            <v>45.803222155263356</v>
          </cell>
          <cell r="DX444">
            <v>45.803222155263356</v>
          </cell>
          <cell r="DY444">
            <v>45.803222155263356</v>
          </cell>
          <cell r="DZ444">
            <v>45.828832102208125</v>
          </cell>
          <cell r="EA444">
            <v>45.828832102208125</v>
          </cell>
          <cell r="EB444">
            <v>45.828832102208125</v>
          </cell>
          <cell r="EC444">
            <v>46.059218522186328</v>
          </cell>
          <cell r="ED444">
            <v>46.059218522186328</v>
          </cell>
          <cell r="EE444">
            <v>46.059218522186328</v>
          </cell>
          <cell r="EF444">
            <v>46.965781444310693</v>
          </cell>
          <cell r="EG444">
            <v>46.965781444310693</v>
          </cell>
          <cell r="EH444">
            <v>46.965781444310693</v>
          </cell>
          <cell r="EI444">
            <v>47.067490047107263</v>
          </cell>
          <cell r="EJ444">
            <v>47.067490047107263</v>
          </cell>
          <cell r="EK444">
            <v>47.067490047107263</v>
          </cell>
          <cell r="EL444">
            <v>47.168044719162012</v>
          </cell>
          <cell r="EM444">
            <v>47.168044719162012</v>
          </cell>
          <cell r="EN444">
            <v>47.168044719162012</v>
          </cell>
          <cell r="EO444">
            <v>47.330988604928926</v>
          </cell>
          <cell r="EP444">
            <v>47.330988604928926</v>
          </cell>
          <cell r="EQ444">
            <v>47.330988604928926</v>
          </cell>
          <cell r="ER444">
            <v>48.240862477558132</v>
          </cell>
          <cell r="ES444">
            <v>48.240862477558132</v>
          </cell>
          <cell r="ET444">
            <v>48.240862477558132</v>
          </cell>
          <cell r="EU444">
            <v>48.345349181621543</v>
          </cell>
          <cell r="EV444">
            <v>48.345349181621543</v>
          </cell>
          <cell r="EW444">
            <v>48.345349181621543</v>
          </cell>
          <cell r="EX444">
            <v>48.379271523913687</v>
          </cell>
          <cell r="EY444">
            <v>48.379271523913687</v>
          </cell>
          <cell r="EZ444">
            <v>48.379271523913687</v>
          </cell>
          <cell r="FA444">
            <v>48.605112201768264</v>
          </cell>
          <cell r="FB444">
            <v>48.605112201768264</v>
          </cell>
          <cell r="FC444">
            <v>48.605112201768264</v>
          </cell>
          <cell r="FD444">
            <v>49.586896007395389</v>
          </cell>
          <cell r="FE444">
            <v>49.586896007395389</v>
          </cell>
          <cell r="FF444">
            <v>49.586896007395389</v>
          </cell>
          <cell r="FG444">
            <v>49.688030574914158</v>
          </cell>
          <cell r="FH444">
            <v>49.688030574914158</v>
          </cell>
          <cell r="FI444">
            <v>49.688030574914158</v>
          </cell>
          <cell r="FJ444">
            <v>49.720072677020845</v>
          </cell>
          <cell r="FK444">
            <v>49.720072677020845</v>
          </cell>
          <cell r="FL444">
            <v>49.720072677020845</v>
          </cell>
          <cell r="FM444">
            <v>49.948875486826289</v>
          </cell>
          <cell r="FN444">
            <v>49.948875486826289</v>
          </cell>
          <cell r="FO444">
            <v>49.948875486826289</v>
          </cell>
          <cell r="FP444">
            <v>50.964880566507553</v>
          </cell>
          <cell r="FQ444">
            <v>50.964880566507553</v>
          </cell>
          <cell r="FR444">
            <v>50.964880566507553</v>
          </cell>
          <cell r="FS444">
            <v>51.064124859224769</v>
          </cell>
          <cell r="FT444">
            <v>51.064124859224769</v>
          </cell>
          <cell r="FU444">
            <v>51.064124859224769</v>
          </cell>
          <cell r="FV444">
            <v>51.097746033106503</v>
          </cell>
          <cell r="FW444">
            <v>51.097746033106503</v>
          </cell>
          <cell r="FX444">
            <v>51.097746033106503</v>
          </cell>
          <cell r="FY444">
            <v>51.327191054921734</v>
          </cell>
          <cell r="FZ444">
            <v>51.327191054921734</v>
          </cell>
          <cell r="GA444">
            <v>51.327191054921734</v>
          </cell>
          <cell r="GB444">
            <v>52.519405028221442</v>
          </cell>
          <cell r="GC444">
            <v>52.519405028221442</v>
          </cell>
          <cell r="GD444">
            <v>52.519405028221442</v>
          </cell>
          <cell r="GE444">
            <v>52.557993785763188</v>
          </cell>
          <cell r="GF444">
            <v>52.557993785763188</v>
          </cell>
          <cell r="GG444">
            <v>52.557993785763188</v>
          </cell>
          <cell r="GH444">
            <v>52.654811925881404</v>
          </cell>
          <cell r="GI444">
            <v>52.654811925881404</v>
          </cell>
          <cell r="GJ444">
            <v>52.654811925881404</v>
          </cell>
          <cell r="GK444">
            <v>52.824183241743611</v>
          </cell>
          <cell r="GL444">
            <v>52.824183241743611</v>
          </cell>
          <cell r="GM444">
            <v>52.824183241743611</v>
          </cell>
          <cell r="GN444">
            <v>53.909156185966658</v>
          </cell>
          <cell r="GO444">
            <v>53.909156185966658</v>
          </cell>
          <cell r="GP444">
            <v>53.909156185966658</v>
          </cell>
          <cell r="GQ444">
            <v>54.011068309666292</v>
          </cell>
          <cell r="GR444">
            <v>54.011068309666292</v>
          </cell>
          <cell r="GS444">
            <v>54.011068309666292</v>
          </cell>
          <cell r="GT444">
            <v>54.037571869079351</v>
          </cell>
          <cell r="GU444">
            <v>54.037571869079351</v>
          </cell>
          <cell r="GV444">
            <v>54.037571869079351</v>
          </cell>
          <cell r="GW444">
            <v>54.269482377304534</v>
          </cell>
          <cell r="GX444">
            <v>54.269482377304534</v>
          </cell>
          <cell r="GY444">
            <v>54.269482377304534</v>
          </cell>
          <cell r="GZ444">
            <v>55.33024535562835</v>
          </cell>
          <cell r="HA444">
            <v>55.33024535562835</v>
          </cell>
          <cell r="HB444">
            <v>55.33024535562835</v>
          </cell>
          <cell r="HC444">
            <v>55.433337926875744</v>
          </cell>
          <cell r="HD444">
            <v>55.433337926875744</v>
          </cell>
          <cell r="HE444">
            <v>55.433337926875744</v>
          </cell>
          <cell r="HF444">
            <v>55.530158386527276</v>
          </cell>
          <cell r="HG444">
            <v>55.530158386527276</v>
          </cell>
          <cell r="HH444">
            <v>55.530158386527276</v>
          </cell>
          <cell r="HI444">
            <v>55.696549563357443</v>
          </cell>
          <cell r="HJ444">
            <v>55.696549563357443</v>
          </cell>
          <cell r="HK444">
            <v>55.696549563357443</v>
          </cell>
          <cell r="HL444">
            <v>56.815132041926447</v>
          </cell>
          <cell r="HM444">
            <v>56.815132041926447</v>
          </cell>
          <cell r="HN444">
            <v>56.815132041926447</v>
          </cell>
          <cell r="HO444">
            <v>56.852511209419518</v>
          </cell>
          <cell r="HP444">
            <v>56.852511209419518</v>
          </cell>
          <cell r="HQ444">
            <v>56.852511209419518</v>
          </cell>
          <cell r="HR444">
            <v>56.947215110225756</v>
          </cell>
          <cell r="HS444">
            <v>56.947215110225756</v>
          </cell>
          <cell r="HT444">
            <v>56.947215110225756</v>
          </cell>
          <cell r="HU444">
            <v>57.175704966736973</v>
          </cell>
          <cell r="HV444">
            <v>57.175704966736973</v>
          </cell>
          <cell r="HW444">
            <v>57.175704966736973</v>
          </cell>
          <cell r="HX444">
            <v>58.167506871401123</v>
          </cell>
          <cell r="HY444">
            <v>58.167506871401123</v>
          </cell>
          <cell r="HZ444">
            <v>58.167506871401123</v>
          </cell>
          <cell r="IA444">
            <v>58.262457774735758</v>
          </cell>
          <cell r="IB444">
            <v>58.262457774735758</v>
          </cell>
          <cell r="IC444">
            <v>58.262457774735758</v>
          </cell>
          <cell r="ID444">
            <v>58.354263056868298</v>
          </cell>
          <cell r="IE444">
            <v>58.354263056868298</v>
          </cell>
          <cell r="IF444">
            <v>58.354263056868298</v>
          </cell>
          <cell r="IG444">
            <v>58.585339189287609</v>
          </cell>
          <cell r="IH444">
            <v>58.585339189287609</v>
          </cell>
          <cell r="II444">
            <v>58.585339189287609</v>
          </cell>
        </row>
        <row r="446">
          <cell r="C446" t="str">
            <v>Ave PRB Contract Price</v>
          </cell>
          <cell r="D446">
            <v>0.84159007581916645</v>
          </cell>
          <cell r="E446">
            <v>0.84159007581916645</v>
          </cell>
          <cell r="F446">
            <v>0.84159007581916645</v>
          </cell>
          <cell r="G446">
            <v>0.8152532753904278</v>
          </cell>
          <cell r="H446">
            <v>0.8152532753904278</v>
          </cell>
          <cell r="I446">
            <v>0.8152532753904278</v>
          </cell>
          <cell r="J446">
            <v>0.80515750189274471</v>
          </cell>
          <cell r="K446">
            <v>0.80515750189274471</v>
          </cell>
          <cell r="L446">
            <v>0.80515750189274471</v>
          </cell>
          <cell r="M446">
            <v>0.81320485757930372</v>
          </cell>
          <cell r="N446">
            <v>0.81320485757930372</v>
          </cell>
          <cell r="O446">
            <v>0.81320485757930372</v>
          </cell>
          <cell r="P446">
            <v>0.86565864099774514</v>
          </cell>
          <cell r="Q446">
            <v>0.86565864099774514</v>
          </cell>
          <cell r="R446">
            <v>0.86565864099774514</v>
          </cell>
          <cell r="S446">
            <v>0.86593571379884493</v>
          </cell>
          <cell r="T446">
            <v>0.86593571379884493</v>
          </cell>
          <cell r="U446">
            <v>0.86593571379884493</v>
          </cell>
          <cell r="V446">
            <v>0.87277412424700895</v>
          </cell>
          <cell r="W446">
            <v>0.87277412424700895</v>
          </cell>
          <cell r="X446">
            <v>0.87277412424700895</v>
          </cell>
          <cell r="Y446">
            <v>0.87277412424700895</v>
          </cell>
          <cell r="Z446">
            <v>0.87277412424700895</v>
          </cell>
          <cell r="AA446">
            <v>0.87277412424700895</v>
          </cell>
          <cell r="AB446">
            <v>0.88968537929432334</v>
          </cell>
          <cell r="AC446">
            <v>0.88968537929432334</v>
          </cell>
          <cell r="AD446">
            <v>0.88968537929432334</v>
          </cell>
          <cell r="AE446">
            <v>0.88968537929432334</v>
          </cell>
          <cell r="AF446">
            <v>0.88968537929432334</v>
          </cell>
          <cell r="AG446">
            <v>0.88968537929432334</v>
          </cell>
          <cell r="AH446">
            <v>0.88968537929432334</v>
          </cell>
          <cell r="AI446">
            <v>0.88968537929432334</v>
          </cell>
          <cell r="AJ446">
            <v>0.88968537929432334</v>
          </cell>
          <cell r="AK446">
            <v>0.88968537929432334</v>
          </cell>
          <cell r="AL446">
            <v>0.88968537929432334</v>
          </cell>
          <cell r="AM446">
            <v>0.88968537929432334</v>
          </cell>
          <cell r="AN446">
            <v>0.95845170454545436</v>
          </cell>
          <cell r="AO446">
            <v>0.95845170454545436</v>
          </cell>
          <cell r="AP446">
            <v>0.95845170454545436</v>
          </cell>
          <cell r="AQ446">
            <v>0.95845170454545436</v>
          </cell>
          <cell r="AR446">
            <v>0.95845170454545436</v>
          </cell>
          <cell r="AS446">
            <v>0.95845170454545436</v>
          </cell>
          <cell r="AT446">
            <v>0.95845170454545436</v>
          </cell>
          <cell r="AU446">
            <v>0.95845170454545436</v>
          </cell>
          <cell r="AV446">
            <v>0.95845170454545436</v>
          </cell>
          <cell r="AW446">
            <v>0.95845170454545436</v>
          </cell>
          <cell r="AX446">
            <v>0.95845170454545436</v>
          </cell>
          <cell r="AY446">
            <v>0.95845170454545436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  <cell r="EZ446">
            <v>0</v>
          </cell>
          <cell r="FA446">
            <v>0</v>
          </cell>
          <cell r="FB446">
            <v>0</v>
          </cell>
          <cell r="FC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M446">
            <v>0</v>
          </cell>
          <cell r="FN446">
            <v>0</v>
          </cell>
          <cell r="FO446">
            <v>0</v>
          </cell>
          <cell r="FP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>
            <v>0</v>
          </cell>
          <cell r="FY446">
            <v>0</v>
          </cell>
          <cell r="FZ446">
            <v>0</v>
          </cell>
          <cell r="GA446">
            <v>0</v>
          </cell>
          <cell r="GB446">
            <v>0</v>
          </cell>
          <cell r="GC446">
            <v>0</v>
          </cell>
          <cell r="GD446">
            <v>0</v>
          </cell>
          <cell r="GE446">
            <v>0</v>
          </cell>
          <cell r="GF446">
            <v>0</v>
          </cell>
          <cell r="GG446">
            <v>0</v>
          </cell>
          <cell r="GH446">
            <v>0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>
            <v>0</v>
          </cell>
          <cell r="GN446">
            <v>0</v>
          </cell>
          <cell r="GO446">
            <v>0</v>
          </cell>
          <cell r="GP446">
            <v>0</v>
          </cell>
          <cell r="GQ446">
            <v>0</v>
          </cell>
          <cell r="GR446">
            <v>0</v>
          </cell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E446">
            <v>0</v>
          </cell>
          <cell r="HF446">
            <v>0</v>
          </cell>
          <cell r="HG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HT446">
            <v>0</v>
          </cell>
          <cell r="HU446">
            <v>0</v>
          </cell>
          <cell r="HV446">
            <v>0</v>
          </cell>
          <cell r="HW446">
            <v>0</v>
          </cell>
          <cell r="HX446">
            <v>0</v>
          </cell>
          <cell r="HY446">
            <v>0</v>
          </cell>
          <cell r="HZ446">
            <v>0</v>
          </cell>
          <cell r="IA446">
            <v>0</v>
          </cell>
          <cell r="IB446">
            <v>0</v>
          </cell>
          <cell r="IC446">
            <v>0</v>
          </cell>
          <cell r="ID446">
            <v>0</v>
          </cell>
          <cell r="IE446">
            <v>0</v>
          </cell>
          <cell r="IF446">
            <v>0</v>
          </cell>
          <cell r="IG446">
            <v>0</v>
          </cell>
          <cell r="IH446">
            <v>0</v>
          </cell>
          <cell r="II446">
            <v>0</v>
          </cell>
        </row>
        <row r="447">
          <cell r="C447" t="str">
            <v>Ave SO2 Adj PRB</v>
          </cell>
          <cell r="D447">
            <v>2.706369711519651E-5</v>
          </cell>
          <cell r="E447">
            <v>2.706369711519651E-5</v>
          </cell>
          <cell r="F447">
            <v>2.706369711519651E-5</v>
          </cell>
          <cell r="G447">
            <v>2.706369711519651E-5</v>
          </cell>
          <cell r="H447">
            <v>2.706369711519651E-5</v>
          </cell>
          <cell r="I447">
            <v>2.706369711519651E-5</v>
          </cell>
          <cell r="J447">
            <v>2.706369711519651E-5</v>
          </cell>
          <cell r="K447">
            <v>2.706369711519651E-5</v>
          </cell>
          <cell r="L447">
            <v>2.706369711519651E-5</v>
          </cell>
          <cell r="M447">
            <v>2.706369711519651E-5</v>
          </cell>
          <cell r="N447">
            <v>2.706369711519651E-5</v>
          </cell>
          <cell r="O447">
            <v>2.706369711519651E-5</v>
          </cell>
          <cell r="P447">
            <v>2.7038674450081326E-5</v>
          </cell>
          <cell r="Q447">
            <v>2.7038674450081326E-5</v>
          </cell>
          <cell r="R447">
            <v>2.7038674450081326E-5</v>
          </cell>
          <cell r="S447">
            <v>2.7038674450081326E-5</v>
          </cell>
          <cell r="T447">
            <v>2.7038674450081326E-5</v>
          </cell>
          <cell r="U447">
            <v>2.7038674450081326E-5</v>
          </cell>
          <cell r="V447">
            <v>2.7038674450081326E-5</v>
          </cell>
          <cell r="W447">
            <v>2.7038674450081326E-5</v>
          </cell>
          <cell r="X447">
            <v>2.7038674450081326E-5</v>
          </cell>
          <cell r="Y447">
            <v>2.7038674450081326E-5</v>
          </cell>
          <cell r="Z447">
            <v>2.7038674450081326E-5</v>
          </cell>
          <cell r="AA447">
            <v>2.7038674450081326E-5</v>
          </cell>
          <cell r="AB447">
            <v>7.0487510247768318E-5</v>
          </cell>
          <cell r="AC447">
            <v>7.0487510247768318E-5</v>
          </cell>
          <cell r="AD447">
            <v>7.0487510247768318E-5</v>
          </cell>
          <cell r="AE447">
            <v>7.0487510247768318E-5</v>
          </cell>
          <cell r="AF447">
            <v>7.0487510247768318E-5</v>
          </cell>
          <cell r="AG447">
            <v>7.0487510247768318E-5</v>
          </cell>
          <cell r="AH447">
            <v>7.0487510247768318E-5</v>
          </cell>
          <cell r="AI447">
            <v>7.0487510247768318E-5</v>
          </cell>
          <cell r="AJ447">
            <v>7.0487510247768318E-5</v>
          </cell>
          <cell r="AK447">
            <v>7.0487510247768318E-5</v>
          </cell>
          <cell r="AL447">
            <v>7.0487510247768318E-5</v>
          </cell>
          <cell r="AM447">
            <v>7.0487510247768318E-5</v>
          </cell>
          <cell r="AN447">
            <v>4.6083333333333374E-5</v>
          </cell>
          <cell r="AO447">
            <v>4.6083333333333374E-5</v>
          </cell>
          <cell r="AP447">
            <v>4.6083333333333374E-5</v>
          </cell>
          <cell r="AQ447">
            <v>4.6083333333333374E-5</v>
          </cell>
          <cell r="AR447">
            <v>4.6083333333333374E-5</v>
          </cell>
          <cell r="AS447">
            <v>4.6083333333333374E-5</v>
          </cell>
          <cell r="AT447">
            <v>4.6083333333333374E-5</v>
          </cell>
          <cell r="AU447">
            <v>4.6083333333333374E-5</v>
          </cell>
          <cell r="AV447">
            <v>4.6083333333333374E-5</v>
          </cell>
          <cell r="AW447">
            <v>4.6083333333333374E-5</v>
          </cell>
          <cell r="AX447">
            <v>4.6083333333333374E-5</v>
          </cell>
          <cell r="AY447">
            <v>4.6083333333333374E-5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0</v>
          </cell>
          <cell r="FG447">
            <v>0</v>
          </cell>
          <cell r="FH447">
            <v>0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M447">
            <v>0</v>
          </cell>
          <cell r="FN447">
            <v>0</v>
          </cell>
          <cell r="FO447">
            <v>0</v>
          </cell>
          <cell r="FP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H447">
            <v>0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>
            <v>0</v>
          </cell>
          <cell r="GN447">
            <v>0</v>
          </cell>
          <cell r="GO447">
            <v>0</v>
          </cell>
          <cell r="GP447">
            <v>0</v>
          </cell>
          <cell r="GQ447">
            <v>0</v>
          </cell>
          <cell r="GR447">
            <v>0</v>
          </cell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</row>
        <row r="448">
          <cell r="C448" t="str">
            <v>PRB Spot Price</v>
          </cell>
          <cell r="D448">
            <v>0.60311644317447288</v>
          </cell>
          <cell r="E448">
            <v>0.60311644317447288</v>
          </cell>
          <cell r="F448">
            <v>0.60311644317447288</v>
          </cell>
          <cell r="G448">
            <v>0.60311644317447288</v>
          </cell>
          <cell r="H448">
            <v>0.60311644317447288</v>
          </cell>
          <cell r="I448">
            <v>0.60311644317447288</v>
          </cell>
          <cell r="J448">
            <v>0.60311644317447288</v>
          </cell>
          <cell r="K448">
            <v>0.60311644317447288</v>
          </cell>
          <cell r="L448">
            <v>0.60311644317447288</v>
          </cell>
          <cell r="M448">
            <v>0.60311644317447288</v>
          </cell>
          <cell r="N448">
            <v>0.60311644317447288</v>
          </cell>
          <cell r="O448">
            <v>0.60311644317447288</v>
          </cell>
          <cell r="P448">
            <v>0.67238896507175938</v>
          </cell>
          <cell r="Q448">
            <v>0.67238896507175938</v>
          </cell>
          <cell r="R448">
            <v>0.67238896507175938</v>
          </cell>
          <cell r="S448">
            <v>0.67238896507175938</v>
          </cell>
          <cell r="T448">
            <v>0.67238896507175938</v>
          </cell>
          <cell r="U448">
            <v>0.67238896507175938</v>
          </cell>
          <cell r="V448">
            <v>0.67238896507175938</v>
          </cell>
          <cell r="W448">
            <v>0.67238896507175938</v>
          </cell>
          <cell r="X448">
            <v>0.67238896507175938</v>
          </cell>
          <cell r="Y448">
            <v>0.67238896507175938</v>
          </cell>
          <cell r="Z448">
            <v>0.67238896507175938</v>
          </cell>
          <cell r="AA448">
            <v>0.67238896507175938</v>
          </cell>
          <cell r="AB448">
            <v>0.75992712779028559</v>
          </cell>
          <cell r="AC448">
            <v>0.75992712779028559</v>
          </cell>
          <cell r="AD448">
            <v>0.75992712779028559</v>
          </cell>
          <cell r="AE448">
            <v>0.75992712779028559</v>
          </cell>
          <cell r="AF448">
            <v>0.75992712779028559</v>
          </cell>
          <cell r="AG448">
            <v>0.75992712779028559</v>
          </cell>
          <cell r="AH448">
            <v>0.75992712779028559</v>
          </cell>
          <cell r="AI448">
            <v>0.75992712779028559</v>
          </cell>
          <cell r="AJ448">
            <v>0.75992712779028559</v>
          </cell>
          <cell r="AK448">
            <v>0.75992712779028559</v>
          </cell>
          <cell r="AL448">
            <v>0.75992712779028559</v>
          </cell>
          <cell r="AM448">
            <v>0.75992712779028559</v>
          </cell>
          <cell r="AN448">
            <v>0.84428862179113962</v>
          </cell>
          <cell r="AO448">
            <v>0.84428862179113962</v>
          </cell>
          <cell r="AP448">
            <v>0.84428862179113962</v>
          </cell>
          <cell r="AQ448">
            <v>0.84428862179113962</v>
          </cell>
          <cell r="AR448">
            <v>0.84428862179113962</v>
          </cell>
          <cell r="AS448">
            <v>0.84428862179113962</v>
          </cell>
          <cell r="AT448">
            <v>0.84428862179113962</v>
          </cell>
          <cell r="AU448">
            <v>0.84428862179113962</v>
          </cell>
          <cell r="AV448">
            <v>0.84428862179113962</v>
          </cell>
          <cell r="AW448">
            <v>0.84428862179113962</v>
          </cell>
          <cell r="AX448">
            <v>0.84428862179113962</v>
          </cell>
          <cell r="AY448">
            <v>0.84428862179113962</v>
          </cell>
          <cell r="AZ448">
            <v>0.86501531779229346</v>
          </cell>
          <cell r="BA448">
            <v>0.86501531779229346</v>
          </cell>
          <cell r="BB448">
            <v>0.86501531779229346</v>
          </cell>
          <cell r="BC448">
            <v>0.86501531779229346</v>
          </cell>
          <cell r="BD448">
            <v>0.86501531779229346</v>
          </cell>
          <cell r="BE448">
            <v>0.86501531779229346</v>
          </cell>
          <cell r="BF448">
            <v>0.86501531779229346</v>
          </cell>
          <cell r="BG448">
            <v>0.86501531779229346</v>
          </cell>
          <cell r="BH448">
            <v>0.86501531779229346</v>
          </cell>
          <cell r="BI448">
            <v>0.86501531779229346</v>
          </cell>
          <cell r="BJ448">
            <v>0.86501531779229346</v>
          </cell>
          <cell r="BK448">
            <v>0.86501531779229346</v>
          </cell>
          <cell r="BL448">
            <v>0.91037819189945601</v>
          </cell>
          <cell r="BM448">
            <v>0.91037819189945601</v>
          </cell>
          <cell r="BN448">
            <v>0.91037819189945601</v>
          </cell>
          <cell r="BO448">
            <v>0.91037819189945601</v>
          </cell>
          <cell r="BP448">
            <v>0.91037819189945601</v>
          </cell>
          <cell r="BQ448">
            <v>0.91037819189945601</v>
          </cell>
          <cell r="BR448">
            <v>0.91037819189945601</v>
          </cell>
          <cell r="BS448">
            <v>0.91037819189945601</v>
          </cell>
          <cell r="BT448">
            <v>0.91037819189945601</v>
          </cell>
          <cell r="BU448">
            <v>0.91037819189945601</v>
          </cell>
          <cell r="BV448">
            <v>0.91037819189945601</v>
          </cell>
          <cell r="BW448">
            <v>0.91037819189945601</v>
          </cell>
          <cell r="BX448">
            <v>0.9432388201175298</v>
          </cell>
          <cell r="BY448">
            <v>0.9432388201175298</v>
          </cell>
          <cell r="BZ448">
            <v>0.9432388201175298</v>
          </cell>
          <cell r="CA448">
            <v>0.9432388201175298</v>
          </cell>
          <cell r="CB448">
            <v>0.9432388201175298</v>
          </cell>
          <cell r="CC448">
            <v>0.9432388201175298</v>
          </cell>
          <cell r="CD448">
            <v>0.9432388201175298</v>
          </cell>
          <cell r="CE448">
            <v>0.9432388201175298</v>
          </cell>
          <cell r="CF448">
            <v>0.9432388201175298</v>
          </cell>
          <cell r="CG448">
            <v>0.9432388201175298</v>
          </cell>
          <cell r="CH448">
            <v>0.9432388201175298</v>
          </cell>
          <cell r="CI448">
            <v>0.9432388201175298</v>
          </cell>
          <cell r="CJ448">
            <v>0.97380012868535748</v>
          </cell>
          <cell r="CK448">
            <v>0.97380012868535748</v>
          </cell>
          <cell r="CL448">
            <v>0.97380012868535748</v>
          </cell>
          <cell r="CM448">
            <v>0.97380012868535748</v>
          </cell>
          <cell r="CN448">
            <v>0.97380012868535748</v>
          </cell>
          <cell r="CO448">
            <v>0.97380012868535748</v>
          </cell>
          <cell r="CP448">
            <v>0.97380012868535748</v>
          </cell>
          <cell r="CQ448">
            <v>0.97380012868535748</v>
          </cell>
          <cell r="CR448">
            <v>0.97380012868535748</v>
          </cell>
          <cell r="CS448">
            <v>0.97380012868535748</v>
          </cell>
          <cell r="CT448">
            <v>0.97380012868535748</v>
          </cell>
          <cell r="CU448">
            <v>0.97380012868535748</v>
          </cell>
          <cell r="CV448">
            <v>1.0040341039275498</v>
          </cell>
          <cell r="CW448">
            <v>1.0040341039275498</v>
          </cell>
          <cell r="CX448">
            <v>1.0040341039275498</v>
          </cell>
          <cell r="CY448">
            <v>1.0040341039275498</v>
          </cell>
          <cell r="CZ448">
            <v>1.0040341039275498</v>
          </cell>
          <cell r="DA448">
            <v>1.0040341039275498</v>
          </cell>
          <cell r="DB448">
            <v>1.0040341039275498</v>
          </cell>
          <cell r="DC448">
            <v>1.0040341039275498</v>
          </cell>
          <cell r="DD448">
            <v>1.0040341039275498</v>
          </cell>
          <cell r="DE448">
            <v>1.0040341039275498</v>
          </cell>
          <cell r="DF448">
            <v>1.0040341039275498</v>
          </cell>
          <cell r="DG448">
            <v>1.0040341039275498</v>
          </cell>
          <cell r="DH448">
            <v>1.0407835450304486</v>
          </cell>
          <cell r="DI448">
            <v>1.0407835450304486</v>
          </cell>
          <cell r="DJ448">
            <v>1.0407835450304486</v>
          </cell>
          <cell r="DK448">
            <v>1.0407835450304486</v>
          </cell>
          <cell r="DL448">
            <v>1.0407835450304486</v>
          </cell>
          <cell r="DM448">
            <v>1.0407835450304486</v>
          </cell>
          <cell r="DN448">
            <v>1.0407835450304486</v>
          </cell>
          <cell r="DO448">
            <v>1.0407835450304486</v>
          </cell>
          <cell r="DP448">
            <v>1.0407835450304486</v>
          </cell>
          <cell r="DQ448">
            <v>1.0407835450304486</v>
          </cell>
          <cell r="DR448">
            <v>1.0407835450304486</v>
          </cell>
          <cell r="DS448">
            <v>1.0407835450304486</v>
          </cell>
          <cell r="DT448">
            <v>1.0773317612209847</v>
          </cell>
          <cell r="DU448">
            <v>1.0773317612209847</v>
          </cell>
          <cell r="DV448">
            <v>1.0773317612209847</v>
          </cell>
          <cell r="DW448">
            <v>1.0773317612209847</v>
          </cell>
          <cell r="DX448">
            <v>1.0773317612209847</v>
          </cell>
          <cell r="DY448">
            <v>1.0773317612209847</v>
          </cell>
          <cell r="DZ448">
            <v>1.0773317612209847</v>
          </cell>
          <cell r="EA448">
            <v>1.0773317612209847</v>
          </cell>
          <cell r="EB448">
            <v>1.0773317612209847</v>
          </cell>
          <cell r="EC448">
            <v>1.0773317612209847</v>
          </cell>
          <cell r="ED448">
            <v>1.0773317612209847</v>
          </cell>
          <cell r="EE448">
            <v>1.0773317612209847</v>
          </cell>
          <cell r="EF448">
            <v>1.1177041279777591</v>
          </cell>
          <cell r="EG448">
            <v>1.1177041279777591</v>
          </cell>
          <cell r="EH448">
            <v>1.1177041279777591</v>
          </cell>
          <cell r="EI448">
            <v>1.1177041279777591</v>
          </cell>
          <cell r="EJ448">
            <v>1.1177041279777591</v>
          </cell>
          <cell r="EK448">
            <v>1.1177041279777591</v>
          </cell>
          <cell r="EL448">
            <v>1.1177041279777591</v>
          </cell>
          <cell r="EM448">
            <v>1.1177041279777591</v>
          </cell>
          <cell r="EN448">
            <v>1.1177041279777591</v>
          </cell>
          <cell r="EO448">
            <v>1.1177041279777591</v>
          </cell>
          <cell r="EP448">
            <v>1.1177041279777591</v>
          </cell>
          <cell r="EQ448">
            <v>1.1177041279777591</v>
          </cell>
          <cell r="ER448">
            <v>1.1550778937098707</v>
          </cell>
          <cell r="ES448">
            <v>1.1550778937098707</v>
          </cell>
          <cell r="ET448">
            <v>1.1550778937098707</v>
          </cell>
          <cell r="EU448">
            <v>1.1550778937098707</v>
          </cell>
          <cell r="EV448">
            <v>1.1550778937098707</v>
          </cell>
          <cell r="EW448">
            <v>1.1550778937098707</v>
          </cell>
          <cell r="EX448">
            <v>1.1550778937098707</v>
          </cell>
          <cell r="EY448">
            <v>1.1550778937098707</v>
          </cell>
          <cell r="EZ448">
            <v>1.1550778937098707</v>
          </cell>
          <cell r="FA448">
            <v>1.1550778937098707</v>
          </cell>
          <cell r="FB448">
            <v>1.1550778937098707</v>
          </cell>
          <cell r="FC448">
            <v>1.1550778937098707</v>
          </cell>
          <cell r="FD448">
            <v>1.1968652277108265</v>
          </cell>
          <cell r="FE448">
            <v>1.1968652277108265</v>
          </cell>
          <cell r="FF448">
            <v>1.1968652277108265</v>
          </cell>
          <cell r="FG448">
            <v>1.1968652277108265</v>
          </cell>
          <cell r="FH448">
            <v>1.1968652277108265</v>
          </cell>
          <cell r="FI448">
            <v>1.1968652277108265</v>
          </cell>
          <cell r="FJ448">
            <v>1.1968652277108265</v>
          </cell>
          <cell r="FK448">
            <v>1.1968652277108265</v>
          </cell>
          <cell r="FL448">
            <v>1.1968652277108265</v>
          </cell>
          <cell r="FM448">
            <v>1.1968652277108265</v>
          </cell>
          <cell r="FN448">
            <v>1.1968652277108265</v>
          </cell>
          <cell r="FO448">
            <v>1.1968652277108265</v>
          </cell>
          <cell r="FP448">
            <v>1.2428530054872906</v>
          </cell>
          <cell r="FQ448">
            <v>1.2428530054872906</v>
          </cell>
          <cell r="FR448">
            <v>1.2428530054872906</v>
          </cell>
          <cell r="FS448">
            <v>1.2428530054872906</v>
          </cell>
          <cell r="FT448">
            <v>1.2428530054872906</v>
          </cell>
          <cell r="FU448">
            <v>1.2428530054872906</v>
          </cell>
          <cell r="FV448">
            <v>1.2428530054872906</v>
          </cell>
          <cell r="FW448">
            <v>1.2428530054872906</v>
          </cell>
          <cell r="FX448">
            <v>1.2428530054872906</v>
          </cell>
          <cell r="FY448">
            <v>1.2428530054872906</v>
          </cell>
          <cell r="FZ448">
            <v>1.2428530054872906</v>
          </cell>
          <cell r="GA448">
            <v>1.2428530054872906</v>
          </cell>
          <cell r="GB448">
            <v>1.2961527503348231</v>
          </cell>
          <cell r="GC448">
            <v>1.2961527503348231</v>
          </cell>
          <cell r="GD448">
            <v>1.2961527503348231</v>
          </cell>
          <cell r="GE448">
            <v>1.2961527503348231</v>
          </cell>
          <cell r="GF448">
            <v>1.2961527503348231</v>
          </cell>
          <cell r="GG448">
            <v>1.2961527503348231</v>
          </cell>
          <cell r="GH448">
            <v>1.2961527503348231</v>
          </cell>
          <cell r="GI448">
            <v>1.2961527503348231</v>
          </cell>
          <cell r="GJ448">
            <v>1.2961527503348231</v>
          </cell>
          <cell r="GK448">
            <v>1.2961527503348231</v>
          </cell>
          <cell r="GL448">
            <v>1.2961527503348231</v>
          </cell>
          <cell r="GM448">
            <v>1.2961527503348231</v>
          </cell>
          <cell r="GN448">
            <v>1.3428304093855068</v>
          </cell>
          <cell r="GO448">
            <v>1.3428304093855068</v>
          </cell>
          <cell r="GP448">
            <v>1.3428304093855068</v>
          </cell>
          <cell r="GQ448">
            <v>1.3428304093855068</v>
          </cell>
          <cell r="GR448">
            <v>1.3428304093855068</v>
          </cell>
          <cell r="GS448">
            <v>1.3428304093855068</v>
          </cell>
          <cell r="GT448">
            <v>1.3428304093855068</v>
          </cell>
          <cell r="GU448">
            <v>1.3428304093855068</v>
          </cell>
          <cell r="GV448">
            <v>1.3428304093855068</v>
          </cell>
          <cell r="GW448">
            <v>1.3428304093855068</v>
          </cell>
          <cell r="GX448">
            <v>1.3428304093855068</v>
          </cell>
          <cell r="GY448">
            <v>1.3428304093855068</v>
          </cell>
          <cell r="GZ448">
            <v>1.391125662892525</v>
          </cell>
          <cell r="HA448">
            <v>1.391125662892525</v>
          </cell>
          <cell r="HB448">
            <v>1.391125662892525</v>
          </cell>
          <cell r="HC448">
            <v>1.391125662892525</v>
          </cell>
          <cell r="HD448">
            <v>1.391125662892525</v>
          </cell>
          <cell r="HE448">
            <v>1.391125662892525</v>
          </cell>
          <cell r="HF448">
            <v>1.391125662892525</v>
          </cell>
          <cell r="HG448">
            <v>1.391125662892525</v>
          </cell>
          <cell r="HH448">
            <v>1.391125662892525</v>
          </cell>
          <cell r="HI448">
            <v>1.391125662892525</v>
          </cell>
          <cell r="HJ448">
            <v>1.391125662892525</v>
          </cell>
          <cell r="HK448">
            <v>1.391125662892525</v>
          </cell>
          <cell r="HL448">
            <v>1.4385224346663577</v>
          </cell>
          <cell r="HM448">
            <v>1.4385224346663577</v>
          </cell>
          <cell r="HN448">
            <v>1.4385224346663577</v>
          </cell>
          <cell r="HO448">
            <v>1.4385224346663577</v>
          </cell>
          <cell r="HP448">
            <v>1.4385224346663577</v>
          </cell>
          <cell r="HQ448">
            <v>1.4385224346663577</v>
          </cell>
          <cell r="HR448">
            <v>1.4385224346663577</v>
          </cell>
          <cell r="HS448">
            <v>1.4385224346663577</v>
          </cell>
          <cell r="HT448">
            <v>1.4385224346663577</v>
          </cell>
          <cell r="HU448">
            <v>1.4385224346663577</v>
          </cell>
          <cell r="HV448">
            <v>1.4385224346663577</v>
          </cell>
          <cell r="HW448">
            <v>1.4385224346663577</v>
          </cell>
          <cell r="HX448">
            <v>1.4827845926428305</v>
          </cell>
          <cell r="HY448">
            <v>1.4827845926428305</v>
          </cell>
          <cell r="HZ448">
            <v>1.4827845926428305</v>
          </cell>
          <cell r="IA448">
            <v>1.4827845926428305</v>
          </cell>
          <cell r="IB448">
            <v>1.4827845926428305</v>
          </cell>
          <cell r="IC448">
            <v>1.4827845926428305</v>
          </cell>
          <cell r="ID448">
            <v>1.4827845926428305</v>
          </cell>
          <cell r="IE448">
            <v>1.4827845926428305</v>
          </cell>
          <cell r="IF448">
            <v>1.4827845926428305</v>
          </cell>
          <cell r="IG448">
            <v>1.4827845926428305</v>
          </cell>
          <cell r="IH448">
            <v>1.4827845926428305</v>
          </cell>
          <cell r="II448">
            <v>1.4827845926428305</v>
          </cell>
        </row>
        <row r="450">
          <cell r="C450" t="str">
            <v>Ave Bit Contract Price</v>
          </cell>
          <cell r="D450">
            <v>2.4699074074074074</v>
          </cell>
          <cell r="E450">
            <v>2.4699074074074074</v>
          </cell>
          <cell r="F450">
            <v>2.4699074074074074</v>
          </cell>
          <cell r="G450">
            <v>2.4699074074074074</v>
          </cell>
          <cell r="H450">
            <v>2.4699074074074074</v>
          </cell>
          <cell r="I450">
            <v>2.4699074074074074</v>
          </cell>
          <cell r="J450">
            <v>2.4699074074074074</v>
          </cell>
          <cell r="K450">
            <v>2.4699074074074074</v>
          </cell>
          <cell r="L450">
            <v>2.4699074074074074</v>
          </cell>
          <cell r="M450">
            <v>2.4699074074074074</v>
          </cell>
          <cell r="N450">
            <v>2.4699074074074074</v>
          </cell>
          <cell r="O450">
            <v>2.4699074074074074</v>
          </cell>
          <cell r="P450">
            <v>2.5597222222222222</v>
          </cell>
          <cell r="Q450">
            <v>2.5597222222222222</v>
          </cell>
          <cell r="R450">
            <v>2.5597222222222222</v>
          </cell>
          <cell r="S450">
            <v>2.5597222222222222</v>
          </cell>
          <cell r="T450">
            <v>2.5597222222222222</v>
          </cell>
          <cell r="U450">
            <v>2.5597222222222222</v>
          </cell>
          <cell r="V450">
            <v>2.5597222222222222</v>
          </cell>
          <cell r="W450">
            <v>2.5597222222222222</v>
          </cell>
          <cell r="X450">
            <v>2.5597222222222222</v>
          </cell>
          <cell r="Y450">
            <v>2.5597222222222222</v>
          </cell>
          <cell r="Z450">
            <v>2.5597222222222222</v>
          </cell>
          <cell r="AA450">
            <v>2.5597222222222222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  <cell r="DK450">
            <v>0</v>
          </cell>
          <cell r="DL450">
            <v>0</v>
          </cell>
          <cell r="DM450">
            <v>0</v>
          </cell>
          <cell r="DN450">
            <v>0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0</v>
          </cell>
          <cell r="DY450">
            <v>0</v>
          </cell>
          <cell r="DZ450">
            <v>0</v>
          </cell>
          <cell r="EA450">
            <v>0</v>
          </cell>
          <cell r="EB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  <cell r="ER450">
            <v>0</v>
          </cell>
          <cell r="ES450">
            <v>0</v>
          </cell>
          <cell r="ET450">
            <v>0</v>
          </cell>
          <cell r="EU450">
            <v>0</v>
          </cell>
          <cell r="EV450">
            <v>0</v>
          </cell>
          <cell r="EW450">
            <v>0</v>
          </cell>
          <cell r="EX450">
            <v>0</v>
          </cell>
          <cell r="EY450">
            <v>0</v>
          </cell>
          <cell r="EZ450">
            <v>0</v>
          </cell>
          <cell r="FA450">
            <v>0</v>
          </cell>
          <cell r="FB450">
            <v>0</v>
          </cell>
          <cell r="FC450">
            <v>0</v>
          </cell>
          <cell r="FD450">
            <v>0</v>
          </cell>
          <cell r="FE450">
            <v>0</v>
          </cell>
          <cell r="FF450">
            <v>0</v>
          </cell>
          <cell r="FG450">
            <v>0</v>
          </cell>
          <cell r="FH450">
            <v>0</v>
          </cell>
          <cell r="FI450">
            <v>0</v>
          </cell>
          <cell r="FJ450">
            <v>0</v>
          </cell>
          <cell r="FK450">
            <v>0</v>
          </cell>
          <cell r="FL450">
            <v>0</v>
          </cell>
          <cell r="FM450">
            <v>0</v>
          </cell>
          <cell r="FN450">
            <v>0</v>
          </cell>
          <cell r="FO450">
            <v>0</v>
          </cell>
          <cell r="FP450">
            <v>0</v>
          </cell>
          <cell r="FQ450">
            <v>0</v>
          </cell>
          <cell r="FR450">
            <v>0</v>
          </cell>
          <cell r="FS450">
            <v>0</v>
          </cell>
          <cell r="FT450">
            <v>0</v>
          </cell>
          <cell r="FU450">
            <v>0</v>
          </cell>
          <cell r="FV450">
            <v>0</v>
          </cell>
          <cell r="FW450">
            <v>0</v>
          </cell>
          <cell r="FX450">
            <v>0</v>
          </cell>
          <cell r="FY450">
            <v>0</v>
          </cell>
          <cell r="FZ450">
            <v>0</v>
          </cell>
          <cell r="GA450">
            <v>0</v>
          </cell>
          <cell r="GB450">
            <v>0</v>
          </cell>
          <cell r="GC450">
            <v>0</v>
          </cell>
          <cell r="GD450">
            <v>0</v>
          </cell>
          <cell r="GE450">
            <v>0</v>
          </cell>
          <cell r="GF450">
            <v>0</v>
          </cell>
          <cell r="GG450">
            <v>0</v>
          </cell>
          <cell r="GH450">
            <v>0</v>
          </cell>
          <cell r="GI450">
            <v>0</v>
          </cell>
          <cell r="GJ450">
            <v>0</v>
          </cell>
          <cell r="GK450">
            <v>0</v>
          </cell>
          <cell r="GL450">
            <v>0</v>
          </cell>
          <cell r="GM450">
            <v>0</v>
          </cell>
          <cell r="GN450">
            <v>0</v>
          </cell>
          <cell r="GO450">
            <v>0</v>
          </cell>
          <cell r="GP450">
            <v>0</v>
          </cell>
          <cell r="GQ450">
            <v>0</v>
          </cell>
          <cell r="GR450">
            <v>0</v>
          </cell>
          <cell r="GS450">
            <v>0</v>
          </cell>
          <cell r="GT450">
            <v>0</v>
          </cell>
          <cell r="GU450">
            <v>0</v>
          </cell>
          <cell r="GV450">
            <v>0</v>
          </cell>
          <cell r="GW450">
            <v>0</v>
          </cell>
          <cell r="GX450">
            <v>0</v>
          </cell>
          <cell r="GY450">
            <v>0</v>
          </cell>
          <cell r="GZ450">
            <v>0</v>
          </cell>
          <cell r="HA450">
            <v>0</v>
          </cell>
          <cell r="HB450">
            <v>0</v>
          </cell>
          <cell r="HC450">
            <v>0</v>
          </cell>
          <cell r="HD450">
            <v>0</v>
          </cell>
          <cell r="HE450">
            <v>0</v>
          </cell>
          <cell r="HF450">
            <v>0</v>
          </cell>
          <cell r="HG450">
            <v>0</v>
          </cell>
          <cell r="HH450">
            <v>0</v>
          </cell>
          <cell r="HI450">
            <v>0</v>
          </cell>
          <cell r="HJ450">
            <v>0</v>
          </cell>
          <cell r="HK450">
            <v>0</v>
          </cell>
          <cell r="HL450">
            <v>0</v>
          </cell>
          <cell r="HM450">
            <v>0</v>
          </cell>
          <cell r="HN450">
            <v>0</v>
          </cell>
          <cell r="HO450">
            <v>0</v>
          </cell>
          <cell r="HP450">
            <v>0</v>
          </cell>
          <cell r="HQ450">
            <v>0</v>
          </cell>
          <cell r="HR450">
            <v>0</v>
          </cell>
          <cell r="HS450">
            <v>0</v>
          </cell>
          <cell r="HT450">
            <v>0</v>
          </cell>
          <cell r="HU450">
            <v>0</v>
          </cell>
          <cell r="HV450">
            <v>0</v>
          </cell>
          <cell r="HW450">
            <v>0</v>
          </cell>
          <cell r="HX450">
            <v>0</v>
          </cell>
          <cell r="HY450">
            <v>0</v>
          </cell>
          <cell r="HZ450">
            <v>0</v>
          </cell>
          <cell r="IA450">
            <v>0</v>
          </cell>
          <cell r="IB450">
            <v>0</v>
          </cell>
          <cell r="IC450">
            <v>0</v>
          </cell>
          <cell r="ID450">
            <v>0</v>
          </cell>
          <cell r="IE450">
            <v>0</v>
          </cell>
          <cell r="IF450">
            <v>0</v>
          </cell>
          <cell r="IG450">
            <v>0</v>
          </cell>
          <cell r="IH450">
            <v>0</v>
          </cell>
          <cell r="II450">
            <v>0</v>
          </cell>
        </row>
        <row r="451">
          <cell r="C451" t="str">
            <v>Ave SO2 Adj Bitumin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  <cell r="DK451">
            <v>0</v>
          </cell>
          <cell r="DL451">
            <v>0</v>
          </cell>
          <cell r="DM451">
            <v>0</v>
          </cell>
          <cell r="DN451">
            <v>0</v>
          </cell>
          <cell r="DO451">
            <v>0</v>
          </cell>
          <cell r="DP451">
            <v>0</v>
          </cell>
          <cell r="DQ451">
            <v>0</v>
          </cell>
          <cell r="DR451">
            <v>0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0</v>
          </cell>
          <cell r="DY451">
            <v>0</v>
          </cell>
          <cell r="DZ451">
            <v>0</v>
          </cell>
          <cell r="EA451">
            <v>0</v>
          </cell>
          <cell r="EB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  <cell r="ER451">
            <v>0</v>
          </cell>
          <cell r="ES451">
            <v>0</v>
          </cell>
          <cell r="ET451">
            <v>0</v>
          </cell>
          <cell r="EU451">
            <v>0</v>
          </cell>
          <cell r="EV451">
            <v>0</v>
          </cell>
          <cell r="EW451">
            <v>0</v>
          </cell>
          <cell r="EX451">
            <v>0</v>
          </cell>
          <cell r="EY451">
            <v>0</v>
          </cell>
          <cell r="EZ451">
            <v>0</v>
          </cell>
          <cell r="FA451">
            <v>0</v>
          </cell>
          <cell r="FB451">
            <v>0</v>
          </cell>
          <cell r="FC451">
            <v>0</v>
          </cell>
          <cell r="FD451">
            <v>0</v>
          </cell>
          <cell r="FE451">
            <v>0</v>
          </cell>
          <cell r="FF451">
            <v>0</v>
          </cell>
          <cell r="FG451">
            <v>0</v>
          </cell>
          <cell r="FH451">
            <v>0</v>
          </cell>
          <cell r="FI451">
            <v>0</v>
          </cell>
          <cell r="FJ451">
            <v>0</v>
          </cell>
          <cell r="FK451">
            <v>0</v>
          </cell>
          <cell r="FL451">
            <v>0</v>
          </cell>
          <cell r="FM451">
            <v>0</v>
          </cell>
          <cell r="FN451">
            <v>0</v>
          </cell>
          <cell r="FO451">
            <v>0</v>
          </cell>
          <cell r="FP451">
            <v>0</v>
          </cell>
          <cell r="FQ451">
            <v>0</v>
          </cell>
          <cell r="FR451">
            <v>0</v>
          </cell>
          <cell r="FS451">
            <v>0</v>
          </cell>
          <cell r="FT451">
            <v>0</v>
          </cell>
          <cell r="FU451">
            <v>0</v>
          </cell>
          <cell r="FV451">
            <v>0</v>
          </cell>
          <cell r="FW451">
            <v>0</v>
          </cell>
          <cell r="FX451">
            <v>0</v>
          </cell>
          <cell r="FY451">
            <v>0</v>
          </cell>
          <cell r="FZ451">
            <v>0</v>
          </cell>
          <cell r="GA451">
            <v>0</v>
          </cell>
          <cell r="GB451">
            <v>0</v>
          </cell>
          <cell r="GC451">
            <v>0</v>
          </cell>
          <cell r="GD451">
            <v>0</v>
          </cell>
          <cell r="GE451">
            <v>0</v>
          </cell>
          <cell r="GF451">
            <v>0</v>
          </cell>
          <cell r="GG451">
            <v>0</v>
          </cell>
          <cell r="GH451">
            <v>0</v>
          </cell>
          <cell r="GI451">
            <v>0</v>
          </cell>
          <cell r="GJ451">
            <v>0</v>
          </cell>
          <cell r="GK451">
            <v>0</v>
          </cell>
          <cell r="GL451">
            <v>0</v>
          </cell>
          <cell r="GM451">
            <v>0</v>
          </cell>
          <cell r="GN451">
            <v>0</v>
          </cell>
          <cell r="GO451">
            <v>0</v>
          </cell>
          <cell r="GP451">
            <v>0</v>
          </cell>
          <cell r="GQ451">
            <v>0</v>
          </cell>
          <cell r="GR451">
            <v>0</v>
          </cell>
          <cell r="GS451">
            <v>0</v>
          </cell>
          <cell r="GT451">
            <v>0</v>
          </cell>
          <cell r="GU451">
            <v>0</v>
          </cell>
          <cell r="GV451">
            <v>0</v>
          </cell>
          <cell r="GW451">
            <v>0</v>
          </cell>
          <cell r="GX451">
            <v>0</v>
          </cell>
          <cell r="GY451">
            <v>0</v>
          </cell>
          <cell r="GZ451">
            <v>0</v>
          </cell>
          <cell r="HA451">
            <v>0</v>
          </cell>
          <cell r="HB451">
            <v>0</v>
          </cell>
          <cell r="HC451">
            <v>0</v>
          </cell>
          <cell r="HD451">
            <v>0</v>
          </cell>
          <cell r="HE451">
            <v>0</v>
          </cell>
          <cell r="HF451">
            <v>0</v>
          </cell>
          <cell r="HG451">
            <v>0</v>
          </cell>
          <cell r="HH451">
            <v>0</v>
          </cell>
          <cell r="HI451">
            <v>0</v>
          </cell>
          <cell r="HJ451">
            <v>0</v>
          </cell>
          <cell r="HK451">
            <v>0</v>
          </cell>
          <cell r="HL451">
            <v>0</v>
          </cell>
          <cell r="HM451">
            <v>0</v>
          </cell>
          <cell r="HN451">
            <v>0</v>
          </cell>
          <cell r="HO451">
            <v>0</v>
          </cell>
          <cell r="HP451">
            <v>0</v>
          </cell>
          <cell r="HQ451">
            <v>0</v>
          </cell>
          <cell r="HR451">
            <v>0</v>
          </cell>
          <cell r="HS451">
            <v>0</v>
          </cell>
          <cell r="HT451">
            <v>0</v>
          </cell>
          <cell r="HU451">
            <v>0</v>
          </cell>
          <cell r="HV451">
            <v>0</v>
          </cell>
          <cell r="HW451">
            <v>0</v>
          </cell>
          <cell r="HX451">
            <v>0</v>
          </cell>
          <cell r="HY451">
            <v>0</v>
          </cell>
          <cell r="HZ451">
            <v>0</v>
          </cell>
          <cell r="IA451">
            <v>0</v>
          </cell>
          <cell r="IB451">
            <v>0</v>
          </cell>
          <cell r="IC451">
            <v>0</v>
          </cell>
          <cell r="ID451">
            <v>0</v>
          </cell>
          <cell r="IE451">
            <v>0</v>
          </cell>
          <cell r="IF451">
            <v>0</v>
          </cell>
          <cell r="IG451">
            <v>0</v>
          </cell>
          <cell r="IH451">
            <v>0</v>
          </cell>
          <cell r="II451">
            <v>0</v>
          </cell>
        </row>
        <row r="452">
          <cell r="C452" t="str">
            <v>Bitumin Spot Price</v>
          </cell>
          <cell r="D452">
            <v>2.4699074074074074</v>
          </cell>
          <cell r="E452">
            <v>2.4699074074074074</v>
          </cell>
          <cell r="F452">
            <v>2.4699074074074074</v>
          </cell>
          <cell r="G452">
            <v>2.4699074074074074</v>
          </cell>
          <cell r="H452">
            <v>2.4699074074074074</v>
          </cell>
          <cell r="I452">
            <v>2.4699074074074074</v>
          </cell>
          <cell r="J452">
            <v>2.4699074074074074</v>
          </cell>
          <cell r="K452">
            <v>2.4699074074074074</v>
          </cell>
          <cell r="L452">
            <v>2.4699074074074074</v>
          </cell>
          <cell r="M452">
            <v>2.4699074074074074</v>
          </cell>
          <cell r="N452">
            <v>2.4699074074074074</v>
          </cell>
          <cell r="O452">
            <v>2.4699074074074074</v>
          </cell>
          <cell r="P452">
            <v>2.5597222222222222</v>
          </cell>
          <cell r="Q452">
            <v>2.5597222222222222</v>
          </cell>
          <cell r="R452">
            <v>2.5597222222222222</v>
          </cell>
          <cell r="S452">
            <v>2.5597222222222222</v>
          </cell>
          <cell r="T452">
            <v>2.5597222222222222</v>
          </cell>
          <cell r="U452">
            <v>2.5597222222222222</v>
          </cell>
          <cell r="V452">
            <v>2.5597222222222222</v>
          </cell>
          <cell r="W452">
            <v>2.5597222222222222</v>
          </cell>
          <cell r="X452">
            <v>2.5597222222222222</v>
          </cell>
          <cell r="Y452">
            <v>2.5597222222222222</v>
          </cell>
          <cell r="Z452">
            <v>2.5597222222222222</v>
          </cell>
          <cell r="AA452">
            <v>2.5597222222222222</v>
          </cell>
          <cell r="AB452">
            <v>2.6955042989746576</v>
          </cell>
          <cell r="AC452">
            <v>2.6955042989746576</v>
          </cell>
          <cell r="AD452">
            <v>2.6955042989746576</v>
          </cell>
          <cell r="AE452">
            <v>2.6955042989746576</v>
          </cell>
          <cell r="AF452">
            <v>2.6955042989746576</v>
          </cell>
          <cell r="AG452">
            <v>2.6955042989746576</v>
          </cell>
          <cell r="AH452">
            <v>2.6955042989746576</v>
          </cell>
          <cell r="AI452">
            <v>2.6955042989746576</v>
          </cell>
          <cell r="AJ452">
            <v>2.6955042989746576</v>
          </cell>
          <cell r="AK452">
            <v>2.6955042989746576</v>
          </cell>
          <cell r="AL452">
            <v>2.6955042989746576</v>
          </cell>
          <cell r="AM452">
            <v>2.6955042989746576</v>
          </cell>
          <cell r="AN452">
            <v>2.9328851928514412</v>
          </cell>
          <cell r="AO452">
            <v>2.9328851928514412</v>
          </cell>
          <cell r="AP452">
            <v>2.9328851928514412</v>
          </cell>
          <cell r="AQ452">
            <v>2.9328851928514412</v>
          </cell>
          <cell r="AR452">
            <v>2.9328851928514412</v>
          </cell>
          <cell r="AS452">
            <v>2.9328851928514412</v>
          </cell>
          <cell r="AT452">
            <v>2.9328851928514412</v>
          </cell>
          <cell r="AU452">
            <v>2.9328851928514412</v>
          </cell>
          <cell r="AV452">
            <v>2.9328851928514412</v>
          </cell>
          <cell r="AW452">
            <v>2.9328851928514412</v>
          </cell>
          <cell r="AX452">
            <v>2.9328851928514412</v>
          </cell>
          <cell r="AY452">
            <v>2.9328851928514412</v>
          </cell>
          <cell r="AZ452">
            <v>3.0583362250135839</v>
          </cell>
          <cell r="BA452">
            <v>3.0583362250135839</v>
          </cell>
          <cell r="BB452">
            <v>3.0583362250135839</v>
          </cell>
          <cell r="BC452">
            <v>3.0583362250135839</v>
          </cell>
          <cell r="BD452">
            <v>3.0583362250135839</v>
          </cell>
          <cell r="BE452">
            <v>3.0583362250135839</v>
          </cell>
          <cell r="BF452">
            <v>3.0583362250135839</v>
          </cell>
          <cell r="BG452">
            <v>3.0583362250135839</v>
          </cell>
          <cell r="BH452">
            <v>3.0583362250135839</v>
          </cell>
          <cell r="BI452">
            <v>3.0583362250135839</v>
          </cell>
          <cell r="BJ452">
            <v>3.0583362250135839</v>
          </cell>
          <cell r="BK452">
            <v>3.0583362250135839</v>
          </cell>
          <cell r="BL452">
            <v>3.1484994749291348</v>
          </cell>
          <cell r="BM452">
            <v>3.1484994749291348</v>
          </cell>
          <cell r="BN452">
            <v>3.1484994749291348</v>
          </cell>
          <cell r="BO452">
            <v>3.1484994749291348</v>
          </cell>
          <cell r="BP452">
            <v>3.1484994749291348</v>
          </cell>
          <cell r="BQ452">
            <v>3.1484994749291348</v>
          </cell>
          <cell r="BR452">
            <v>3.1484994749291348</v>
          </cell>
          <cell r="BS452">
            <v>3.1484994749291348</v>
          </cell>
          <cell r="BT452">
            <v>3.1484994749291348</v>
          </cell>
          <cell r="BU452">
            <v>3.1484994749291348</v>
          </cell>
          <cell r="BV452">
            <v>3.1484994749291348</v>
          </cell>
          <cell r="BW452">
            <v>3.1484994749291348</v>
          </cell>
          <cell r="BX452">
            <v>3.2415626382481189</v>
          </cell>
          <cell r="BY452">
            <v>3.2415626382481189</v>
          </cell>
          <cell r="BZ452">
            <v>3.2415626382481189</v>
          </cell>
          <cell r="CA452">
            <v>3.2415626382481189</v>
          </cell>
          <cell r="CB452">
            <v>3.2415626382481189</v>
          </cell>
          <cell r="CC452">
            <v>3.2415626382481189</v>
          </cell>
          <cell r="CD452">
            <v>3.2415626382481189</v>
          </cell>
          <cell r="CE452">
            <v>3.2415626382481189</v>
          </cell>
          <cell r="CF452">
            <v>3.2415626382481189</v>
          </cell>
          <cell r="CG452">
            <v>3.2415626382481189</v>
          </cell>
          <cell r="CH452">
            <v>3.2415626382481189</v>
          </cell>
          <cell r="CI452">
            <v>3.2415626382481189</v>
          </cell>
          <cell r="CJ452">
            <v>3.3474862896020356</v>
          </cell>
          <cell r="CK452">
            <v>3.3474862896020356</v>
          </cell>
          <cell r="CL452">
            <v>3.3474862896020356</v>
          </cell>
          <cell r="CM452">
            <v>3.3474862896020356</v>
          </cell>
          <cell r="CN452">
            <v>3.3474862896020356</v>
          </cell>
          <cell r="CO452">
            <v>3.3474862896020356</v>
          </cell>
          <cell r="CP452">
            <v>3.3474862896020356</v>
          </cell>
          <cell r="CQ452">
            <v>3.3474862896020356</v>
          </cell>
          <cell r="CR452">
            <v>3.3474862896020356</v>
          </cell>
          <cell r="CS452">
            <v>3.3474862896020356</v>
          </cell>
          <cell r="CT452">
            <v>3.3474862896020356</v>
          </cell>
          <cell r="CU452">
            <v>3.3474862896020356</v>
          </cell>
          <cell r="CV452">
            <v>3.424008789291153</v>
          </cell>
          <cell r="CW452">
            <v>3.424008789291153</v>
          </cell>
          <cell r="CX452">
            <v>3.424008789291153</v>
          </cell>
          <cell r="CY452">
            <v>3.424008789291153</v>
          </cell>
          <cell r="CZ452">
            <v>3.424008789291153</v>
          </cell>
          <cell r="DA452">
            <v>3.424008789291153</v>
          </cell>
          <cell r="DB452">
            <v>3.424008789291153</v>
          </cell>
          <cell r="DC452">
            <v>3.424008789291153</v>
          </cell>
          <cell r="DD452">
            <v>3.424008789291153</v>
          </cell>
          <cell r="DE452">
            <v>3.424008789291153</v>
          </cell>
          <cell r="DF452">
            <v>3.424008789291153</v>
          </cell>
          <cell r="DG452">
            <v>3.424008789291153</v>
          </cell>
          <cell r="DH452">
            <v>3.5129824117375446</v>
          </cell>
          <cell r="DI452">
            <v>3.5129824117375446</v>
          </cell>
          <cell r="DJ452">
            <v>3.5129824117375446</v>
          </cell>
          <cell r="DK452">
            <v>3.5129824117375446</v>
          </cell>
          <cell r="DL452">
            <v>3.5129824117375446</v>
          </cell>
          <cell r="DM452">
            <v>3.5129824117375446</v>
          </cell>
          <cell r="DN452">
            <v>3.5129824117375446</v>
          </cell>
          <cell r="DO452">
            <v>3.5129824117375446</v>
          </cell>
          <cell r="DP452">
            <v>3.5129824117375446</v>
          </cell>
          <cell r="DQ452">
            <v>3.5129824117375446</v>
          </cell>
          <cell r="DR452">
            <v>3.5129824117375446</v>
          </cell>
          <cell r="DS452">
            <v>3.5129824117375446</v>
          </cell>
          <cell r="DT452">
            <v>3.6062702897140713</v>
          </cell>
          <cell r="DU452">
            <v>3.6062702897140713</v>
          </cell>
          <cell r="DV452">
            <v>3.6062702897140713</v>
          </cell>
          <cell r="DW452">
            <v>3.6062702897140713</v>
          </cell>
          <cell r="DX452">
            <v>3.6062702897140713</v>
          </cell>
          <cell r="DY452">
            <v>3.6062702897140713</v>
          </cell>
          <cell r="DZ452">
            <v>3.6062702897140713</v>
          </cell>
          <cell r="EA452">
            <v>3.6062702897140713</v>
          </cell>
          <cell r="EB452">
            <v>3.6062702897140713</v>
          </cell>
          <cell r="EC452">
            <v>3.6062702897140713</v>
          </cell>
          <cell r="ED452">
            <v>3.6062702897140713</v>
          </cell>
          <cell r="EE452">
            <v>3.6062702897140713</v>
          </cell>
          <cell r="EF452">
            <v>3.7007455061947625</v>
          </cell>
          <cell r="EG452">
            <v>3.7007455061947625</v>
          </cell>
          <cell r="EH452">
            <v>3.7007455061947625</v>
          </cell>
          <cell r="EI452">
            <v>3.7007455061947625</v>
          </cell>
          <cell r="EJ452">
            <v>3.7007455061947625</v>
          </cell>
          <cell r="EK452">
            <v>3.7007455061947625</v>
          </cell>
          <cell r="EL452">
            <v>3.7007455061947625</v>
          </cell>
          <cell r="EM452">
            <v>3.7007455061947625</v>
          </cell>
          <cell r="EN452">
            <v>3.7007455061947625</v>
          </cell>
          <cell r="EO452">
            <v>3.7007455061947625</v>
          </cell>
          <cell r="EP452">
            <v>3.7007455061947625</v>
          </cell>
          <cell r="EQ452">
            <v>3.7007455061947625</v>
          </cell>
          <cell r="ER452">
            <v>3.7882100823908305</v>
          </cell>
          <cell r="ES452">
            <v>3.7882100823908305</v>
          </cell>
          <cell r="ET452">
            <v>3.7882100823908305</v>
          </cell>
          <cell r="EU452">
            <v>3.7882100823908305</v>
          </cell>
          <cell r="EV452">
            <v>3.7882100823908305</v>
          </cell>
          <cell r="EW452">
            <v>3.7882100823908305</v>
          </cell>
          <cell r="EX452">
            <v>3.7882100823908305</v>
          </cell>
          <cell r="EY452">
            <v>3.7882100823908305</v>
          </cell>
          <cell r="EZ452">
            <v>3.7882100823908305</v>
          </cell>
          <cell r="FA452">
            <v>3.7882100823908305</v>
          </cell>
          <cell r="FB452">
            <v>3.7882100823908305</v>
          </cell>
          <cell r="FC452">
            <v>3.7882100823908305</v>
          </cell>
          <cell r="FD452">
            <v>3.8777743287784916</v>
          </cell>
          <cell r="FE452">
            <v>3.8777743287784916</v>
          </cell>
          <cell r="FF452">
            <v>3.8777743287784916</v>
          </cell>
          <cell r="FG452">
            <v>3.8777743287784916</v>
          </cell>
          <cell r="FH452">
            <v>3.8777743287784916</v>
          </cell>
          <cell r="FI452">
            <v>3.8777743287784916</v>
          </cell>
          <cell r="FJ452">
            <v>3.8777743287784916</v>
          </cell>
          <cell r="FK452">
            <v>3.8777743287784916</v>
          </cell>
          <cell r="FL452">
            <v>3.8777743287784916</v>
          </cell>
          <cell r="FM452">
            <v>3.8777743287784916</v>
          </cell>
          <cell r="FN452">
            <v>3.8777743287784916</v>
          </cell>
          <cell r="FO452">
            <v>3.8777743287784916</v>
          </cell>
          <cell r="FP452">
            <v>3.9801014109614146</v>
          </cell>
          <cell r="FQ452">
            <v>3.9801014109614146</v>
          </cell>
          <cell r="FR452">
            <v>3.9801014109614146</v>
          </cell>
          <cell r="FS452">
            <v>3.9801014109614146</v>
          </cell>
          <cell r="FT452">
            <v>3.9801014109614146</v>
          </cell>
          <cell r="FU452">
            <v>3.9801014109614146</v>
          </cell>
          <cell r="FV452">
            <v>3.9801014109614146</v>
          </cell>
          <cell r="FW452">
            <v>3.9801014109614146</v>
          </cell>
          <cell r="FX452">
            <v>3.9801014109614146</v>
          </cell>
          <cell r="FY452">
            <v>3.9801014109614146</v>
          </cell>
          <cell r="FZ452">
            <v>3.9801014109614146</v>
          </cell>
          <cell r="GA452">
            <v>3.9801014109614146</v>
          </cell>
          <cell r="GB452">
            <v>4.0817881473319337</v>
          </cell>
          <cell r="GC452">
            <v>4.0817881473319337</v>
          </cell>
          <cell r="GD452">
            <v>4.0817881473319337</v>
          </cell>
          <cell r="GE452">
            <v>4.0817881473319337</v>
          </cell>
          <cell r="GF452">
            <v>4.0817881473319337</v>
          </cell>
          <cell r="GG452">
            <v>4.0817881473319337</v>
          </cell>
          <cell r="GH452">
            <v>4.0817881473319337</v>
          </cell>
          <cell r="GI452">
            <v>4.0817881473319337</v>
          </cell>
          <cell r="GJ452">
            <v>4.0817881473319337</v>
          </cell>
          <cell r="GK452">
            <v>4.0817881473319337</v>
          </cell>
          <cell r="GL452">
            <v>4.0817881473319337</v>
          </cell>
          <cell r="GM452">
            <v>4.0817881473319337</v>
          </cell>
          <cell r="GN452">
            <v>4.1810356584768993</v>
          </cell>
          <cell r="GO452">
            <v>4.1810356584768993</v>
          </cell>
          <cell r="GP452">
            <v>4.1810356584768993</v>
          </cell>
          <cell r="GQ452">
            <v>4.1810356584768993</v>
          </cell>
          <cell r="GR452">
            <v>4.1810356584768993</v>
          </cell>
          <cell r="GS452">
            <v>4.1810356584768993</v>
          </cell>
          <cell r="GT452">
            <v>4.1810356584768993</v>
          </cell>
          <cell r="GU452">
            <v>4.1810356584768993</v>
          </cell>
          <cell r="GV452">
            <v>4.1810356584768993</v>
          </cell>
          <cell r="GW452">
            <v>4.1810356584768993</v>
          </cell>
          <cell r="GX452">
            <v>4.1810356584768993</v>
          </cell>
          <cell r="GY452">
            <v>4.1810356584768993</v>
          </cell>
          <cell r="GZ452">
            <v>4.2868904854186383</v>
          </cell>
          <cell r="HA452">
            <v>4.2868904854186383</v>
          </cell>
          <cell r="HB452">
            <v>4.2868904854186383</v>
          </cell>
          <cell r="HC452">
            <v>4.2868904854186383</v>
          </cell>
          <cell r="HD452">
            <v>4.2868904854186383</v>
          </cell>
          <cell r="HE452">
            <v>4.2868904854186383</v>
          </cell>
          <cell r="HF452">
            <v>4.2868904854186383</v>
          </cell>
          <cell r="HG452">
            <v>4.2868904854186383</v>
          </cell>
          <cell r="HH452">
            <v>4.2868904854186383</v>
          </cell>
          <cell r="HI452">
            <v>4.2868904854186383</v>
          </cell>
          <cell r="HJ452">
            <v>4.2868904854186383</v>
          </cell>
          <cell r="HK452">
            <v>4.2868904854186383</v>
          </cell>
          <cell r="HL452">
            <v>4.3968124983048078</v>
          </cell>
          <cell r="HM452">
            <v>4.3968124983048078</v>
          </cell>
          <cell r="HN452">
            <v>4.3968124983048078</v>
          </cell>
          <cell r="HO452">
            <v>4.3968124983048078</v>
          </cell>
          <cell r="HP452">
            <v>4.3968124983048078</v>
          </cell>
          <cell r="HQ452">
            <v>4.3968124983048078</v>
          </cell>
          <cell r="HR452">
            <v>4.3968124983048078</v>
          </cell>
          <cell r="HS452">
            <v>4.3968124983048078</v>
          </cell>
          <cell r="HT452">
            <v>4.3968124983048078</v>
          </cell>
          <cell r="HU452">
            <v>4.3968124983048078</v>
          </cell>
          <cell r="HV452">
            <v>4.3968124983048078</v>
          </cell>
          <cell r="HW452">
            <v>4.3968124983048078</v>
          </cell>
          <cell r="HX452">
            <v>4.5032328134518202</v>
          </cell>
          <cell r="HY452">
            <v>4.5032328134518202</v>
          </cell>
          <cell r="HZ452">
            <v>4.5032328134518202</v>
          </cell>
          <cell r="IA452">
            <v>4.5032328134518202</v>
          </cell>
          <cell r="IB452">
            <v>4.5032328134518202</v>
          </cell>
          <cell r="IC452">
            <v>4.5032328134518202</v>
          </cell>
          <cell r="ID452">
            <v>4.5032328134518202</v>
          </cell>
          <cell r="IE452">
            <v>4.5032328134518202</v>
          </cell>
          <cell r="IF452">
            <v>4.5032328134518202</v>
          </cell>
          <cell r="IG452">
            <v>4.5032328134518202</v>
          </cell>
          <cell r="IH452">
            <v>4.5032328134518202</v>
          </cell>
          <cell r="II452">
            <v>4.5032328134518202</v>
          </cell>
        </row>
        <row r="454">
          <cell r="C454" t="str">
            <v>Adj PRB Price</v>
          </cell>
          <cell r="D454">
            <v>0.83048099333944492</v>
          </cell>
          <cell r="E454">
            <v>0.83048099333944492</v>
          </cell>
          <cell r="F454">
            <v>0.83048099333944492</v>
          </cell>
          <cell r="G454">
            <v>0.80537391870984731</v>
          </cell>
          <cell r="H454">
            <v>0.80537391870984731</v>
          </cell>
          <cell r="I454">
            <v>0.80537391870984731</v>
          </cell>
          <cell r="J454">
            <v>0.79574954010183496</v>
          </cell>
          <cell r="K454">
            <v>0.79574954010183496</v>
          </cell>
          <cell r="L454">
            <v>0.79574954010183496</v>
          </cell>
          <cell r="M454">
            <v>0.80342114623865635</v>
          </cell>
          <cell r="N454">
            <v>0.80342114623865635</v>
          </cell>
          <cell r="O454">
            <v>0.80342114623865635</v>
          </cell>
          <cell r="P454">
            <v>0.86568567967219523</v>
          </cell>
          <cell r="Q454">
            <v>0.86568567967219523</v>
          </cell>
          <cell r="R454">
            <v>0.86568567967219523</v>
          </cell>
          <cell r="S454">
            <v>0.86596275247329502</v>
          </cell>
          <cell r="T454">
            <v>0.86596275247329502</v>
          </cell>
          <cell r="U454">
            <v>0.86596275247329502</v>
          </cell>
          <cell r="V454">
            <v>0.87280116292145904</v>
          </cell>
          <cell r="W454">
            <v>0.87280116292145904</v>
          </cell>
          <cell r="X454">
            <v>0.87280116292145904</v>
          </cell>
          <cell r="Y454">
            <v>0.87280116292145904</v>
          </cell>
          <cell r="Z454">
            <v>0.87280116292145904</v>
          </cell>
          <cell r="AA454">
            <v>0.87280116292145904</v>
          </cell>
          <cell r="AB454">
            <v>0.86668433029527614</v>
          </cell>
          <cell r="AC454">
            <v>0.86668433029527614</v>
          </cell>
          <cell r="AD454">
            <v>0.86668433029527614</v>
          </cell>
          <cell r="AE454">
            <v>0.86668433029527614</v>
          </cell>
          <cell r="AF454">
            <v>0.86668433029527614</v>
          </cell>
          <cell r="AG454">
            <v>0.86668433029527614</v>
          </cell>
          <cell r="AH454">
            <v>0.86668433029527614</v>
          </cell>
          <cell r="AI454">
            <v>0.86668433029527614</v>
          </cell>
          <cell r="AJ454">
            <v>0.86668433029527614</v>
          </cell>
          <cell r="AK454">
            <v>0.86668433029527614</v>
          </cell>
          <cell r="AL454">
            <v>0.86668433029527614</v>
          </cell>
          <cell r="AM454">
            <v>0.86668433029527614</v>
          </cell>
          <cell r="AN454">
            <v>0.86635802586604749</v>
          </cell>
          <cell r="AO454">
            <v>0.86635802586604749</v>
          </cell>
          <cell r="AP454">
            <v>0.86635802586604749</v>
          </cell>
          <cell r="AQ454">
            <v>0.86635802586604749</v>
          </cell>
          <cell r="AR454">
            <v>0.86635802586604749</v>
          </cell>
          <cell r="AS454">
            <v>0.86635802586604749</v>
          </cell>
          <cell r="AT454">
            <v>0.86635802586604749</v>
          </cell>
          <cell r="AU454">
            <v>0.86635802586604749</v>
          </cell>
          <cell r="AV454">
            <v>0.86635802586604749</v>
          </cell>
          <cell r="AW454">
            <v>0.86635802586604749</v>
          </cell>
          <cell r="AX454">
            <v>0.86635802586604749</v>
          </cell>
          <cell r="AY454">
            <v>0.86635802586604749</v>
          </cell>
          <cell r="AZ454">
            <v>0.86501531779229346</v>
          </cell>
          <cell r="BA454">
            <v>0.86501531779229346</v>
          </cell>
          <cell r="BB454">
            <v>0.86501531779229346</v>
          </cell>
          <cell r="BC454">
            <v>0.86501531779229346</v>
          </cell>
          <cell r="BD454">
            <v>0.86501531779229346</v>
          </cell>
          <cell r="BE454">
            <v>0.86501531779229346</v>
          </cell>
          <cell r="BF454">
            <v>0.86501531779229346</v>
          </cell>
          <cell r="BG454">
            <v>0.86501531779229346</v>
          </cell>
          <cell r="BH454">
            <v>0.86501531779229346</v>
          </cell>
          <cell r="BI454">
            <v>0.86501531779229346</v>
          </cell>
          <cell r="BJ454">
            <v>0.86501531779229346</v>
          </cell>
          <cell r="BK454">
            <v>0.86501531779229346</v>
          </cell>
          <cell r="BL454">
            <v>0.91037819189945601</v>
          </cell>
          <cell r="BM454">
            <v>0.91037819189945601</v>
          </cell>
          <cell r="BN454">
            <v>0.91037819189945601</v>
          </cell>
          <cell r="BO454">
            <v>0.91037819189945601</v>
          </cell>
          <cell r="BP454">
            <v>0.91037819189945601</v>
          </cell>
          <cell r="BQ454">
            <v>0.91037819189945601</v>
          </cell>
          <cell r="BR454">
            <v>0.91037819189945601</v>
          </cell>
          <cell r="BS454">
            <v>0.91037819189945601</v>
          </cell>
          <cell r="BT454">
            <v>0.91037819189945601</v>
          </cell>
          <cell r="BU454">
            <v>0.91037819189945601</v>
          </cell>
          <cell r="BV454">
            <v>0.91037819189945601</v>
          </cell>
          <cell r="BW454">
            <v>0.91037819189945601</v>
          </cell>
          <cell r="BX454">
            <v>0.9432388201175298</v>
          </cell>
          <cell r="BY454">
            <v>0.9432388201175298</v>
          </cell>
          <cell r="BZ454">
            <v>0.9432388201175298</v>
          </cell>
          <cell r="CA454">
            <v>0.9432388201175298</v>
          </cell>
          <cell r="CB454">
            <v>0.9432388201175298</v>
          </cell>
          <cell r="CC454">
            <v>0.9432388201175298</v>
          </cell>
          <cell r="CD454">
            <v>0.9432388201175298</v>
          </cell>
          <cell r="CE454">
            <v>0.9432388201175298</v>
          </cell>
          <cell r="CF454">
            <v>0.9432388201175298</v>
          </cell>
          <cell r="CG454">
            <v>0.9432388201175298</v>
          </cell>
          <cell r="CH454">
            <v>0.9432388201175298</v>
          </cell>
          <cell r="CI454">
            <v>0.9432388201175298</v>
          </cell>
          <cell r="CJ454">
            <v>0.97380012868535748</v>
          </cell>
          <cell r="CK454">
            <v>0.97380012868535748</v>
          </cell>
          <cell r="CL454">
            <v>0.97380012868535748</v>
          </cell>
          <cell r="CM454">
            <v>0.97380012868535748</v>
          </cell>
          <cell r="CN454">
            <v>0.97380012868535748</v>
          </cell>
          <cell r="CO454">
            <v>0.97380012868535748</v>
          </cell>
          <cell r="CP454">
            <v>0.97380012868535748</v>
          </cell>
          <cell r="CQ454">
            <v>0.97380012868535748</v>
          </cell>
          <cell r="CR454">
            <v>0.97380012868535748</v>
          </cell>
          <cell r="CS454">
            <v>0.97380012868535748</v>
          </cell>
          <cell r="CT454">
            <v>0.97380012868535748</v>
          </cell>
          <cell r="CU454">
            <v>0.97380012868535748</v>
          </cell>
          <cell r="CV454">
            <v>1.0040341039275498</v>
          </cell>
          <cell r="CW454">
            <v>1.0040341039275498</v>
          </cell>
          <cell r="CX454">
            <v>1.0040341039275498</v>
          </cell>
          <cell r="CY454">
            <v>1.0040341039275498</v>
          </cell>
          <cell r="CZ454">
            <v>1.0040341039275498</v>
          </cell>
          <cell r="DA454">
            <v>1.0040341039275498</v>
          </cell>
          <cell r="DB454">
            <v>1.0040341039275498</v>
          </cell>
          <cell r="DC454">
            <v>1.0040341039275498</v>
          </cell>
          <cell r="DD454">
            <v>1.0040341039275498</v>
          </cell>
          <cell r="DE454">
            <v>1.0040341039275498</v>
          </cell>
          <cell r="DF454">
            <v>1.0040341039275498</v>
          </cell>
          <cell r="DG454">
            <v>1.0040341039275498</v>
          </cell>
          <cell r="DH454">
            <v>1.0407835450304486</v>
          </cell>
          <cell r="DI454">
            <v>1.0407835450304486</v>
          </cell>
          <cell r="DJ454">
            <v>1.0407835450304486</v>
          </cell>
          <cell r="DK454">
            <v>1.0407835450304486</v>
          </cell>
          <cell r="DL454">
            <v>1.0407835450304486</v>
          </cell>
          <cell r="DM454">
            <v>1.0407835450304486</v>
          </cell>
          <cell r="DN454">
            <v>1.0407835450304486</v>
          </cell>
          <cell r="DO454">
            <v>1.0407835450304486</v>
          </cell>
          <cell r="DP454">
            <v>1.0407835450304486</v>
          </cell>
          <cell r="DQ454">
            <v>1.0407835450304486</v>
          </cell>
          <cell r="DR454">
            <v>1.0407835450304486</v>
          </cell>
          <cell r="DS454">
            <v>1.0407835450304486</v>
          </cell>
          <cell r="DT454">
            <v>1.0773317612209847</v>
          </cell>
          <cell r="DU454">
            <v>1.0773317612209847</v>
          </cell>
          <cell r="DV454">
            <v>1.0773317612209847</v>
          </cell>
          <cell r="DW454">
            <v>1.0773317612209847</v>
          </cell>
          <cell r="DX454">
            <v>1.0773317612209847</v>
          </cell>
          <cell r="DY454">
            <v>1.0773317612209847</v>
          </cell>
          <cell r="DZ454">
            <v>1.0773317612209847</v>
          </cell>
          <cell r="EA454">
            <v>1.0773317612209847</v>
          </cell>
          <cell r="EB454">
            <v>1.0773317612209847</v>
          </cell>
          <cell r="EC454">
            <v>1.0773317612209847</v>
          </cell>
          <cell r="ED454">
            <v>1.0773317612209847</v>
          </cell>
          <cell r="EE454">
            <v>1.0773317612209847</v>
          </cell>
          <cell r="EF454">
            <v>1.1177041279777591</v>
          </cell>
          <cell r="EG454">
            <v>1.1177041279777591</v>
          </cell>
          <cell r="EH454">
            <v>1.1177041279777591</v>
          </cell>
          <cell r="EI454">
            <v>1.1177041279777591</v>
          </cell>
          <cell r="EJ454">
            <v>1.1177041279777591</v>
          </cell>
          <cell r="EK454">
            <v>1.1177041279777591</v>
          </cell>
          <cell r="EL454">
            <v>1.1177041279777591</v>
          </cell>
          <cell r="EM454">
            <v>1.1177041279777591</v>
          </cell>
          <cell r="EN454">
            <v>1.1177041279777591</v>
          </cell>
          <cell r="EO454">
            <v>1.1177041279777591</v>
          </cell>
          <cell r="EP454">
            <v>1.1177041279777591</v>
          </cell>
          <cell r="EQ454">
            <v>1.1177041279777591</v>
          </cell>
          <cell r="ER454">
            <v>1.1550778937098707</v>
          </cell>
          <cell r="ES454">
            <v>1.1550778937098707</v>
          </cell>
          <cell r="ET454">
            <v>1.1550778937098707</v>
          </cell>
          <cell r="EU454">
            <v>1.1550778937098707</v>
          </cell>
          <cell r="EV454">
            <v>1.1550778937098707</v>
          </cell>
          <cell r="EW454">
            <v>1.1550778937098707</v>
          </cell>
          <cell r="EX454">
            <v>1.1550778937098707</v>
          </cell>
          <cell r="EY454">
            <v>1.1550778937098707</v>
          </cell>
          <cell r="EZ454">
            <v>1.1550778937098707</v>
          </cell>
          <cell r="FA454">
            <v>1.1550778937098707</v>
          </cell>
          <cell r="FB454">
            <v>1.1550778937098707</v>
          </cell>
          <cell r="FC454">
            <v>1.1550778937098707</v>
          </cell>
          <cell r="FD454">
            <v>1.1968652277108265</v>
          </cell>
          <cell r="FE454">
            <v>1.1968652277108265</v>
          </cell>
          <cell r="FF454">
            <v>1.1968652277108265</v>
          </cell>
          <cell r="FG454">
            <v>1.1968652277108265</v>
          </cell>
          <cell r="FH454">
            <v>1.1968652277108265</v>
          </cell>
          <cell r="FI454">
            <v>1.1968652277108265</v>
          </cell>
          <cell r="FJ454">
            <v>1.1968652277108265</v>
          </cell>
          <cell r="FK454">
            <v>1.1968652277108265</v>
          </cell>
          <cell r="FL454">
            <v>1.1968652277108265</v>
          </cell>
          <cell r="FM454">
            <v>1.1968652277108265</v>
          </cell>
          <cell r="FN454">
            <v>1.1968652277108265</v>
          </cell>
          <cell r="FO454">
            <v>1.1968652277108265</v>
          </cell>
          <cell r="FP454">
            <v>1.2428530054872906</v>
          </cell>
          <cell r="FQ454">
            <v>1.2428530054872906</v>
          </cell>
          <cell r="FR454">
            <v>1.2428530054872906</v>
          </cell>
          <cell r="FS454">
            <v>1.2428530054872906</v>
          </cell>
          <cell r="FT454">
            <v>1.2428530054872906</v>
          </cell>
          <cell r="FU454">
            <v>1.2428530054872906</v>
          </cell>
          <cell r="FV454">
            <v>1.2428530054872906</v>
          </cell>
          <cell r="FW454">
            <v>1.2428530054872906</v>
          </cell>
          <cell r="FX454">
            <v>1.2428530054872906</v>
          </cell>
          <cell r="FY454">
            <v>1.2428530054872906</v>
          </cell>
          <cell r="FZ454">
            <v>1.2428530054872906</v>
          </cell>
          <cell r="GA454">
            <v>1.2428530054872906</v>
          </cell>
          <cell r="GB454">
            <v>1.2961527503348231</v>
          </cell>
          <cell r="GC454">
            <v>1.2961527503348231</v>
          </cell>
          <cell r="GD454">
            <v>1.2961527503348231</v>
          </cell>
          <cell r="GE454">
            <v>1.2961527503348231</v>
          </cell>
          <cell r="GF454">
            <v>1.2961527503348231</v>
          </cell>
          <cell r="GG454">
            <v>1.2961527503348231</v>
          </cell>
          <cell r="GH454">
            <v>1.2961527503348231</v>
          </cell>
          <cell r="GI454">
            <v>1.2961527503348231</v>
          </cell>
          <cell r="GJ454">
            <v>1.2961527503348231</v>
          </cell>
          <cell r="GK454">
            <v>1.2961527503348231</v>
          </cell>
          <cell r="GL454">
            <v>1.2961527503348231</v>
          </cell>
          <cell r="GM454">
            <v>1.2961527503348231</v>
          </cell>
          <cell r="GN454">
            <v>1.3428304093855068</v>
          </cell>
          <cell r="GO454">
            <v>1.3428304093855068</v>
          </cell>
          <cell r="GP454">
            <v>1.3428304093855068</v>
          </cell>
          <cell r="GQ454">
            <v>1.3428304093855068</v>
          </cell>
          <cell r="GR454">
            <v>1.3428304093855068</v>
          </cell>
          <cell r="GS454">
            <v>1.3428304093855068</v>
          </cell>
          <cell r="GT454">
            <v>1.3428304093855068</v>
          </cell>
          <cell r="GU454">
            <v>1.3428304093855068</v>
          </cell>
          <cell r="GV454">
            <v>1.3428304093855068</v>
          </cell>
          <cell r="GW454">
            <v>1.3428304093855068</v>
          </cell>
          <cell r="GX454">
            <v>1.3428304093855068</v>
          </cell>
          <cell r="GY454">
            <v>1.3428304093855068</v>
          </cell>
          <cell r="GZ454">
            <v>1.391125662892525</v>
          </cell>
          <cell r="HA454">
            <v>1.391125662892525</v>
          </cell>
          <cell r="HB454">
            <v>1.391125662892525</v>
          </cell>
          <cell r="HC454">
            <v>1.391125662892525</v>
          </cell>
          <cell r="HD454">
            <v>1.391125662892525</v>
          </cell>
          <cell r="HE454">
            <v>1.391125662892525</v>
          </cell>
          <cell r="HF454">
            <v>1.391125662892525</v>
          </cell>
          <cell r="HG454">
            <v>1.391125662892525</v>
          </cell>
          <cell r="HH454">
            <v>1.391125662892525</v>
          </cell>
          <cell r="HI454">
            <v>1.391125662892525</v>
          </cell>
          <cell r="HJ454">
            <v>1.391125662892525</v>
          </cell>
          <cell r="HK454">
            <v>1.391125662892525</v>
          </cell>
          <cell r="HL454">
            <v>1.4385224346663577</v>
          </cell>
          <cell r="HM454">
            <v>1.4385224346663577</v>
          </cell>
          <cell r="HN454">
            <v>1.4385224346663577</v>
          </cell>
          <cell r="HO454">
            <v>1.4385224346663577</v>
          </cell>
          <cell r="HP454">
            <v>1.4385224346663577</v>
          </cell>
          <cell r="HQ454">
            <v>1.4385224346663577</v>
          </cell>
          <cell r="HR454">
            <v>1.4385224346663577</v>
          </cell>
          <cell r="HS454">
            <v>1.4385224346663577</v>
          </cell>
          <cell r="HT454">
            <v>1.4385224346663577</v>
          </cell>
          <cell r="HU454">
            <v>1.4385224346663577</v>
          </cell>
          <cell r="HV454">
            <v>1.4385224346663577</v>
          </cell>
          <cell r="HW454">
            <v>1.4385224346663577</v>
          </cell>
          <cell r="HX454">
            <v>1.4827845926428305</v>
          </cell>
          <cell r="HY454">
            <v>1.4827845926428305</v>
          </cell>
          <cell r="HZ454">
            <v>1.4827845926428305</v>
          </cell>
          <cell r="IA454">
            <v>1.4827845926428305</v>
          </cell>
          <cell r="IB454">
            <v>1.4827845926428305</v>
          </cell>
          <cell r="IC454">
            <v>1.4827845926428305</v>
          </cell>
          <cell r="ID454">
            <v>1.4827845926428305</v>
          </cell>
          <cell r="IE454">
            <v>1.4827845926428305</v>
          </cell>
          <cell r="IF454">
            <v>1.4827845926428305</v>
          </cell>
          <cell r="IG454">
            <v>1.4827845926428305</v>
          </cell>
          <cell r="IH454">
            <v>1.4827845926428305</v>
          </cell>
          <cell r="II454">
            <v>1.4827845926428305</v>
          </cell>
        </row>
        <row r="456">
          <cell r="C456" t="str">
            <v>Adj Bituminous Price</v>
          </cell>
          <cell r="D456">
            <v>2.4699074074074074</v>
          </cell>
          <cell r="E456">
            <v>2.4699074074074074</v>
          </cell>
          <cell r="F456">
            <v>2.4699074074074074</v>
          </cell>
          <cell r="G456">
            <v>2.4699074074074074</v>
          </cell>
          <cell r="H456">
            <v>2.4699074074074074</v>
          </cell>
          <cell r="I456">
            <v>2.4699074074074074</v>
          </cell>
          <cell r="J456">
            <v>2.4699074074074074</v>
          </cell>
          <cell r="K456">
            <v>2.4699074074074074</v>
          </cell>
          <cell r="L456">
            <v>2.4699074074074074</v>
          </cell>
          <cell r="M456">
            <v>2.4699074074074074</v>
          </cell>
          <cell r="N456">
            <v>2.4699074074074074</v>
          </cell>
          <cell r="O456">
            <v>2.4699074074074074</v>
          </cell>
          <cell r="P456">
            <v>2.5597222222222222</v>
          </cell>
          <cell r="Q456">
            <v>2.5597222222222222</v>
          </cell>
          <cell r="R456">
            <v>2.5597222222222222</v>
          </cell>
          <cell r="S456">
            <v>2.5597222222222222</v>
          </cell>
          <cell r="T456">
            <v>2.5597222222222222</v>
          </cell>
          <cell r="U456">
            <v>2.5597222222222222</v>
          </cell>
          <cell r="V456">
            <v>2.5597222222222222</v>
          </cell>
          <cell r="W456">
            <v>2.5597222222222222</v>
          </cell>
          <cell r="X456">
            <v>2.5597222222222222</v>
          </cell>
          <cell r="Y456">
            <v>2.5597222222222222</v>
          </cell>
          <cell r="Z456">
            <v>2.5597222222222222</v>
          </cell>
          <cell r="AA456">
            <v>2.5597222222222222</v>
          </cell>
          <cell r="AB456">
            <v>2.6955042989746576</v>
          </cell>
          <cell r="AC456">
            <v>2.6955042989746576</v>
          </cell>
          <cell r="AD456">
            <v>2.6955042989746576</v>
          </cell>
          <cell r="AE456">
            <v>2.6955042989746576</v>
          </cell>
          <cell r="AF456">
            <v>2.6955042989746576</v>
          </cell>
          <cell r="AG456">
            <v>2.6955042989746576</v>
          </cell>
          <cell r="AH456">
            <v>2.6955042989746576</v>
          </cell>
          <cell r="AI456">
            <v>2.6955042989746576</v>
          </cell>
          <cell r="AJ456">
            <v>2.6955042989746576</v>
          </cell>
          <cell r="AK456">
            <v>2.6955042989746576</v>
          </cell>
          <cell r="AL456">
            <v>2.6955042989746576</v>
          </cell>
          <cell r="AM456">
            <v>2.6955042989746576</v>
          </cell>
          <cell r="AN456">
            <v>2.9328851928514412</v>
          </cell>
          <cell r="AO456">
            <v>2.9328851928514412</v>
          </cell>
          <cell r="AP456">
            <v>2.9328851928514412</v>
          </cell>
          <cell r="AQ456">
            <v>2.9328851928514412</v>
          </cell>
          <cell r="AR456">
            <v>2.9328851928514412</v>
          </cell>
          <cell r="AS456">
            <v>2.9328851928514412</v>
          </cell>
          <cell r="AT456">
            <v>2.9328851928514412</v>
          </cell>
          <cell r="AU456">
            <v>2.9328851928514412</v>
          </cell>
          <cell r="AV456">
            <v>2.9328851928514412</v>
          </cell>
          <cell r="AW456">
            <v>2.9328851928514412</v>
          </cell>
          <cell r="AX456">
            <v>2.9328851928514412</v>
          </cell>
          <cell r="AY456">
            <v>2.9328851928514412</v>
          </cell>
          <cell r="AZ456">
            <v>3.0583362250135839</v>
          </cell>
          <cell r="BA456">
            <v>3.0583362250135839</v>
          </cell>
          <cell r="BB456">
            <v>3.0583362250135839</v>
          </cell>
          <cell r="BC456">
            <v>3.0583362250135839</v>
          </cell>
          <cell r="BD456">
            <v>3.0583362250135839</v>
          </cell>
          <cell r="BE456">
            <v>3.0583362250135839</v>
          </cell>
          <cell r="BF456">
            <v>3.0583362250135839</v>
          </cell>
          <cell r="BG456">
            <v>3.0583362250135839</v>
          </cell>
          <cell r="BH456">
            <v>3.0583362250135839</v>
          </cell>
          <cell r="BI456">
            <v>3.0583362250135839</v>
          </cell>
          <cell r="BJ456">
            <v>3.0583362250135839</v>
          </cell>
          <cell r="BK456">
            <v>3.0583362250135839</v>
          </cell>
          <cell r="BL456">
            <v>3.1484994749291348</v>
          </cell>
          <cell r="BM456">
            <v>3.1484994749291348</v>
          </cell>
          <cell r="BN456">
            <v>3.1484994749291348</v>
          </cell>
          <cell r="BO456">
            <v>3.1484994749291348</v>
          </cell>
          <cell r="BP456">
            <v>3.1484994749291348</v>
          </cell>
          <cell r="BQ456">
            <v>3.1484994749291348</v>
          </cell>
          <cell r="BR456">
            <v>3.1484994749291348</v>
          </cell>
          <cell r="BS456">
            <v>3.1484994749291348</v>
          </cell>
          <cell r="BT456">
            <v>3.1484994749291348</v>
          </cell>
          <cell r="BU456">
            <v>3.1484994749291348</v>
          </cell>
          <cell r="BV456">
            <v>3.1484994749291348</v>
          </cell>
          <cell r="BW456">
            <v>3.1484994749291348</v>
          </cell>
          <cell r="BX456">
            <v>3.2415626382481189</v>
          </cell>
          <cell r="BY456">
            <v>3.2415626382481189</v>
          </cell>
          <cell r="BZ456">
            <v>3.2415626382481189</v>
          </cell>
          <cell r="CA456">
            <v>3.2415626382481189</v>
          </cell>
          <cell r="CB456">
            <v>3.2415626382481189</v>
          </cell>
          <cell r="CC456">
            <v>3.2415626382481189</v>
          </cell>
          <cell r="CD456">
            <v>3.2415626382481189</v>
          </cell>
          <cell r="CE456">
            <v>3.2415626382481189</v>
          </cell>
          <cell r="CF456">
            <v>3.2415626382481189</v>
          </cell>
          <cell r="CG456">
            <v>3.2415626382481189</v>
          </cell>
          <cell r="CH456">
            <v>3.2415626382481189</v>
          </cell>
          <cell r="CI456">
            <v>3.2415626382481189</v>
          </cell>
          <cell r="CJ456">
            <v>3.3474862896020356</v>
          </cell>
          <cell r="CK456">
            <v>3.3474862896020356</v>
          </cell>
          <cell r="CL456">
            <v>3.3474862896020356</v>
          </cell>
          <cell r="CM456">
            <v>3.3474862896020356</v>
          </cell>
          <cell r="CN456">
            <v>3.3474862896020356</v>
          </cell>
          <cell r="CO456">
            <v>3.3474862896020356</v>
          </cell>
          <cell r="CP456">
            <v>3.3474862896020356</v>
          </cell>
          <cell r="CQ456">
            <v>3.3474862896020356</v>
          </cell>
          <cell r="CR456">
            <v>3.3474862896020356</v>
          </cell>
          <cell r="CS456">
            <v>3.3474862896020356</v>
          </cell>
          <cell r="CT456">
            <v>3.3474862896020356</v>
          </cell>
          <cell r="CU456">
            <v>3.3474862896020356</v>
          </cell>
          <cell r="CV456">
            <v>3.424008789291153</v>
          </cell>
          <cell r="CW456">
            <v>3.424008789291153</v>
          </cell>
          <cell r="CX456">
            <v>3.424008789291153</v>
          </cell>
          <cell r="CY456">
            <v>3.424008789291153</v>
          </cell>
          <cell r="CZ456">
            <v>3.424008789291153</v>
          </cell>
          <cell r="DA456">
            <v>3.424008789291153</v>
          </cell>
          <cell r="DB456">
            <v>3.424008789291153</v>
          </cell>
          <cell r="DC456">
            <v>3.424008789291153</v>
          </cell>
          <cell r="DD456">
            <v>3.424008789291153</v>
          </cell>
          <cell r="DE456">
            <v>3.424008789291153</v>
          </cell>
          <cell r="DF456">
            <v>3.424008789291153</v>
          </cell>
          <cell r="DG456">
            <v>3.424008789291153</v>
          </cell>
          <cell r="DH456">
            <v>3.5129824117375446</v>
          </cell>
          <cell r="DI456">
            <v>3.5129824117375446</v>
          </cell>
          <cell r="DJ456">
            <v>3.5129824117375446</v>
          </cell>
          <cell r="DK456">
            <v>3.5129824117375446</v>
          </cell>
          <cell r="DL456">
            <v>3.5129824117375446</v>
          </cell>
          <cell r="DM456">
            <v>3.5129824117375446</v>
          </cell>
          <cell r="DN456">
            <v>3.5129824117375446</v>
          </cell>
          <cell r="DO456">
            <v>3.5129824117375446</v>
          </cell>
          <cell r="DP456">
            <v>3.5129824117375446</v>
          </cell>
          <cell r="DQ456">
            <v>3.5129824117375446</v>
          </cell>
          <cell r="DR456">
            <v>3.5129824117375446</v>
          </cell>
          <cell r="DS456">
            <v>3.5129824117375446</v>
          </cell>
          <cell r="DT456">
            <v>3.6062702897140713</v>
          </cell>
          <cell r="DU456">
            <v>3.6062702897140713</v>
          </cell>
          <cell r="DV456">
            <v>3.6062702897140713</v>
          </cell>
          <cell r="DW456">
            <v>3.6062702897140713</v>
          </cell>
          <cell r="DX456">
            <v>3.6062702897140713</v>
          </cell>
          <cell r="DY456">
            <v>3.6062702897140713</v>
          </cell>
          <cell r="DZ456">
            <v>3.6062702897140713</v>
          </cell>
          <cell r="EA456">
            <v>3.6062702897140713</v>
          </cell>
          <cell r="EB456">
            <v>3.6062702897140713</v>
          </cell>
          <cell r="EC456">
            <v>3.6062702897140713</v>
          </cell>
          <cell r="ED456">
            <v>3.6062702897140713</v>
          </cell>
          <cell r="EE456">
            <v>3.6062702897140713</v>
          </cell>
          <cell r="EF456">
            <v>3.7007455061947625</v>
          </cell>
          <cell r="EG456">
            <v>3.7007455061947625</v>
          </cell>
          <cell r="EH456">
            <v>3.7007455061947625</v>
          </cell>
          <cell r="EI456">
            <v>3.7007455061947625</v>
          </cell>
          <cell r="EJ456">
            <v>3.7007455061947625</v>
          </cell>
          <cell r="EK456">
            <v>3.7007455061947625</v>
          </cell>
          <cell r="EL456">
            <v>3.7007455061947625</v>
          </cell>
          <cell r="EM456">
            <v>3.7007455061947625</v>
          </cell>
          <cell r="EN456">
            <v>3.7007455061947625</v>
          </cell>
          <cell r="EO456">
            <v>3.7007455061947625</v>
          </cell>
          <cell r="EP456">
            <v>3.7007455061947625</v>
          </cell>
          <cell r="EQ456">
            <v>3.7007455061947625</v>
          </cell>
          <cell r="ER456">
            <v>3.7882100823908305</v>
          </cell>
          <cell r="ES456">
            <v>3.7882100823908305</v>
          </cell>
          <cell r="ET456">
            <v>3.7882100823908305</v>
          </cell>
          <cell r="EU456">
            <v>3.7882100823908305</v>
          </cell>
          <cell r="EV456">
            <v>3.7882100823908305</v>
          </cell>
          <cell r="EW456">
            <v>3.7882100823908305</v>
          </cell>
          <cell r="EX456">
            <v>3.7882100823908305</v>
          </cell>
          <cell r="EY456">
            <v>3.7882100823908305</v>
          </cell>
          <cell r="EZ456">
            <v>3.7882100823908305</v>
          </cell>
          <cell r="FA456">
            <v>3.7882100823908305</v>
          </cell>
          <cell r="FB456">
            <v>3.7882100823908305</v>
          </cell>
          <cell r="FC456">
            <v>3.7882100823908305</v>
          </cell>
          <cell r="FD456">
            <v>3.8777743287784916</v>
          </cell>
          <cell r="FE456">
            <v>3.8777743287784916</v>
          </cell>
          <cell r="FF456">
            <v>3.8777743287784916</v>
          </cell>
          <cell r="FG456">
            <v>3.8777743287784916</v>
          </cell>
          <cell r="FH456">
            <v>3.8777743287784916</v>
          </cell>
          <cell r="FI456">
            <v>3.8777743287784916</v>
          </cell>
          <cell r="FJ456">
            <v>3.8777743287784916</v>
          </cell>
          <cell r="FK456">
            <v>3.8777743287784916</v>
          </cell>
          <cell r="FL456">
            <v>3.8777743287784916</v>
          </cell>
          <cell r="FM456">
            <v>3.8777743287784916</v>
          </cell>
          <cell r="FN456">
            <v>3.8777743287784916</v>
          </cell>
          <cell r="FO456">
            <v>3.8777743287784916</v>
          </cell>
          <cell r="FP456">
            <v>3.9801014109614146</v>
          </cell>
          <cell r="FQ456">
            <v>3.9801014109614146</v>
          </cell>
          <cell r="FR456">
            <v>3.9801014109614146</v>
          </cell>
          <cell r="FS456">
            <v>3.9801014109614146</v>
          </cell>
          <cell r="FT456">
            <v>3.9801014109614146</v>
          </cell>
          <cell r="FU456">
            <v>3.9801014109614146</v>
          </cell>
          <cell r="FV456">
            <v>3.9801014109614146</v>
          </cell>
          <cell r="FW456">
            <v>3.9801014109614146</v>
          </cell>
          <cell r="FX456">
            <v>3.9801014109614146</v>
          </cell>
          <cell r="FY456">
            <v>3.9801014109614146</v>
          </cell>
          <cell r="FZ456">
            <v>3.9801014109614146</v>
          </cell>
          <cell r="GA456">
            <v>3.9801014109614146</v>
          </cell>
          <cell r="GB456">
            <v>4.0817881473319337</v>
          </cell>
          <cell r="GC456">
            <v>4.0817881473319337</v>
          </cell>
          <cell r="GD456">
            <v>4.0817881473319337</v>
          </cell>
          <cell r="GE456">
            <v>4.0817881473319337</v>
          </cell>
          <cell r="GF456">
            <v>4.0817881473319337</v>
          </cell>
          <cell r="GG456">
            <v>4.0817881473319337</v>
          </cell>
          <cell r="GH456">
            <v>4.0817881473319337</v>
          </cell>
          <cell r="GI456">
            <v>4.0817881473319337</v>
          </cell>
          <cell r="GJ456">
            <v>4.0817881473319337</v>
          </cell>
          <cell r="GK456">
            <v>4.0817881473319337</v>
          </cell>
          <cell r="GL456">
            <v>4.0817881473319337</v>
          </cell>
          <cell r="GM456">
            <v>4.0817881473319337</v>
          </cell>
          <cell r="GN456">
            <v>4.1810356584768993</v>
          </cell>
          <cell r="GO456">
            <v>4.1810356584768993</v>
          </cell>
          <cell r="GP456">
            <v>4.1810356584768993</v>
          </cell>
          <cell r="GQ456">
            <v>4.1810356584768993</v>
          </cell>
          <cell r="GR456">
            <v>4.1810356584768993</v>
          </cell>
          <cell r="GS456">
            <v>4.1810356584768993</v>
          </cell>
          <cell r="GT456">
            <v>4.1810356584768993</v>
          </cell>
          <cell r="GU456">
            <v>4.1810356584768993</v>
          </cell>
          <cell r="GV456">
            <v>4.1810356584768993</v>
          </cell>
          <cell r="GW456">
            <v>4.1810356584768993</v>
          </cell>
          <cell r="GX456">
            <v>4.1810356584768993</v>
          </cell>
          <cell r="GY456">
            <v>4.1810356584768993</v>
          </cell>
          <cell r="GZ456">
            <v>4.2868904854186383</v>
          </cell>
          <cell r="HA456">
            <v>4.2868904854186383</v>
          </cell>
          <cell r="HB456">
            <v>4.2868904854186383</v>
          </cell>
          <cell r="HC456">
            <v>4.2868904854186383</v>
          </cell>
          <cell r="HD456">
            <v>4.2868904854186383</v>
          </cell>
          <cell r="HE456">
            <v>4.2868904854186383</v>
          </cell>
          <cell r="HF456">
            <v>4.2868904854186383</v>
          </cell>
          <cell r="HG456">
            <v>4.2868904854186383</v>
          </cell>
          <cell r="HH456">
            <v>4.2868904854186383</v>
          </cell>
          <cell r="HI456">
            <v>4.2868904854186383</v>
          </cell>
          <cell r="HJ456">
            <v>4.2868904854186383</v>
          </cell>
          <cell r="HK456">
            <v>4.2868904854186383</v>
          </cell>
          <cell r="HL456">
            <v>4.3968124983048078</v>
          </cell>
          <cell r="HM456">
            <v>4.3968124983048078</v>
          </cell>
          <cell r="HN456">
            <v>4.3968124983048078</v>
          </cell>
          <cell r="HO456">
            <v>4.3968124983048078</v>
          </cell>
          <cell r="HP456">
            <v>4.3968124983048078</v>
          </cell>
          <cell r="HQ456">
            <v>4.3968124983048078</v>
          </cell>
          <cell r="HR456">
            <v>4.3968124983048078</v>
          </cell>
          <cell r="HS456">
            <v>4.3968124983048078</v>
          </cell>
          <cell r="HT456">
            <v>4.3968124983048078</v>
          </cell>
          <cell r="HU456">
            <v>4.3968124983048078</v>
          </cell>
          <cell r="HV456">
            <v>4.3968124983048078</v>
          </cell>
          <cell r="HW456">
            <v>4.3968124983048078</v>
          </cell>
          <cell r="HX456">
            <v>4.5032328134518202</v>
          </cell>
          <cell r="HY456">
            <v>4.5032328134518202</v>
          </cell>
          <cell r="HZ456">
            <v>4.5032328134518202</v>
          </cell>
          <cell r="IA456">
            <v>4.5032328134518202</v>
          </cell>
          <cell r="IB456">
            <v>4.5032328134518202</v>
          </cell>
          <cell r="IC456">
            <v>4.5032328134518202</v>
          </cell>
          <cell r="ID456">
            <v>4.5032328134518202</v>
          </cell>
          <cell r="IE456">
            <v>4.5032328134518202</v>
          </cell>
          <cell r="IF456">
            <v>4.5032328134518202</v>
          </cell>
          <cell r="IG456">
            <v>4.5032328134518202</v>
          </cell>
          <cell r="IH456">
            <v>4.5032328134518202</v>
          </cell>
          <cell r="II456">
            <v>4.5032328134518202</v>
          </cell>
        </row>
        <row r="457">
          <cell r="C457" t="str">
            <v>LaCygne Spot Rail</v>
          </cell>
          <cell r="D457">
            <v>1.1059650269996475</v>
          </cell>
          <cell r="E457">
            <v>1.1059650269996475</v>
          </cell>
          <cell r="F457">
            <v>1.1059650269996475</v>
          </cell>
          <cell r="G457">
            <v>1.109127130016818</v>
          </cell>
          <cell r="H457">
            <v>1.109127130016818</v>
          </cell>
          <cell r="I457">
            <v>1.109127130016818</v>
          </cell>
          <cell r="J457">
            <v>1.104626443423528</v>
          </cell>
          <cell r="K457">
            <v>1.104626443423528</v>
          </cell>
          <cell r="L457">
            <v>1.104626443423528</v>
          </cell>
          <cell r="M457">
            <v>1.116287954855524</v>
          </cell>
          <cell r="N457">
            <v>1.116287954855524</v>
          </cell>
          <cell r="O457">
            <v>1.116287954855524</v>
          </cell>
          <cell r="P457">
            <v>1.1149818319965192</v>
          </cell>
          <cell r="Q457">
            <v>1.1149818319965192</v>
          </cell>
          <cell r="R457">
            <v>1.1149818319965192</v>
          </cell>
          <cell r="S457">
            <v>1.124333127378732</v>
          </cell>
          <cell r="T457">
            <v>1.124333127378732</v>
          </cell>
          <cell r="U457">
            <v>1.124333127378732</v>
          </cell>
          <cell r="V457">
            <v>1.1211047749457019</v>
          </cell>
          <cell r="W457">
            <v>1.1211047749457019</v>
          </cell>
          <cell r="X457">
            <v>1.1211047749457019</v>
          </cell>
          <cell r="Y457">
            <v>1.129630790490026</v>
          </cell>
          <cell r="Z457">
            <v>1.129630790490026</v>
          </cell>
          <cell r="AA457">
            <v>1.129630790490026</v>
          </cell>
          <cell r="AB457">
            <v>1.0716723489308804</v>
          </cell>
          <cell r="AC457">
            <v>1.0716723489308804</v>
          </cell>
          <cell r="AD457">
            <v>1.0716723489308804</v>
          </cell>
          <cell r="AE457">
            <v>1.0693546409352455</v>
          </cell>
          <cell r="AF457">
            <v>1.0693546409352455</v>
          </cell>
          <cell r="AG457">
            <v>1.0693546409352455</v>
          </cell>
          <cell r="AH457">
            <v>1.0680542904426531</v>
          </cell>
          <cell r="AI457">
            <v>1.0680542904426531</v>
          </cell>
          <cell r="AJ457">
            <v>1.0680542904426531</v>
          </cell>
          <cell r="AK457">
            <v>1.0735294400620901</v>
          </cell>
          <cell r="AL457">
            <v>1.0735294400620901</v>
          </cell>
          <cell r="AM457">
            <v>1.0735294400620901</v>
          </cell>
          <cell r="AN457">
            <v>1.0824802936229956</v>
          </cell>
          <cell r="AO457">
            <v>1.0824802936229956</v>
          </cell>
          <cell r="AP457">
            <v>1.0824802936229956</v>
          </cell>
          <cell r="AQ457">
            <v>1.0899599102893545</v>
          </cell>
          <cell r="AR457">
            <v>1.0899599102893545</v>
          </cell>
          <cell r="AS457">
            <v>1.0899599102893545</v>
          </cell>
          <cell r="AT457">
            <v>1.0931368076054884</v>
          </cell>
          <cell r="AU457">
            <v>1.0931368076054884</v>
          </cell>
          <cell r="AV457">
            <v>1.0931368076054884</v>
          </cell>
          <cell r="AW457">
            <v>1.1076965248583868</v>
          </cell>
          <cell r="AX457">
            <v>1.1076965248583868</v>
          </cell>
          <cell r="AY457">
            <v>1.1076965248583868</v>
          </cell>
          <cell r="AZ457">
            <v>1.1120087815572757</v>
          </cell>
          <cell r="BA457">
            <v>1.1120087815572757</v>
          </cell>
          <cell r="BB457">
            <v>1.1120087815572757</v>
          </cell>
          <cell r="BC457">
            <v>1.1211132786595521</v>
          </cell>
          <cell r="BD457">
            <v>1.1211132786595521</v>
          </cell>
          <cell r="BE457">
            <v>1.1211132786595521</v>
          </cell>
          <cell r="BF457">
            <v>1.1244462349122866</v>
          </cell>
          <cell r="BG457">
            <v>1.1244462349122866</v>
          </cell>
          <cell r="BH457">
            <v>1.1244462349122866</v>
          </cell>
          <cell r="BI457">
            <v>1.1392957429269039</v>
          </cell>
          <cell r="BJ457">
            <v>1.1392957429269039</v>
          </cell>
          <cell r="BK457">
            <v>1.1392957429269039</v>
          </cell>
          <cell r="BL457">
            <v>1.1438264244677681</v>
          </cell>
          <cell r="BM457">
            <v>1.1438264244677681</v>
          </cell>
          <cell r="BN457">
            <v>1.1438264244677681</v>
          </cell>
          <cell r="BO457">
            <v>1.1516914461876699</v>
          </cell>
          <cell r="BP457">
            <v>1.1516914461876699</v>
          </cell>
          <cell r="BQ457">
            <v>1.1516914461876699</v>
          </cell>
          <cell r="BR457">
            <v>1.151097965294394</v>
          </cell>
          <cell r="BS457">
            <v>1.151097965294394</v>
          </cell>
          <cell r="BT457">
            <v>1.151097965294394</v>
          </cell>
          <cell r="BU457">
            <v>1.1667421487335161</v>
          </cell>
          <cell r="BV457">
            <v>1.1667421487335161</v>
          </cell>
          <cell r="BW457">
            <v>1.1667421487335161</v>
          </cell>
          <cell r="BX457">
            <v>1.1718313916908494</v>
          </cell>
          <cell r="BY457">
            <v>1.1718313916908494</v>
          </cell>
          <cell r="BZ457">
            <v>1.1718313916908494</v>
          </cell>
          <cell r="CA457">
            <v>1.18008621169635</v>
          </cell>
          <cell r="CB457">
            <v>1.18008621169635</v>
          </cell>
          <cell r="CC457">
            <v>1.18008621169635</v>
          </cell>
          <cell r="CD457">
            <v>1.1794048871105844</v>
          </cell>
          <cell r="CE457">
            <v>1.1794048871105844</v>
          </cell>
          <cell r="CF457">
            <v>1.1794048871105844</v>
          </cell>
          <cell r="CG457">
            <v>1.1951113399575157</v>
          </cell>
          <cell r="CH457">
            <v>1.1951113399575157</v>
          </cell>
          <cell r="CI457">
            <v>1.1951113399575157</v>
          </cell>
          <cell r="CJ457">
            <v>1.2000891442354185</v>
          </cell>
          <cell r="CK457">
            <v>1.2000891442354185</v>
          </cell>
          <cell r="CL457">
            <v>1.2000891442354185</v>
          </cell>
          <cell r="CM457">
            <v>1.2080526659193609</v>
          </cell>
          <cell r="CN457">
            <v>1.2080526659193609</v>
          </cell>
          <cell r="CO457">
            <v>1.2080526659193609</v>
          </cell>
          <cell r="CP457">
            <v>1.2110680059384415</v>
          </cell>
          <cell r="CQ457">
            <v>1.2110680059384415</v>
          </cell>
          <cell r="CR457">
            <v>1.2110680059384415</v>
          </cell>
          <cell r="CS457">
            <v>1.2267562988313834</v>
          </cell>
          <cell r="CT457">
            <v>1.2267562988313834</v>
          </cell>
          <cell r="CU457">
            <v>1.2267562988313834</v>
          </cell>
          <cell r="CV457">
            <v>1.2269700444173379</v>
          </cell>
          <cell r="CW457">
            <v>1.2269700444173379</v>
          </cell>
          <cell r="CX457">
            <v>1.2269700444173379</v>
          </cell>
          <cell r="CY457">
            <v>1.2344892030808552</v>
          </cell>
          <cell r="CZ457">
            <v>1.2344892030808552</v>
          </cell>
          <cell r="DA457">
            <v>1.2344892030808552</v>
          </cell>
          <cell r="DB457">
            <v>1.236500682217083</v>
          </cell>
          <cell r="DC457">
            <v>1.236500682217083</v>
          </cell>
          <cell r="DD457">
            <v>1.236500682217083</v>
          </cell>
          <cell r="DE457">
            <v>1.2511529113728164</v>
          </cell>
          <cell r="DF457">
            <v>1.2511529113728164</v>
          </cell>
          <cell r="DG457">
            <v>1.2511529113728164</v>
          </cell>
          <cell r="DH457">
            <v>1.2839873139721305</v>
          </cell>
          <cell r="DI457">
            <v>1.2839873139721305</v>
          </cell>
          <cell r="DJ457">
            <v>1.2839873139721305</v>
          </cell>
          <cell r="DK457">
            <v>1.2909820636754772</v>
          </cell>
          <cell r="DL457">
            <v>1.2909820636754772</v>
          </cell>
          <cell r="DM457">
            <v>1.2909820636754772</v>
          </cell>
          <cell r="DN457">
            <v>1.2886977557848245</v>
          </cell>
          <cell r="DO457">
            <v>1.2886977557848245</v>
          </cell>
          <cell r="DP457">
            <v>1.2886977557848245</v>
          </cell>
          <cell r="DQ457">
            <v>1.3031952187714726</v>
          </cell>
          <cell r="DR457">
            <v>1.3031952187714726</v>
          </cell>
          <cell r="DS457">
            <v>1.3031952187714726</v>
          </cell>
          <cell r="DT457">
            <v>1.3064944042243314</v>
          </cell>
          <cell r="DU457">
            <v>1.3064944042243314</v>
          </cell>
          <cell r="DV457">
            <v>1.3064944042243314</v>
          </cell>
          <cell r="DW457">
            <v>1.3134149255146466</v>
          </cell>
          <cell r="DX457">
            <v>1.3134149255146466</v>
          </cell>
          <cell r="DY457">
            <v>1.3134149255146466</v>
          </cell>
          <cell r="DZ457">
            <v>1.315031715094493</v>
          </cell>
          <cell r="EA457">
            <v>1.315031715094493</v>
          </cell>
          <cell r="EB457">
            <v>1.315031715094493</v>
          </cell>
          <cell r="EC457">
            <v>1.3295763123153388</v>
          </cell>
          <cell r="ED457">
            <v>1.3295763123153388</v>
          </cell>
          <cell r="EE457">
            <v>1.3295763123153388</v>
          </cell>
          <cell r="EF457">
            <v>1.3333148954238958</v>
          </cell>
          <cell r="EG457">
            <v>1.3333148954238958</v>
          </cell>
          <cell r="EH457">
            <v>1.3333148954238958</v>
          </cell>
          <cell r="EI457">
            <v>1.3397358930751941</v>
          </cell>
          <cell r="EJ457">
            <v>1.3397358930751941</v>
          </cell>
          <cell r="EK457">
            <v>1.3397358930751941</v>
          </cell>
          <cell r="EL457">
            <v>1.3460840415634989</v>
          </cell>
          <cell r="EM457">
            <v>1.3460840415634989</v>
          </cell>
          <cell r="EN457">
            <v>1.3460840415634989</v>
          </cell>
          <cell r="EO457">
            <v>1.3563709030386835</v>
          </cell>
          <cell r="EP457">
            <v>1.3563709030386835</v>
          </cell>
          <cell r="EQ457">
            <v>1.3563709030386835</v>
          </cell>
          <cell r="ER457">
            <v>1.364290811864517</v>
          </cell>
          <cell r="ES457">
            <v>1.364290811864517</v>
          </cell>
          <cell r="ET457">
            <v>1.364290811864517</v>
          </cell>
          <cell r="EU457">
            <v>1.3708871946968033</v>
          </cell>
          <cell r="EV457">
            <v>1.3708871946968033</v>
          </cell>
          <cell r="EW457">
            <v>1.3708871946968033</v>
          </cell>
          <cell r="EX457">
            <v>1.3730287567101964</v>
          </cell>
          <cell r="EY457">
            <v>1.3730287567101964</v>
          </cell>
          <cell r="EZ457">
            <v>1.3730287567101964</v>
          </cell>
          <cell r="FA457">
            <v>1.3872863752616211</v>
          </cell>
          <cell r="FB457">
            <v>1.3872863752616211</v>
          </cell>
          <cell r="FC457">
            <v>1.3872863752616211</v>
          </cell>
          <cell r="FD457">
            <v>1.395040863456011</v>
          </cell>
          <cell r="FE457">
            <v>1.395040863456011</v>
          </cell>
          <cell r="FF457">
            <v>1.395040863456011</v>
          </cell>
          <cell r="FG457">
            <v>1.401425621506438</v>
          </cell>
          <cell r="FH457">
            <v>1.401425621506438</v>
          </cell>
          <cell r="FI457">
            <v>1.401425621506438</v>
          </cell>
          <cell r="FJ457">
            <v>1.4034484814879211</v>
          </cell>
          <cell r="FK457">
            <v>1.4034484814879211</v>
          </cell>
          <cell r="FL457">
            <v>1.4034484814879211</v>
          </cell>
          <cell r="FM457">
            <v>1.4178931033190725</v>
          </cell>
          <cell r="FN457">
            <v>1.4178931033190725</v>
          </cell>
          <cell r="FO457">
            <v>1.4178931033190725</v>
          </cell>
          <cell r="FP457">
            <v>1.4218349656233431</v>
          </cell>
          <cell r="FQ457">
            <v>1.4218349656233431</v>
          </cell>
          <cell r="FR457">
            <v>1.4218349656233431</v>
          </cell>
          <cell r="FS457">
            <v>1.4281003881433694</v>
          </cell>
          <cell r="FT457">
            <v>1.4281003881433694</v>
          </cell>
          <cell r="FU457">
            <v>1.4281003881433694</v>
          </cell>
          <cell r="FV457">
            <v>1.4302229369995394</v>
          </cell>
          <cell r="FW457">
            <v>1.4302229369995394</v>
          </cell>
          <cell r="FX457">
            <v>1.4302229369995394</v>
          </cell>
          <cell r="FY457">
            <v>1.4447081025181774</v>
          </cell>
          <cell r="FZ457">
            <v>1.4447081025181774</v>
          </cell>
          <cell r="GA457">
            <v>1.4447081025181774</v>
          </cell>
          <cell r="GB457">
            <v>1.4525512335093176</v>
          </cell>
          <cell r="GC457">
            <v>1.4525512335093176</v>
          </cell>
          <cell r="GD457">
            <v>1.4525512335093176</v>
          </cell>
          <cell r="GE457">
            <v>1.4549873924450338</v>
          </cell>
          <cell r="GF457">
            <v>1.4549873924450338</v>
          </cell>
          <cell r="GG457">
            <v>1.4549873924450338</v>
          </cell>
          <cell r="GH457">
            <v>1.461099648765628</v>
          </cell>
          <cell r="GI457">
            <v>1.461099648765628</v>
          </cell>
          <cell r="GJ457">
            <v>1.461099648765628</v>
          </cell>
          <cell r="GK457">
            <v>1.471792282342788</v>
          </cell>
          <cell r="GL457">
            <v>1.471792282342788</v>
          </cell>
          <cell r="GM457">
            <v>1.471792282342788</v>
          </cell>
          <cell r="GN457">
            <v>1.4798260134249401</v>
          </cell>
          <cell r="GO457">
            <v>1.4798260134249401</v>
          </cell>
          <cell r="GP457">
            <v>1.4798260134249401</v>
          </cell>
          <cell r="GQ457">
            <v>1.4862598596180987</v>
          </cell>
          <cell r="GR457">
            <v>1.4862598596180987</v>
          </cell>
          <cell r="GS457">
            <v>1.4862598596180987</v>
          </cell>
          <cell r="GT457">
            <v>1.4879330641264985</v>
          </cell>
          <cell r="GU457">
            <v>1.4879330641264985</v>
          </cell>
          <cell r="GV457">
            <v>1.4879330641264985</v>
          </cell>
          <cell r="GW457">
            <v>1.502573879039705</v>
          </cell>
          <cell r="GX457">
            <v>1.502573879039705</v>
          </cell>
          <cell r="GY457">
            <v>1.502573879039705</v>
          </cell>
          <cell r="GZ457">
            <v>1.5065439259778879</v>
          </cell>
          <cell r="HA457">
            <v>1.5065439259778879</v>
          </cell>
          <cell r="HB457">
            <v>1.5065439259778879</v>
          </cell>
          <cell r="HC457">
            <v>1.5130522953748191</v>
          </cell>
          <cell r="HD457">
            <v>1.5130522953748191</v>
          </cell>
          <cell r="HE457">
            <v>1.5130522953748191</v>
          </cell>
          <cell r="HF457">
            <v>1.5191646981305982</v>
          </cell>
          <cell r="HG457">
            <v>1.5191646981305982</v>
          </cell>
          <cell r="HH457">
            <v>1.5191646981305982</v>
          </cell>
          <cell r="HI457">
            <v>1.5296691916173508</v>
          </cell>
          <cell r="HJ457">
            <v>1.5296691916173508</v>
          </cell>
          <cell r="HK457">
            <v>1.5296691916173508</v>
          </cell>
          <cell r="HL457">
            <v>1.5376230543270684</v>
          </cell>
          <cell r="HM457">
            <v>1.5376230543270684</v>
          </cell>
          <cell r="HN457">
            <v>1.5376230543270684</v>
          </cell>
          <cell r="HO457">
            <v>1.5399828502546606</v>
          </cell>
          <cell r="HP457">
            <v>1.5399828502546606</v>
          </cell>
          <cell r="HQ457">
            <v>1.5399828502546606</v>
          </cell>
          <cell r="HR457">
            <v>1.545961631871217</v>
          </cell>
          <cell r="HS457">
            <v>1.545961631871217</v>
          </cell>
          <cell r="HT457">
            <v>1.545961631871217</v>
          </cell>
          <cell r="HU457">
            <v>1.5603864965499554</v>
          </cell>
          <cell r="HV457">
            <v>1.5603864965499554</v>
          </cell>
          <cell r="HW457">
            <v>1.5603864965499554</v>
          </cell>
          <cell r="HX457">
            <v>1.5639574958550935</v>
          </cell>
          <cell r="HY457">
            <v>1.5639574958550935</v>
          </cell>
          <cell r="HZ457">
            <v>1.5639574958550935</v>
          </cell>
          <cell r="IA457">
            <v>1.5699518710656133</v>
          </cell>
          <cell r="IB457">
            <v>1.5699518710656133</v>
          </cell>
          <cell r="IC457">
            <v>1.5699518710656133</v>
          </cell>
          <cell r="ID457">
            <v>1.5757476590790314</v>
          </cell>
          <cell r="IE457">
            <v>1.5757476590790314</v>
          </cell>
          <cell r="IF457">
            <v>1.5757476590790314</v>
          </cell>
          <cell r="IG457">
            <v>1.590335798751968</v>
          </cell>
          <cell r="IH457">
            <v>1.590335798751968</v>
          </cell>
          <cell r="II457">
            <v>1.590335798751968</v>
          </cell>
        </row>
        <row r="458">
          <cell r="C458" t="str">
            <v>LaCygne Rail</v>
          </cell>
          <cell r="D458">
            <v>1.1099228505068317</v>
          </cell>
          <cell r="E458">
            <v>1.1099228505068317</v>
          </cell>
          <cell r="F458">
            <v>1.1099228505068317</v>
          </cell>
          <cell r="G458">
            <v>1.1130962694746405</v>
          </cell>
          <cell r="H458">
            <v>1.1130962694746405</v>
          </cell>
          <cell r="I458">
            <v>1.1130962694746405</v>
          </cell>
          <cell r="J458">
            <v>1.1085794766548764</v>
          </cell>
          <cell r="K458">
            <v>1.1085794766548764</v>
          </cell>
          <cell r="L458">
            <v>1.1085794766548764</v>
          </cell>
          <cell r="M458">
            <v>1.1202827201515835</v>
          </cell>
          <cell r="N458">
            <v>1.1202827201515835</v>
          </cell>
          <cell r="O458">
            <v>1.1202827201515835</v>
          </cell>
          <cell r="P458">
            <v>1.1249594194976611</v>
          </cell>
          <cell r="Q458">
            <v>1.1249594194976611</v>
          </cell>
          <cell r="R458">
            <v>1.1249594194976611</v>
          </cell>
          <cell r="S458">
            <v>1.1343943963940006</v>
          </cell>
          <cell r="T458">
            <v>1.1343943963940006</v>
          </cell>
          <cell r="U458">
            <v>1.1343943963940006</v>
          </cell>
          <cell r="V458">
            <v>1.1311371545495372</v>
          </cell>
          <cell r="W458">
            <v>1.1311371545495372</v>
          </cell>
          <cell r="X458">
            <v>1.1311371545495372</v>
          </cell>
          <cell r="Y458">
            <v>1.1397394664636211</v>
          </cell>
          <cell r="Z458">
            <v>1.1397394664636211</v>
          </cell>
          <cell r="AA458">
            <v>1.1397394664636211</v>
          </cell>
          <cell r="AB458">
            <v>1.0805022905046962</v>
          </cell>
          <cell r="AC458">
            <v>1.0805022905046962</v>
          </cell>
          <cell r="AD458">
            <v>1.0805022905046962</v>
          </cell>
          <cell r="AE458">
            <v>1.0781654859762384</v>
          </cell>
          <cell r="AF458">
            <v>1.0781654859762384</v>
          </cell>
          <cell r="AG458">
            <v>1.0781654859762384</v>
          </cell>
          <cell r="AH458">
            <v>1.0768544213704319</v>
          </cell>
          <cell r="AI458">
            <v>1.0768544213704319</v>
          </cell>
          <cell r="AJ458">
            <v>1.0768544213704319</v>
          </cell>
          <cell r="AK458">
            <v>1.0823746829602352</v>
          </cell>
          <cell r="AL458">
            <v>1.0823746829602352</v>
          </cell>
          <cell r="AM458">
            <v>1.0823746829602352</v>
          </cell>
          <cell r="AN458">
            <v>1.0824802936229954</v>
          </cell>
          <cell r="AO458">
            <v>1.0824802936229954</v>
          </cell>
          <cell r="AP458">
            <v>1.0824802936229954</v>
          </cell>
          <cell r="AQ458">
            <v>1.0899599102893542</v>
          </cell>
          <cell r="AR458">
            <v>1.0899599102893542</v>
          </cell>
          <cell r="AS458">
            <v>1.0899599102893542</v>
          </cell>
          <cell r="AT458">
            <v>1.0931368076054881</v>
          </cell>
          <cell r="AU458">
            <v>1.0931368076054881</v>
          </cell>
          <cell r="AV458">
            <v>1.0931368076054881</v>
          </cell>
          <cell r="AW458">
            <v>1.1076965248583865</v>
          </cell>
          <cell r="AX458">
            <v>1.1076965248583865</v>
          </cell>
          <cell r="AY458">
            <v>1.1076965248583865</v>
          </cell>
          <cell r="AZ458">
            <v>1.1120087815572757</v>
          </cell>
          <cell r="BA458">
            <v>1.1120087815572757</v>
          </cell>
          <cell r="BB458">
            <v>1.1120087815572757</v>
          </cell>
          <cell r="BC458">
            <v>1.1211132786595521</v>
          </cell>
          <cell r="BD458">
            <v>1.1211132786595521</v>
          </cell>
          <cell r="BE458">
            <v>1.1211132786595521</v>
          </cell>
          <cell r="BF458">
            <v>1.1244462349122866</v>
          </cell>
          <cell r="BG458">
            <v>1.1244462349122866</v>
          </cell>
          <cell r="BH458">
            <v>1.1244462349122866</v>
          </cell>
          <cell r="BI458">
            <v>1.1392957429269039</v>
          </cell>
          <cell r="BJ458">
            <v>1.1392957429269039</v>
          </cell>
          <cell r="BK458">
            <v>1.1392957429269039</v>
          </cell>
          <cell r="BL458">
            <v>1.1438264244677681</v>
          </cell>
          <cell r="BM458">
            <v>1.1438264244677681</v>
          </cell>
          <cell r="BN458">
            <v>1.1438264244677681</v>
          </cell>
          <cell r="BO458">
            <v>1.1516914461876699</v>
          </cell>
          <cell r="BP458">
            <v>1.1516914461876699</v>
          </cell>
          <cell r="BQ458">
            <v>1.1516914461876699</v>
          </cell>
          <cell r="BR458">
            <v>1.151097965294394</v>
          </cell>
          <cell r="BS458">
            <v>1.151097965294394</v>
          </cell>
          <cell r="BT458">
            <v>1.151097965294394</v>
          </cell>
          <cell r="BU458">
            <v>1.1667421487335161</v>
          </cell>
          <cell r="BV458">
            <v>1.1667421487335161</v>
          </cell>
          <cell r="BW458">
            <v>1.1667421487335161</v>
          </cell>
          <cell r="BX458">
            <v>1.1718313916908494</v>
          </cell>
          <cell r="BY458">
            <v>1.1718313916908494</v>
          </cell>
          <cell r="BZ458">
            <v>1.1718313916908494</v>
          </cell>
          <cell r="CA458">
            <v>1.18008621169635</v>
          </cell>
          <cell r="CB458">
            <v>1.18008621169635</v>
          </cell>
          <cell r="CC458">
            <v>1.18008621169635</v>
          </cell>
          <cell r="CD458">
            <v>1.1794048871105844</v>
          </cell>
          <cell r="CE458">
            <v>1.1794048871105844</v>
          </cell>
          <cell r="CF458">
            <v>1.1794048871105844</v>
          </cell>
          <cell r="CG458">
            <v>1.1951113399575157</v>
          </cell>
          <cell r="CH458">
            <v>1.1951113399575157</v>
          </cell>
          <cell r="CI458">
            <v>1.1951113399575157</v>
          </cell>
          <cell r="CJ458">
            <v>1.2000891442354185</v>
          </cell>
          <cell r="CK458">
            <v>1.2000891442354185</v>
          </cell>
          <cell r="CL458">
            <v>1.2000891442354185</v>
          </cell>
          <cell r="CM458">
            <v>1.2080526659193609</v>
          </cell>
          <cell r="CN458">
            <v>1.2080526659193609</v>
          </cell>
          <cell r="CO458">
            <v>1.2080526659193609</v>
          </cell>
          <cell r="CP458">
            <v>1.2110680059384415</v>
          </cell>
          <cell r="CQ458">
            <v>1.2110680059384415</v>
          </cell>
          <cell r="CR458">
            <v>1.2110680059384415</v>
          </cell>
          <cell r="CS458">
            <v>1.2267562988313834</v>
          </cell>
          <cell r="CT458">
            <v>1.2267562988313834</v>
          </cell>
          <cell r="CU458">
            <v>1.2267562988313834</v>
          </cell>
          <cell r="CV458">
            <v>1.2269700444173379</v>
          </cell>
          <cell r="CW458">
            <v>1.2269700444173379</v>
          </cell>
          <cell r="CX458">
            <v>1.2269700444173379</v>
          </cell>
          <cell r="CY458">
            <v>1.2344892030808552</v>
          </cell>
          <cell r="CZ458">
            <v>1.2344892030808552</v>
          </cell>
          <cell r="DA458">
            <v>1.2344892030808552</v>
          </cell>
          <cell r="DB458">
            <v>1.236500682217083</v>
          </cell>
          <cell r="DC458">
            <v>1.236500682217083</v>
          </cell>
          <cell r="DD458">
            <v>1.236500682217083</v>
          </cell>
          <cell r="DE458">
            <v>1.2511529113728164</v>
          </cell>
          <cell r="DF458">
            <v>1.2511529113728164</v>
          </cell>
          <cell r="DG458">
            <v>1.2511529113728164</v>
          </cell>
          <cell r="DH458">
            <v>1.2839873139721305</v>
          </cell>
          <cell r="DI458">
            <v>1.2839873139721305</v>
          </cell>
          <cell r="DJ458">
            <v>1.2839873139721305</v>
          </cell>
          <cell r="DK458">
            <v>1.2909820636754772</v>
          </cell>
          <cell r="DL458">
            <v>1.2909820636754772</v>
          </cell>
          <cell r="DM458">
            <v>1.2909820636754772</v>
          </cell>
          <cell r="DN458">
            <v>1.2886977557848245</v>
          </cell>
          <cell r="DO458">
            <v>1.2886977557848245</v>
          </cell>
          <cell r="DP458">
            <v>1.2886977557848245</v>
          </cell>
          <cell r="DQ458">
            <v>1.3031952187714726</v>
          </cell>
          <cell r="DR458">
            <v>1.3031952187714726</v>
          </cell>
          <cell r="DS458">
            <v>1.3031952187714726</v>
          </cell>
          <cell r="DT458">
            <v>1.3064944042243314</v>
          </cell>
          <cell r="DU458">
            <v>1.3064944042243314</v>
          </cell>
          <cell r="DV458">
            <v>1.3064944042243314</v>
          </cell>
          <cell r="DW458">
            <v>1.3134149255146466</v>
          </cell>
          <cell r="DX458">
            <v>1.3134149255146466</v>
          </cell>
          <cell r="DY458">
            <v>1.3134149255146466</v>
          </cell>
          <cell r="DZ458">
            <v>1.315031715094493</v>
          </cell>
          <cell r="EA458">
            <v>1.315031715094493</v>
          </cell>
          <cell r="EB458">
            <v>1.315031715094493</v>
          </cell>
          <cell r="EC458">
            <v>1.3295763123153388</v>
          </cell>
          <cell r="ED458">
            <v>1.3295763123153388</v>
          </cell>
          <cell r="EE458">
            <v>1.3295763123153388</v>
          </cell>
          <cell r="EF458">
            <v>1.3333148954238958</v>
          </cell>
          <cell r="EG458">
            <v>1.3333148954238958</v>
          </cell>
          <cell r="EH458">
            <v>1.3333148954238958</v>
          </cell>
          <cell r="EI458">
            <v>1.3397358930751941</v>
          </cell>
          <cell r="EJ458">
            <v>1.3397358930751941</v>
          </cell>
          <cell r="EK458">
            <v>1.3397358930751941</v>
          </cell>
          <cell r="EL458">
            <v>1.3460840415634989</v>
          </cell>
          <cell r="EM458">
            <v>1.3460840415634989</v>
          </cell>
          <cell r="EN458">
            <v>1.3460840415634989</v>
          </cell>
          <cell r="EO458">
            <v>1.3563709030386835</v>
          </cell>
          <cell r="EP458">
            <v>1.3563709030386835</v>
          </cell>
          <cell r="EQ458">
            <v>1.3563709030386835</v>
          </cell>
          <cell r="ER458">
            <v>1.364290811864517</v>
          </cell>
          <cell r="ES458">
            <v>1.364290811864517</v>
          </cell>
          <cell r="ET458">
            <v>1.364290811864517</v>
          </cell>
          <cell r="EU458">
            <v>1.3708871946968033</v>
          </cell>
          <cell r="EV458">
            <v>1.3708871946968033</v>
          </cell>
          <cell r="EW458">
            <v>1.3708871946968033</v>
          </cell>
          <cell r="EX458">
            <v>1.3730287567101964</v>
          </cell>
          <cell r="EY458">
            <v>1.3730287567101964</v>
          </cell>
          <cell r="EZ458">
            <v>1.3730287567101964</v>
          </cell>
          <cell r="FA458">
            <v>1.3872863752616211</v>
          </cell>
          <cell r="FB458">
            <v>1.3872863752616211</v>
          </cell>
          <cell r="FC458">
            <v>1.3872863752616211</v>
          </cell>
          <cell r="FD458">
            <v>1.395040863456011</v>
          </cell>
          <cell r="FE458">
            <v>1.395040863456011</v>
          </cell>
          <cell r="FF458">
            <v>1.395040863456011</v>
          </cell>
          <cell r="FG458">
            <v>1.401425621506438</v>
          </cell>
          <cell r="FH458">
            <v>1.401425621506438</v>
          </cell>
          <cell r="FI458">
            <v>1.401425621506438</v>
          </cell>
          <cell r="FJ458">
            <v>1.4034484814879211</v>
          </cell>
          <cell r="FK458">
            <v>1.4034484814879211</v>
          </cell>
          <cell r="FL458">
            <v>1.4034484814879211</v>
          </cell>
          <cell r="FM458">
            <v>1.4178931033190725</v>
          </cell>
          <cell r="FN458">
            <v>1.4178931033190725</v>
          </cell>
          <cell r="FO458">
            <v>1.4178931033190725</v>
          </cell>
          <cell r="FP458">
            <v>1.4218349656233431</v>
          </cell>
          <cell r="FQ458">
            <v>1.4218349656233431</v>
          </cell>
          <cell r="FR458">
            <v>1.4218349656233431</v>
          </cell>
          <cell r="FS458">
            <v>1.4281003881433694</v>
          </cell>
          <cell r="FT458">
            <v>1.4281003881433694</v>
          </cell>
          <cell r="FU458">
            <v>1.4281003881433694</v>
          </cell>
          <cell r="FV458">
            <v>1.4302229369995394</v>
          </cell>
          <cell r="FW458">
            <v>1.4302229369995394</v>
          </cell>
          <cell r="FX458">
            <v>1.4302229369995394</v>
          </cell>
          <cell r="FY458">
            <v>1.4447081025181774</v>
          </cell>
          <cell r="FZ458">
            <v>1.4447081025181774</v>
          </cell>
          <cell r="GA458">
            <v>1.4447081025181774</v>
          </cell>
          <cell r="GB458">
            <v>1.4525512335093176</v>
          </cell>
          <cell r="GC458">
            <v>1.4525512335093176</v>
          </cell>
          <cell r="GD458">
            <v>1.4525512335093176</v>
          </cell>
          <cell r="GE458">
            <v>1.4549873924450338</v>
          </cell>
          <cell r="GF458">
            <v>1.4549873924450338</v>
          </cell>
          <cell r="GG458">
            <v>1.4549873924450338</v>
          </cell>
          <cell r="GH458">
            <v>1.461099648765628</v>
          </cell>
          <cell r="GI458">
            <v>1.461099648765628</v>
          </cell>
          <cell r="GJ458">
            <v>1.461099648765628</v>
          </cell>
          <cell r="GK458">
            <v>1.471792282342788</v>
          </cell>
          <cell r="GL458">
            <v>1.471792282342788</v>
          </cell>
          <cell r="GM458">
            <v>1.471792282342788</v>
          </cell>
          <cell r="GN458">
            <v>1.4798260134249401</v>
          </cell>
          <cell r="GO458">
            <v>1.4798260134249401</v>
          </cell>
          <cell r="GP458">
            <v>1.4798260134249401</v>
          </cell>
          <cell r="GQ458">
            <v>1.4862598596180987</v>
          </cell>
          <cell r="GR458">
            <v>1.4862598596180987</v>
          </cell>
          <cell r="GS458">
            <v>1.4862598596180987</v>
          </cell>
          <cell r="GT458">
            <v>1.4879330641264985</v>
          </cell>
          <cell r="GU458">
            <v>1.4879330641264985</v>
          </cell>
          <cell r="GV458">
            <v>1.4879330641264985</v>
          </cell>
          <cell r="GW458">
            <v>1.502573879039705</v>
          </cell>
          <cell r="GX458">
            <v>1.502573879039705</v>
          </cell>
          <cell r="GY458">
            <v>1.502573879039705</v>
          </cell>
          <cell r="GZ458">
            <v>1.5065439259778879</v>
          </cell>
          <cell r="HA458">
            <v>1.5065439259778879</v>
          </cell>
          <cell r="HB458">
            <v>1.5065439259778879</v>
          </cell>
          <cell r="HC458">
            <v>1.5130522953748191</v>
          </cell>
          <cell r="HD458">
            <v>1.5130522953748191</v>
          </cell>
          <cell r="HE458">
            <v>1.5130522953748191</v>
          </cell>
          <cell r="HF458">
            <v>1.5191646981305982</v>
          </cell>
          <cell r="HG458">
            <v>1.5191646981305982</v>
          </cell>
          <cell r="HH458">
            <v>1.5191646981305982</v>
          </cell>
          <cell r="HI458">
            <v>1.5296691916173508</v>
          </cell>
          <cell r="HJ458">
            <v>1.5296691916173508</v>
          </cell>
          <cell r="HK458">
            <v>1.5296691916173508</v>
          </cell>
          <cell r="HL458">
            <v>1.5376230543270684</v>
          </cell>
          <cell r="HM458">
            <v>1.5376230543270684</v>
          </cell>
          <cell r="HN458">
            <v>1.5376230543270684</v>
          </cell>
          <cell r="HO458">
            <v>1.5399828502546606</v>
          </cell>
          <cell r="HP458">
            <v>1.5399828502546606</v>
          </cell>
          <cell r="HQ458">
            <v>1.5399828502546606</v>
          </cell>
          <cell r="HR458">
            <v>1.545961631871217</v>
          </cell>
          <cell r="HS458">
            <v>1.545961631871217</v>
          </cell>
          <cell r="HT458">
            <v>1.545961631871217</v>
          </cell>
          <cell r="HU458">
            <v>1.5603864965499554</v>
          </cell>
          <cell r="HV458">
            <v>1.5603864965499554</v>
          </cell>
          <cell r="HW458">
            <v>1.5603864965499554</v>
          </cell>
          <cell r="HX458">
            <v>1.5639574958550935</v>
          </cell>
          <cell r="HY458">
            <v>1.5639574958550935</v>
          </cell>
          <cell r="HZ458">
            <v>1.5639574958550935</v>
          </cell>
          <cell r="IA458">
            <v>1.5699518710656133</v>
          </cell>
          <cell r="IB458">
            <v>1.5699518710656133</v>
          </cell>
          <cell r="IC458">
            <v>1.5699518710656133</v>
          </cell>
          <cell r="ID458">
            <v>1.5757476590790314</v>
          </cell>
          <cell r="IE458">
            <v>1.5757476590790314</v>
          </cell>
          <cell r="IF458">
            <v>1.5757476590790314</v>
          </cell>
          <cell r="IG458">
            <v>1.590335798751968</v>
          </cell>
          <cell r="IH458">
            <v>1.590335798751968</v>
          </cell>
          <cell r="II458">
            <v>1.590335798751968</v>
          </cell>
        </row>
        <row r="460">
          <cell r="C460" t="str">
            <v>Total Coal Price</v>
          </cell>
          <cell r="D460">
            <v>2.0041442859246281</v>
          </cell>
          <cell r="E460">
            <v>2.0041442859246281</v>
          </cell>
          <cell r="F460">
            <v>2.0041442859246281</v>
          </cell>
          <cell r="G460">
            <v>1.9848509541520203</v>
          </cell>
          <cell r="H460">
            <v>1.9848509541520203</v>
          </cell>
          <cell r="I460">
            <v>1.9848509541520203</v>
          </cell>
          <cell r="J460">
            <v>1.9724120649756611</v>
          </cell>
          <cell r="K460">
            <v>1.9724120649756611</v>
          </cell>
          <cell r="L460">
            <v>1.9724120649756611</v>
          </cell>
          <cell r="M460">
            <v>1.9894546140057014</v>
          </cell>
          <cell r="N460">
            <v>1.9894546140057014</v>
          </cell>
          <cell r="O460">
            <v>1.9894546140057014</v>
          </cell>
          <cell r="P460">
            <v>2.0594715424126235</v>
          </cell>
          <cell r="Q460">
            <v>2.0594715424126235</v>
          </cell>
          <cell r="R460">
            <v>2.0594715424126235</v>
          </cell>
          <cell r="S460">
            <v>2.0680089783183742</v>
          </cell>
          <cell r="T460">
            <v>2.0680089783183742</v>
          </cell>
          <cell r="U460">
            <v>2.0680089783183742</v>
          </cell>
          <cell r="V460">
            <v>2.0711570261943897</v>
          </cell>
          <cell r="W460">
            <v>2.0711570261943897</v>
          </cell>
          <cell r="X460">
            <v>2.0711570261943897</v>
          </cell>
          <cell r="Y460">
            <v>2.0787189404036153</v>
          </cell>
          <cell r="Z460">
            <v>2.0787189404036153</v>
          </cell>
          <cell r="AA460">
            <v>2.0787189404036153</v>
          </cell>
          <cell r="AB460">
            <v>2.0391044283581605</v>
          </cell>
          <cell r="AC460">
            <v>2.0391044283581605</v>
          </cell>
          <cell r="AD460">
            <v>2.0391044283581605</v>
          </cell>
          <cell r="AE460">
            <v>2.0370546596103778</v>
          </cell>
          <cell r="AF460">
            <v>2.0370546596103778</v>
          </cell>
          <cell r="AG460">
            <v>2.0370546596103778</v>
          </cell>
          <cell r="AH460">
            <v>2.0359046364815367</v>
          </cell>
          <cell r="AI460">
            <v>2.0359046364815367</v>
          </cell>
          <cell r="AJ460">
            <v>2.0359046364815367</v>
          </cell>
          <cell r="AK460">
            <v>2.0407468299763569</v>
          </cell>
          <cell r="AL460">
            <v>2.0407468299763569</v>
          </cell>
          <cell r="AM460">
            <v>2.0407468299763569</v>
          </cell>
          <cell r="AN460">
            <v>2.06884403575275</v>
          </cell>
          <cell r="AO460">
            <v>2.06884403575275</v>
          </cell>
          <cell r="AP460">
            <v>2.06884403575275</v>
          </cell>
          <cell r="AQ460">
            <v>2.0754115040451624</v>
          </cell>
          <cell r="AR460">
            <v>2.0754115040451624</v>
          </cell>
          <cell r="AS460">
            <v>2.0754115040451624</v>
          </cell>
          <cell r="AT460">
            <v>2.0782009748593286</v>
          </cell>
          <cell r="AU460">
            <v>2.0782009748593286</v>
          </cell>
          <cell r="AV460">
            <v>2.0782009748593286</v>
          </cell>
          <cell r="AW460">
            <v>2.0909851168374836</v>
          </cell>
          <cell r="AX460">
            <v>2.0909851168374836</v>
          </cell>
          <cell r="AY460">
            <v>2.0909851168374836</v>
          </cell>
          <cell r="AZ460">
            <v>2.1088914317476202</v>
          </cell>
          <cell r="BA460">
            <v>2.1088914317476202</v>
          </cell>
          <cell r="BB460">
            <v>2.1088914317476202</v>
          </cell>
          <cell r="BC460">
            <v>2.1168856243252283</v>
          </cell>
          <cell r="BD460">
            <v>2.1168856243252283</v>
          </cell>
          <cell r="BE460">
            <v>2.1168856243252283</v>
          </cell>
          <cell r="BF460">
            <v>2.1198121224983613</v>
          </cell>
          <cell r="BG460">
            <v>2.1198121224983613</v>
          </cell>
          <cell r="BH460">
            <v>2.1198121224983613</v>
          </cell>
          <cell r="BI460">
            <v>2.1328507149014402</v>
          </cell>
          <cell r="BJ460">
            <v>2.1328507149014402</v>
          </cell>
          <cell r="BK460">
            <v>2.1328507149014402</v>
          </cell>
          <cell r="BL460">
            <v>2.1876552088747743</v>
          </cell>
          <cell r="BM460">
            <v>2.1876552088747743</v>
          </cell>
          <cell r="BN460">
            <v>2.1876552088747743</v>
          </cell>
          <cell r="BO460">
            <v>2.1945610816044443</v>
          </cell>
          <cell r="BP460">
            <v>2.1945610816044443</v>
          </cell>
          <cell r="BQ460">
            <v>2.1945610816044443</v>
          </cell>
          <cell r="BR460">
            <v>2.1940399764298606</v>
          </cell>
          <cell r="BS460">
            <v>2.1940399764298606</v>
          </cell>
          <cell r="BT460">
            <v>2.1940399764298606</v>
          </cell>
          <cell r="BU460">
            <v>2.207776332620309</v>
          </cell>
          <cell r="BV460">
            <v>2.207776332620309</v>
          </cell>
          <cell r="BW460">
            <v>2.207776332620309</v>
          </cell>
          <cell r="BX460">
            <v>2.2524473369839573</v>
          </cell>
          <cell r="BY460">
            <v>2.2524473369839573</v>
          </cell>
          <cell r="BZ460">
            <v>2.2524473369839573</v>
          </cell>
          <cell r="CA460">
            <v>2.2596954716229334</v>
          </cell>
          <cell r="CB460">
            <v>2.2596954716229334</v>
          </cell>
          <cell r="CC460">
            <v>2.2596954716229334</v>
          </cell>
          <cell r="CD460">
            <v>2.2590972354012857</v>
          </cell>
          <cell r="CE460">
            <v>2.2590972354012857</v>
          </cell>
          <cell r="CF460">
            <v>2.2590972354012857</v>
          </cell>
          <cell r="CG460">
            <v>2.2728882671693231</v>
          </cell>
          <cell r="CH460">
            <v>2.2728882671693231</v>
          </cell>
          <cell r="CI460">
            <v>2.2728882671693231</v>
          </cell>
          <cell r="CJ460">
            <v>2.3170108603209294</v>
          </cell>
          <cell r="CK460">
            <v>2.3170108603209294</v>
          </cell>
          <cell r="CL460">
            <v>2.3170108603209294</v>
          </cell>
          <cell r="CM460">
            <v>2.3240032208239034</v>
          </cell>
          <cell r="CN460">
            <v>2.3240032208239034</v>
          </cell>
          <cell r="CO460">
            <v>2.3240032208239034</v>
          </cell>
          <cell r="CP460">
            <v>2.3266508364504133</v>
          </cell>
          <cell r="CQ460">
            <v>2.3266508364504133</v>
          </cell>
          <cell r="CR460">
            <v>2.3266508364504133</v>
          </cell>
          <cell r="CS460">
            <v>2.3404259228929964</v>
          </cell>
          <cell r="CT460">
            <v>2.3404259228929964</v>
          </cell>
          <cell r="CU460">
            <v>2.3404259228929964</v>
          </cell>
          <cell r="CV460">
            <v>2.3764925191919932</v>
          </cell>
          <cell r="CW460">
            <v>2.3764925191919932</v>
          </cell>
          <cell r="CX460">
            <v>2.3764925191919932</v>
          </cell>
          <cell r="CY460">
            <v>2.3830947072867894</v>
          </cell>
          <cell r="CZ460">
            <v>2.3830947072867894</v>
          </cell>
          <cell r="DA460">
            <v>2.3830947072867894</v>
          </cell>
          <cell r="DB460">
            <v>2.3848608840893304</v>
          </cell>
          <cell r="DC460">
            <v>2.3848608840893304</v>
          </cell>
          <cell r="DD460">
            <v>2.3848608840893304</v>
          </cell>
          <cell r="DE460">
            <v>2.3977262560309498</v>
          </cell>
          <cell r="DF460">
            <v>2.3977262560309498</v>
          </cell>
          <cell r="DG460">
            <v>2.3977262560309498</v>
          </cell>
          <cell r="DH460">
            <v>2.469674706897087</v>
          </cell>
          <cell r="DI460">
            <v>2.469674706897087</v>
          </cell>
          <cell r="DJ460">
            <v>2.469674706897087</v>
          </cell>
          <cell r="DK460">
            <v>2.4758164383439283</v>
          </cell>
          <cell r="DL460">
            <v>2.4758164383439283</v>
          </cell>
          <cell r="DM460">
            <v>2.4758164383439283</v>
          </cell>
          <cell r="DN460">
            <v>2.473810704586282</v>
          </cell>
          <cell r="DO460">
            <v>2.473810704586282</v>
          </cell>
          <cell r="DP460">
            <v>2.473810704586282</v>
          </cell>
          <cell r="DQ460">
            <v>2.4865401842818753</v>
          </cell>
          <cell r="DR460">
            <v>2.4865401842818753</v>
          </cell>
          <cell r="DS460">
            <v>2.4865401842818753</v>
          </cell>
          <cell r="DT460">
            <v>2.5329047171854078</v>
          </cell>
          <cell r="DU460">
            <v>2.5329047171854078</v>
          </cell>
          <cell r="DV460">
            <v>2.5329047171854078</v>
          </cell>
          <cell r="DW460">
            <v>2.5389812724647096</v>
          </cell>
          <cell r="DX460">
            <v>2.5389812724647096</v>
          </cell>
          <cell r="DY460">
            <v>2.5389812724647096</v>
          </cell>
          <cell r="DZ460">
            <v>2.540400892583599</v>
          </cell>
          <cell r="EA460">
            <v>2.540400892583599</v>
          </cell>
          <cell r="EB460">
            <v>2.540400892583599</v>
          </cell>
          <cell r="EC460">
            <v>2.5531717584360494</v>
          </cell>
          <cell r="ED460">
            <v>2.5531717584360494</v>
          </cell>
          <cell r="EE460">
            <v>2.5531717584360494</v>
          </cell>
          <cell r="EF460">
            <v>2.6034246920349609</v>
          </cell>
          <cell r="EG460">
            <v>2.6034246920349609</v>
          </cell>
          <cell r="EH460">
            <v>2.6034246920349609</v>
          </cell>
          <cell r="EI460">
            <v>2.6090626411921987</v>
          </cell>
          <cell r="EJ460">
            <v>2.6090626411921987</v>
          </cell>
          <cell r="EK460">
            <v>2.6090626411921987</v>
          </cell>
          <cell r="EL460">
            <v>2.6146366252307103</v>
          </cell>
          <cell r="EM460">
            <v>2.6146366252307103</v>
          </cell>
          <cell r="EN460">
            <v>2.6146366252307103</v>
          </cell>
          <cell r="EO460">
            <v>2.6236689914040427</v>
          </cell>
          <cell r="EP460">
            <v>2.6236689914040427</v>
          </cell>
          <cell r="EQ460">
            <v>2.6236689914040427</v>
          </cell>
          <cell r="ER460">
            <v>2.6741054588446858</v>
          </cell>
          <cell r="ES460">
            <v>2.6741054588446858</v>
          </cell>
          <cell r="ET460">
            <v>2.6741054588446858</v>
          </cell>
          <cell r="EU460">
            <v>2.6798974047462054</v>
          </cell>
          <cell r="EV460">
            <v>2.6798974047462054</v>
          </cell>
          <cell r="EW460">
            <v>2.6798974047462054</v>
          </cell>
          <cell r="EX460">
            <v>2.6817778006604041</v>
          </cell>
          <cell r="EY460">
            <v>2.6817778006604041</v>
          </cell>
          <cell r="EZ460">
            <v>2.6817778006604041</v>
          </cell>
          <cell r="FA460">
            <v>2.6942966852421435</v>
          </cell>
          <cell r="FB460">
            <v>2.6942966852421435</v>
          </cell>
          <cell r="FC460">
            <v>2.6942966852421435</v>
          </cell>
          <cell r="FD460">
            <v>2.748719290875576</v>
          </cell>
          <cell r="FE460">
            <v>2.748719290875576</v>
          </cell>
          <cell r="FF460">
            <v>2.748719290875576</v>
          </cell>
          <cell r="FG460">
            <v>2.7543254198954634</v>
          </cell>
          <cell r="FH460">
            <v>2.7543254198954634</v>
          </cell>
          <cell r="FI460">
            <v>2.7543254198954634</v>
          </cell>
          <cell r="FJ460">
            <v>2.7561015896353021</v>
          </cell>
          <cell r="FK460">
            <v>2.7561015896353021</v>
          </cell>
          <cell r="FL460">
            <v>2.7561015896353021</v>
          </cell>
          <cell r="FM460">
            <v>2.7687846722187524</v>
          </cell>
          <cell r="FN460">
            <v>2.7687846722187524</v>
          </cell>
          <cell r="FO460">
            <v>2.7687846722187524</v>
          </cell>
          <cell r="FP460">
            <v>2.8251042442631684</v>
          </cell>
          <cell r="FQ460">
            <v>2.8251042442631684</v>
          </cell>
          <cell r="FR460">
            <v>2.8251042442631684</v>
          </cell>
          <cell r="FS460">
            <v>2.8306055908661181</v>
          </cell>
          <cell r="FT460">
            <v>2.8306055908661181</v>
          </cell>
          <cell r="FU460">
            <v>2.8306055908661181</v>
          </cell>
          <cell r="FV460">
            <v>2.8324692923008041</v>
          </cell>
          <cell r="FW460">
            <v>2.8324692923008041</v>
          </cell>
          <cell r="FX460">
            <v>2.8324692923008041</v>
          </cell>
          <cell r="FY460">
            <v>2.8451879742196082</v>
          </cell>
          <cell r="FZ460">
            <v>2.8451879742196082</v>
          </cell>
          <cell r="GA460">
            <v>2.8451879742196082</v>
          </cell>
          <cell r="GB460">
            <v>2.9112752232938717</v>
          </cell>
          <cell r="GC460">
            <v>2.9112752232938717</v>
          </cell>
          <cell r="GD460">
            <v>2.9112752232938717</v>
          </cell>
          <cell r="GE460">
            <v>2.9134142896764517</v>
          </cell>
          <cell r="GF460">
            <v>2.9134142896764517</v>
          </cell>
          <cell r="GG460">
            <v>2.9134142896764517</v>
          </cell>
          <cell r="GH460">
            <v>2.9187811488847788</v>
          </cell>
          <cell r="GI460">
            <v>2.9187811488847788</v>
          </cell>
          <cell r="GJ460">
            <v>2.9187811488847788</v>
          </cell>
          <cell r="GK460">
            <v>2.9281698027574063</v>
          </cell>
          <cell r="GL460">
            <v>2.9281698027574063</v>
          </cell>
          <cell r="GM460">
            <v>2.9281698027574063</v>
          </cell>
          <cell r="GN460">
            <v>2.9883124271600146</v>
          </cell>
          <cell r="GO460">
            <v>2.9883124271600146</v>
          </cell>
          <cell r="GP460">
            <v>2.9883124271600146</v>
          </cell>
          <cell r="GQ460">
            <v>2.9939616579637636</v>
          </cell>
          <cell r="GR460">
            <v>2.9939616579637636</v>
          </cell>
          <cell r="GS460">
            <v>2.9939616579637636</v>
          </cell>
          <cell r="GT460">
            <v>2.995430813141871</v>
          </cell>
          <cell r="GU460">
            <v>2.995430813141871</v>
          </cell>
          <cell r="GV460">
            <v>2.995430813141871</v>
          </cell>
          <cell r="GW460">
            <v>3.0082861628217592</v>
          </cell>
          <cell r="GX460">
            <v>3.0082861628217592</v>
          </cell>
          <cell r="GY460">
            <v>3.0082861628217592</v>
          </cell>
          <cell r="GZ460">
            <v>3.0670867713762946</v>
          </cell>
          <cell r="HA460">
            <v>3.0670867713762946</v>
          </cell>
          <cell r="HB460">
            <v>3.0670867713762946</v>
          </cell>
          <cell r="HC460">
            <v>3.0728014371882342</v>
          </cell>
          <cell r="HD460">
            <v>3.0728014371882342</v>
          </cell>
          <cell r="HE460">
            <v>3.0728014371882342</v>
          </cell>
          <cell r="HF460">
            <v>3.0781684249737959</v>
          </cell>
          <cell r="HG460">
            <v>3.0781684249737959</v>
          </cell>
          <cell r="HH460">
            <v>3.0781684249737959</v>
          </cell>
          <cell r="HI460">
            <v>3.0873918826694813</v>
          </cell>
          <cell r="HJ460">
            <v>3.0873918826694813</v>
          </cell>
          <cell r="HK460">
            <v>3.0873918826694813</v>
          </cell>
          <cell r="HL460">
            <v>3.1493975632996922</v>
          </cell>
          <cell r="HM460">
            <v>3.1493975632996922</v>
          </cell>
          <cell r="HN460">
            <v>3.1493975632996922</v>
          </cell>
          <cell r="HO460">
            <v>3.1514695792361151</v>
          </cell>
          <cell r="HP460">
            <v>3.1514695792361151</v>
          </cell>
          <cell r="HQ460">
            <v>3.1514695792361151</v>
          </cell>
          <cell r="HR460">
            <v>3.1567192411433349</v>
          </cell>
          <cell r="HS460">
            <v>3.1567192411433349</v>
          </cell>
          <cell r="HT460">
            <v>3.1567192411433349</v>
          </cell>
          <cell r="HU460">
            <v>3.1693849759832027</v>
          </cell>
          <cell r="HV460">
            <v>3.1693849759832027</v>
          </cell>
          <cell r="HW460">
            <v>3.1693849759832027</v>
          </cell>
          <cell r="HX460">
            <v>3.2243629086142529</v>
          </cell>
          <cell r="HY460">
            <v>3.2243629086142529</v>
          </cell>
          <cell r="HZ460">
            <v>3.2243629086142529</v>
          </cell>
          <cell r="IA460">
            <v>3.2296262624576362</v>
          </cell>
          <cell r="IB460">
            <v>3.2296262624576362</v>
          </cell>
          <cell r="IC460">
            <v>3.2296262624576362</v>
          </cell>
          <cell r="ID460">
            <v>3.2347152470547837</v>
          </cell>
          <cell r="IE460">
            <v>3.2347152470547837</v>
          </cell>
          <cell r="IF460">
            <v>3.2347152470547837</v>
          </cell>
          <cell r="IG460">
            <v>3.2475243453041913</v>
          </cell>
          <cell r="IH460">
            <v>3.2475243453041913</v>
          </cell>
          <cell r="II460">
            <v>3.2475243453041913</v>
          </cell>
        </row>
      </sheetData>
      <sheetData sheetId="28">
        <row r="137">
          <cell r="C137" t="str">
            <v>Contract_ID</v>
          </cell>
          <cell r="D137">
            <v>40909</v>
          </cell>
          <cell r="E137">
            <v>40940</v>
          </cell>
          <cell r="F137">
            <v>40969</v>
          </cell>
          <cell r="G137">
            <v>41000</v>
          </cell>
          <cell r="H137">
            <v>41030</v>
          </cell>
          <cell r="I137">
            <v>41061</v>
          </cell>
          <cell r="J137">
            <v>41091</v>
          </cell>
          <cell r="K137">
            <v>41122</v>
          </cell>
          <cell r="L137">
            <v>41153</v>
          </cell>
          <cell r="M137">
            <v>41183</v>
          </cell>
          <cell r="N137">
            <v>41214</v>
          </cell>
          <cell r="O137">
            <v>41244</v>
          </cell>
          <cell r="P137">
            <v>41275</v>
          </cell>
          <cell r="Q137">
            <v>41306</v>
          </cell>
          <cell r="R137">
            <v>41334</v>
          </cell>
          <cell r="S137">
            <v>41365</v>
          </cell>
          <cell r="T137">
            <v>41395</v>
          </cell>
          <cell r="U137">
            <v>41426</v>
          </cell>
          <cell r="V137">
            <v>41456</v>
          </cell>
          <cell r="W137">
            <v>41487</v>
          </cell>
          <cell r="X137">
            <v>41518</v>
          </cell>
          <cell r="Y137">
            <v>41548</v>
          </cell>
          <cell r="Z137">
            <v>41579</v>
          </cell>
          <cell r="AA137">
            <v>41609</v>
          </cell>
          <cell r="AB137">
            <v>41640</v>
          </cell>
          <cell r="AC137">
            <v>41671</v>
          </cell>
          <cell r="AD137">
            <v>41699</v>
          </cell>
          <cell r="AE137">
            <v>41730</v>
          </cell>
          <cell r="AF137">
            <v>41760</v>
          </cell>
          <cell r="AG137">
            <v>41791</v>
          </cell>
          <cell r="AH137">
            <v>41821</v>
          </cell>
          <cell r="AI137">
            <v>41852</v>
          </cell>
          <cell r="AJ137">
            <v>41883</v>
          </cell>
          <cell r="AK137">
            <v>41913</v>
          </cell>
          <cell r="AL137">
            <v>41944</v>
          </cell>
          <cell r="AM137">
            <v>41974</v>
          </cell>
          <cell r="AN137">
            <v>42005</v>
          </cell>
          <cell r="AO137">
            <v>42036</v>
          </cell>
          <cell r="AP137">
            <v>42064</v>
          </cell>
          <cell r="AQ137">
            <v>42095</v>
          </cell>
          <cell r="AR137">
            <v>42125</v>
          </cell>
          <cell r="AS137">
            <v>42156</v>
          </cell>
          <cell r="AT137">
            <v>42186</v>
          </cell>
          <cell r="AU137">
            <v>42217</v>
          </cell>
          <cell r="AV137">
            <v>42248</v>
          </cell>
          <cell r="AW137">
            <v>42278</v>
          </cell>
          <cell r="AX137">
            <v>42309</v>
          </cell>
          <cell r="AY137">
            <v>42339</v>
          </cell>
          <cell r="AZ137">
            <v>42370</v>
          </cell>
          <cell r="BA137">
            <v>42401</v>
          </cell>
          <cell r="BB137">
            <v>42430</v>
          </cell>
          <cell r="BC137">
            <v>42461</v>
          </cell>
          <cell r="BD137">
            <v>42491</v>
          </cell>
          <cell r="BE137">
            <v>42522</v>
          </cell>
          <cell r="BF137">
            <v>42552</v>
          </cell>
          <cell r="BG137">
            <v>42583</v>
          </cell>
          <cell r="BH137">
            <v>42614</v>
          </cell>
          <cell r="BI137">
            <v>42644</v>
          </cell>
          <cell r="BJ137">
            <v>42675</v>
          </cell>
          <cell r="BK137">
            <v>42705</v>
          </cell>
          <cell r="BL137">
            <v>42736</v>
          </cell>
          <cell r="BM137">
            <v>42767</v>
          </cell>
          <cell r="BN137">
            <v>42795</v>
          </cell>
          <cell r="BO137">
            <v>42826</v>
          </cell>
          <cell r="BP137">
            <v>42856</v>
          </cell>
          <cell r="BQ137">
            <v>42887</v>
          </cell>
          <cell r="BR137">
            <v>42917</v>
          </cell>
          <cell r="BS137">
            <v>42948</v>
          </cell>
          <cell r="BT137">
            <v>42979</v>
          </cell>
          <cell r="BU137">
            <v>43009</v>
          </cell>
          <cell r="BV137">
            <v>43040</v>
          </cell>
          <cell r="BW137">
            <v>43070</v>
          </cell>
        </row>
        <row r="138">
          <cell r="C138" t="str">
            <v/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C139" t="str">
            <v>Blk Th 2012-15</v>
          </cell>
          <cell r="D139">
            <v>0.8</v>
          </cell>
          <cell r="E139">
            <v>0.8</v>
          </cell>
          <cell r="F139">
            <v>0.8</v>
          </cell>
          <cell r="G139">
            <v>0.8</v>
          </cell>
          <cell r="H139">
            <v>0.8</v>
          </cell>
          <cell r="I139">
            <v>0.8</v>
          </cell>
          <cell r="J139">
            <v>0.8</v>
          </cell>
          <cell r="K139">
            <v>0.8</v>
          </cell>
          <cell r="L139">
            <v>0.8</v>
          </cell>
          <cell r="M139">
            <v>0.8</v>
          </cell>
          <cell r="N139">
            <v>0.8</v>
          </cell>
          <cell r="O139">
            <v>0.8</v>
          </cell>
          <cell r="P139">
            <v>0.8</v>
          </cell>
          <cell r="Q139">
            <v>0.8</v>
          </cell>
          <cell r="R139">
            <v>0.8</v>
          </cell>
          <cell r="S139">
            <v>0.8</v>
          </cell>
          <cell r="T139">
            <v>0.8</v>
          </cell>
          <cell r="U139">
            <v>0.8</v>
          </cell>
          <cell r="V139">
            <v>0.8</v>
          </cell>
          <cell r="W139">
            <v>0.8</v>
          </cell>
          <cell r="X139">
            <v>0.8</v>
          </cell>
          <cell r="Y139">
            <v>0.8</v>
          </cell>
          <cell r="Z139">
            <v>0.8</v>
          </cell>
          <cell r="AA139">
            <v>0.8</v>
          </cell>
          <cell r="AB139">
            <v>0.8</v>
          </cell>
          <cell r="AC139">
            <v>0.8</v>
          </cell>
          <cell r="AD139">
            <v>0.8</v>
          </cell>
          <cell r="AE139">
            <v>0.8</v>
          </cell>
          <cell r="AF139">
            <v>0.8</v>
          </cell>
          <cell r="AG139">
            <v>0.8</v>
          </cell>
          <cell r="AH139">
            <v>0.8</v>
          </cell>
          <cell r="AI139">
            <v>0.8</v>
          </cell>
          <cell r="AJ139">
            <v>0.8</v>
          </cell>
          <cell r="AK139">
            <v>0.8</v>
          </cell>
          <cell r="AL139">
            <v>0.8</v>
          </cell>
          <cell r="AM139">
            <v>0.8</v>
          </cell>
          <cell r="AN139">
            <v>0.8</v>
          </cell>
          <cell r="AO139">
            <v>0.8</v>
          </cell>
          <cell r="AP139">
            <v>0.8</v>
          </cell>
          <cell r="AQ139">
            <v>0.8</v>
          </cell>
          <cell r="AR139">
            <v>0.8</v>
          </cell>
          <cell r="AS139">
            <v>0.8</v>
          </cell>
          <cell r="AT139">
            <v>0.8</v>
          </cell>
          <cell r="AU139">
            <v>0.8</v>
          </cell>
          <cell r="AV139">
            <v>0.8</v>
          </cell>
          <cell r="AW139">
            <v>0.8</v>
          </cell>
          <cell r="AX139">
            <v>0.8</v>
          </cell>
          <cell r="AY139">
            <v>0.8</v>
          </cell>
          <cell r="AZ139" t="str">
            <v>expired</v>
          </cell>
          <cell r="BA139" t="str">
            <v>expired</v>
          </cell>
          <cell r="BB139" t="str">
            <v>expired</v>
          </cell>
          <cell r="BC139" t="str">
            <v>expired</v>
          </cell>
          <cell r="BD139" t="str">
            <v>expired</v>
          </cell>
          <cell r="BE139" t="str">
            <v>expired</v>
          </cell>
          <cell r="BF139" t="str">
            <v>expired</v>
          </cell>
          <cell r="BG139" t="str">
            <v>expired</v>
          </cell>
          <cell r="BH139" t="str">
            <v>expired</v>
          </cell>
          <cell r="BI139" t="str">
            <v>expired</v>
          </cell>
          <cell r="BJ139" t="str">
            <v>expired</v>
          </cell>
          <cell r="BK139" t="str">
            <v>expired</v>
          </cell>
          <cell r="BL139" t="str">
            <v>expired</v>
          </cell>
          <cell r="BM139" t="str">
            <v>expired</v>
          </cell>
          <cell r="BN139" t="str">
            <v>expired</v>
          </cell>
          <cell r="BO139" t="str">
            <v>expired</v>
          </cell>
          <cell r="BP139" t="str">
            <v>expired</v>
          </cell>
          <cell r="BQ139" t="str">
            <v>expired</v>
          </cell>
          <cell r="BR139" t="str">
            <v>expired</v>
          </cell>
          <cell r="BS139" t="str">
            <v>expired</v>
          </cell>
          <cell r="BT139" t="str">
            <v>expired</v>
          </cell>
          <cell r="BU139" t="str">
            <v>expired</v>
          </cell>
          <cell r="BV139" t="str">
            <v>expired</v>
          </cell>
          <cell r="BW139" t="str">
            <v>expired</v>
          </cell>
        </row>
        <row r="140">
          <cell r="C140" t="str">
            <v>Blk Th 2009-14I</v>
          </cell>
          <cell r="D140">
            <v>0.8</v>
          </cell>
          <cell r="E140">
            <v>0.8</v>
          </cell>
          <cell r="F140">
            <v>0.8</v>
          </cell>
          <cell r="G140">
            <v>0.8</v>
          </cell>
          <cell r="H140">
            <v>0.8</v>
          </cell>
          <cell r="I140">
            <v>0.8</v>
          </cell>
          <cell r="J140">
            <v>0.8</v>
          </cell>
          <cell r="K140">
            <v>0.8</v>
          </cell>
          <cell r="L140">
            <v>0.8</v>
          </cell>
          <cell r="M140">
            <v>0.8</v>
          </cell>
          <cell r="N140">
            <v>0.8</v>
          </cell>
          <cell r="O140">
            <v>0.8</v>
          </cell>
          <cell r="P140">
            <v>0.8</v>
          </cell>
          <cell r="Q140">
            <v>0.8</v>
          </cell>
          <cell r="R140">
            <v>0.8</v>
          </cell>
          <cell r="S140">
            <v>0.8</v>
          </cell>
          <cell r="T140">
            <v>0.8</v>
          </cell>
          <cell r="U140">
            <v>0.8</v>
          </cell>
          <cell r="V140">
            <v>0.8</v>
          </cell>
          <cell r="W140">
            <v>0.8</v>
          </cell>
          <cell r="X140">
            <v>0.8</v>
          </cell>
          <cell r="Y140">
            <v>0.8</v>
          </cell>
          <cell r="Z140">
            <v>0.8</v>
          </cell>
          <cell r="AA140">
            <v>0.8</v>
          </cell>
          <cell r="AB140">
            <v>0.8</v>
          </cell>
          <cell r="AC140">
            <v>0.8</v>
          </cell>
          <cell r="AD140">
            <v>0.8</v>
          </cell>
          <cell r="AE140">
            <v>0.8</v>
          </cell>
          <cell r="AF140">
            <v>0.8</v>
          </cell>
          <cell r="AG140">
            <v>0.8</v>
          </cell>
          <cell r="AH140">
            <v>0.8</v>
          </cell>
          <cell r="AI140">
            <v>0.8</v>
          </cell>
          <cell r="AJ140">
            <v>0.8</v>
          </cell>
          <cell r="AK140">
            <v>0.8</v>
          </cell>
          <cell r="AL140">
            <v>0.8</v>
          </cell>
          <cell r="AM140">
            <v>0.8</v>
          </cell>
          <cell r="AN140">
            <v>0.8</v>
          </cell>
          <cell r="AO140">
            <v>0.8</v>
          </cell>
          <cell r="AP140">
            <v>0.8</v>
          </cell>
          <cell r="AQ140">
            <v>0.8</v>
          </cell>
          <cell r="AR140">
            <v>0.8</v>
          </cell>
          <cell r="AS140">
            <v>0.8</v>
          </cell>
          <cell r="AT140">
            <v>0.8</v>
          </cell>
          <cell r="AU140">
            <v>0.8</v>
          </cell>
          <cell r="AV140">
            <v>0.8</v>
          </cell>
          <cell r="AW140">
            <v>0.8</v>
          </cell>
          <cell r="AX140">
            <v>0.8</v>
          </cell>
          <cell r="AY140">
            <v>0.8</v>
          </cell>
          <cell r="AZ140">
            <v>0.8</v>
          </cell>
          <cell r="BA140">
            <v>0.8</v>
          </cell>
          <cell r="BB140">
            <v>0.8</v>
          </cell>
          <cell r="BC140">
            <v>0.8</v>
          </cell>
          <cell r="BD140">
            <v>0.8</v>
          </cell>
          <cell r="BE140">
            <v>0.8</v>
          </cell>
          <cell r="BF140">
            <v>0.8</v>
          </cell>
          <cell r="BG140">
            <v>0.8</v>
          </cell>
          <cell r="BH140">
            <v>0.8</v>
          </cell>
          <cell r="BI140">
            <v>0.8</v>
          </cell>
          <cell r="BJ140">
            <v>0.8</v>
          </cell>
          <cell r="BK140">
            <v>0.8</v>
          </cell>
          <cell r="BL140">
            <v>0.8</v>
          </cell>
          <cell r="BM140">
            <v>0.8</v>
          </cell>
          <cell r="BN140">
            <v>0.8</v>
          </cell>
          <cell r="BO140">
            <v>0.8</v>
          </cell>
          <cell r="BP140">
            <v>0.8</v>
          </cell>
          <cell r="BQ140">
            <v>0.8</v>
          </cell>
          <cell r="BR140">
            <v>0.8</v>
          </cell>
          <cell r="BS140">
            <v>0.8</v>
          </cell>
          <cell r="BT140">
            <v>0.8</v>
          </cell>
          <cell r="BU140">
            <v>0.8</v>
          </cell>
          <cell r="BV140">
            <v>0.8</v>
          </cell>
          <cell r="BW140">
            <v>0.8</v>
          </cell>
        </row>
        <row r="141">
          <cell r="C141" t="str">
            <v/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C142" t="str">
            <v>Blk Th 2013-15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0.8</v>
          </cell>
          <cell r="Q142">
            <v>0.8</v>
          </cell>
          <cell r="R142">
            <v>0.8</v>
          </cell>
          <cell r="S142">
            <v>0.8</v>
          </cell>
          <cell r="T142">
            <v>0.8</v>
          </cell>
          <cell r="U142">
            <v>0.8</v>
          </cell>
          <cell r="V142">
            <v>0.8</v>
          </cell>
          <cell r="W142">
            <v>0.8</v>
          </cell>
          <cell r="X142">
            <v>0.8</v>
          </cell>
          <cell r="Y142">
            <v>0.8</v>
          </cell>
          <cell r="Z142">
            <v>0.8</v>
          </cell>
          <cell r="AA142">
            <v>0.8</v>
          </cell>
          <cell r="AB142">
            <v>0.8</v>
          </cell>
          <cell r="AC142">
            <v>0.8</v>
          </cell>
          <cell r="AD142">
            <v>0.8</v>
          </cell>
          <cell r="AE142">
            <v>0.8</v>
          </cell>
          <cell r="AF142">
            <v>0.8</v>
          </cell>
          <cell r="AG142">
            <v>0.8</v>
          </cell>
          <cell r="AH142">
            <v>0.8</v>
          </cell>
          <cell r="AI142">
            <v>0.8</v>
          </cell>
          <cell r="AJ142">
            <v>0.8</v>
          </cell>
          <cell r="AK142">
            <v>0.8</v>
          </cell>
          <cell r="AL142">
            <v>0.8</v>
          </cell>
          <cell r="AM142">
            <v>0.8</v>
          </cell>
          <cell r="AN142">
            <v>0.8</v>
          </cell>
          <cell r="AO142">
            <v>0.8</v>
          </cell>
          <cell r="AP142">
            <v>0.8</v>
          </cell>
          <cell r="AQ142">
            <v>0.8</v>
          </cell>
          <cell r="AR142">
            <v>0.8</v>
          </cell>
          <cell r="AS142">
            <v>0.8</v>
          </cell>
          <cell r="AT142">
            <v>0.8</v>
          </cell>
          <cell r="AU142">
            <v>0.8</v>
          </cell>
          <cell r="AV142">
            <v>0.8</v>
          </cell>
          <cell r="AW142">
            <v>0.8</v>
          </cell>
          <cell r="AX142">
            <v>0.8</v>
          </cell>
          <cell r="AY142">
            <v>0.8</v>
          </cell>
          <cell r="AZ142" t="str">
            <v>expired</v>
          </cell>
          <cell r="BA142" t="str">
            <v>expired</v>
          </cell>
          <cell r="BB142" t="str">
            <v>expired</v>
          </cell>
          <cell r="BC142" t="str">
            <v>expired</v>
          </cell>
          <cell r="BD142" t="str">
            <v>expired</v>
          </cell>
          <cell r="BE142" t="str">
            <v>expired</v>
          </cell>
          <cell r="BF142" t="str">
            <v>expired</v>
          </cell>
          <cell r="BG142" t="str">
            <v>expired</v>
          </cell>
          <cell r="BH142" t="str">
            <v>expired</v>
          </cell>
          <cell r="BI142" t="str">
            <v>expired</v>
          </cell>
          <cell r="BJ142" t="str">
            <v>expired</v>
          </cell>
          <cell r="BK142" t="str">
            <v>expired</v>
          </cell>
          <cell r="BL142" t="str">
            <v>expired</v>
          </cell>
          <cell r="BM142" t="str">
            <v>expired</v>
          </cell>
          <cell r="BN142" t="str">
            <v>expired</v>
          </cell>
          <cell r="BO142" t="str">
            <v>expired</v>
          </cell>
          <cell r="BP142" t="str">
            <v>expired</v>
          </cell>
          <cell r="BQ142" t="str">
            <v>expired</v>
          </cell>
          <cell r="BR142" t="str">
            <v>expired</v>
          </cell>
          <cell r="BS142" t="str">
            <v>expired</v>
          </cell>
          <cell r="BT142" t="str">
            <v>expired</v>
          </cell>
          <cell r="BU142" t="str">
            <v>expired</v>
          </cell>
          <cell r="BV142" t="str">
            <v>expired</v>
          </cell>
          <cell r="BW142" t="str">
            <v>expired</v>
          </cell>
        </row>
        <row r="143">
          <cell r="C143" t="str">
            <v>Blk Th 2012-13</v>
          </cell>
          <cell r="D143">
            <v>0.8</v>
          </cell>
          <cell r="E143">
            <v>0.8</v>
          </cell>
          <cell r="F143">
            <v>0.8</v>
          </cell>
          <cell r="G143">
            <v>0.8</v>
          </cell>
          <cell r="H143">
            <v>0.8</v>
          </cell>
          <cell r="I143">
            <v>0.8</v>
          </cell>
          <cell r="J143">
            <v>0.8</v>
          </cell>
          <cell r="K143">
            <v>0.8</v>
          </cell>
          <cell r="L143">
            <v>0.8</v>
          </cell>
          <cell r="M143">
            <v>0.8</v>
          </cell>
          <cell r="N143">
            <v>0.8</v>
          </cell>
          <cell r="O143">
            <v>0.8</v>
          </cell>
          <cell r="P143">
            <v>0.8</v>
          </cell>
          <cell r="Q143">
            <v>0.8</v>
          </cell>
          <cell r="R143">
            <v>0.8</v>
          </cell>
          <cell r="S143">
            <v>0.8</v>
          </cell>
          <cell r="T143">
            <v>0.8</v>
          </cell>
          <cell r="U143">
            <v>0.8</v>
          </cell>
          <cell r="V143">
            <v>0.8</v>
          </cell>
          <cell r="W143">
            <v>0.8</v>
          </cell>
          <cell r="X143">
            <v>0.8</v>
          </cell>
          <cell r="Y143">
            <v>0.8</v>
          </cell>
          <cell r="Z143">
            <v>0.8</v>
          </cell>
          <cell r="AA143">
            <v>0.8</v>
          </cell>
          <cell r="AB143" t="str">
            <v>expired</v>
          </cell>
          <cell r="AC143" t="str">
            <v>expired</v>
          </cell>
          <cell r="AD143" t="str">
            <v>expired</v>
          </cell>
          <cell r="AE143" t="str">
            <v>expired</v>
          </cell>
          <cell r="AF143" t="str">
            <v>expired</v>
          </cell>
          <cell r="AG143" t="str">
            <v>expired</v>
          </cell>
          <cell r="AH143" t="str">
            <v>expired</v>
          </cell>
          <cell r="AI143" t="str">
            <v>expired</v>
          </cell>
          <cell r="AJ143" t="str">
            <v>expired</v>
          </cell>
          <cell r="AK143" t="str">
            <v>expired</v>
          </cell>
          <cell r="AL143" t="str">
            <v>expired</v>
          </cell>
          <cell r="AM143" t="str">
            <v>expired</v>
          </cell>
          <cell r="AN143" t="str">
            <v>expired</v>
          </cell>
          <cell r="AO143" t="str">
            <v>expired</v>
          </cell>
          <cell r="AP143" t="str">
            <v>expired</v>
          </cell>
          <cell r="AQ143" t="str">
            <v>expired</v>
          </cell>
          <cell r="AR143" t="str">
            <v>expired</v>
          </cell>
          <cell r="AS143" t="str">
            <v>expired</v>
          </cell>
          <cell r="AT143" t="str">
            <v>expired</v>
          </cell>
          <cell r="AU143" t="str">
            <v>expired</v>
          </cell>
          <cell r="AV143" t="str">
            <v>expired</v>
          </cell>
          <cell r="AW143" t="str">
            <v>expired</v>
          </cell>
          <cell r="AX143" t="str">
            <v>expired</v>
          </cell>
          <cell r="AY143" t="str">
            <v>expired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</row>
        <row r="144">
          <cell r="C144" t="str">
            <v/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>Belle Ayr 2012</v>
          </cell>
          <cell r="D146">
            <v>0.62</v>
          </cell>
          <cell r="E146">
            <v>0.62</v>
          </cell>
          <cell r="F146">
            <v>0.62</v>
          </cell>
          <cell r="G146">
            <v>0.62</v>
          </cell>
          <cell r="H146">
            <v>0.62</v>
          </cell>
          <cell r="I146">
            <v>0.62</v>
          </cell>
          <cell r="J146">
            <v>0.62</v>
          </cell>
          <cell r="K146">
            <v>0.62</v>
          </cell>
          <cell r="L146">
            <v>0.62</v>
          </cell>
          <cell r="M146">
            <v>0.62</v>
          </cell>
          <cell r="N146">
            <v>0.62</v>
          </cell>
          <cell r="O146">
            <v>0.62</v>
          </cell>
          <cell r="P146" t="str">
            <v>expired</v>
          </cell>
          <cell r="Q146" t="str">
            <v>expired</v>
          </cell>
          <cell r="R146" t="str">
            <v>expired</v>
          </cell>
          <cell r="S146" t="str">
            <v>expired</v>
          </cell>
          <cell r="T146" t="str">
            <v>expired</v>
          </cell>
          <cell r="U146" t="str">
            <v>expired</v>
          </cell>
          <cell r="V146" t="str">
            <v>expired</v>
          </cell>
          <cell r="W146" t="str">
            <v>expired</v>
          </cell>
          <cell r="X146" t="str">
            <v>expired</v>
          </cell>
          <cell r="Y146" t="str">
            <v>expired</v>
          </cell>
          <cell r="Z146" t="str">
            <v>expired</v>
          </cell>
          <cell r="AA146" t="str">
            <v>expired</v>
          </cell>
          <cell r="AB146" t="str">
            <v>expired</v>
          </cell>
          <cell r="AC146" t="str">
            <v>expired</v>
          </cell>
          <cell r="AD146" t="str">
            <v>expired</v>
          </cell>
          <cell r="AE146" t="str">
            <v>expired</v>
          </cell>
          <cell r="AF146" t="str">
            <v>expired</v>
          </cell>
          <cell r="AG146" t="str">
            <v>expired</v>
          </cell>
          <cell r="AH146" t="str">
            <v>expired</v>
          </cell>
          <cell r="AI146" t="str">
            <v>expired</v>
          </cell>
          <cell r="AJ146" t="str">
            <v>expired</v>
          </cell>
          <cell r="AK146" t="str">
            <v>expired</v>
          </cell>
          <cell r="AL146" t="str">
            <v>expired</v>
          </cell>
          <cell r="AM146" t="str">
            <v>expired</v>
          </cell>
          <cell r="AN146" t="str">
            <v>expired</v>
          </cell>
          <cell r="AO146" t="str">
            <v>expired</v>
          </cell>
          <cell r="AP146" t="str">
            <v>expired</v>
          </cell>
          <cell r="AQ146" t="str">
            <v>expired</v>
          </cell>
          <cell r="AR146" t="str">
            <v>expired</v>
          </cell>
          <cell r="AS146" t="str">
            <v>expired</v>
          </cell>
          <cell r="AT146" t="str">
            <v>expired</v>
          </cell>
          <cell r="AU146" t="str">
            <v>expired</v>
          </cell>
          <cell r="AV146" t="str">
            <v>expired</v>
          </cell>
          <cell r="AW146" t="str">
            <v>expired</v>
          </cell>
          <cell r="AX146" t="str">
            <v>expired</v>
          </cell>
          <cell r="AY146" t="str">
            <v>expired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</row>
        <row r="147">
          <cell r="C147" t="str">
            <v>Belle Ayr 2012-13</v>
          </cell>
          <cell r="D147">
            <v>0.62</v>
          </cell>
          <cell r="E147">
            <v>0.62</v>
          </cell>
          <cell r="F147">
            <v>0.62</v>
          </cell>
          <cell r="G147">
            <v>0.62</v>
          </cell>
          <cell r="H147">
            <v>0.62</v>
          </cell>
          <cell r="I147">
            <v>0.62</v>
          </cell>
          <cell r="J147">
            <v>0.62</v>
          </cell>
          <cell r="K147">
            <v>0.62</v>
          </cell>
          <cell r="L147">
            <v>0.62</v>
          </cell>
          <cell r="M147">
            <v>0.62</v>
          </cell>
          <cell r="N147">
            <v>0.62</v>
          </cell>
          <cell r="O147">
            <v>0.62</v>
          </cell>
          <cell r="P147">
            <v>0.62</v>
          </cell>
          <cell r="Q147">
            <v>0.62</v>
          </cell>
          <cell r="R147">
            <v>0.62</v>
          </cell>
          <cell r="S147">
            <v>0.62</v>
          </cell>
          <cell r="T147">
            <v>0.62</v>
          </cell>
          <cell r="U147">
            <v>0.62</v>
          </cell>
          <cell r="V147">
            <v>0.62</v>
          </cell>
          <cell r="W147">
            <v>0.62</v>
          </cell>
          <cell r="X147">
            <v>0.62</v>
          </cell>
          <cell r="Y147">
            <v>0.62</v>
          </cell>
          <cell r="Z147">
            <v>0.62</v>
          </cell>
          <cell r="AA147">
            <v>0.62</v>
          </cell>
          <cell r="AB147" t="str">
            <v>expired</v>
          </cell>
          <cell r="AC147" t="str">
            <v>expired</v>
          </cell>
          <cell r="AD147" t="str">
            <v>expired</v>
          </cell>
          <cell r="AE147" t="str">
            <v>expired</v>
          </cell>
          <cell r="AF147" t="str">
            <v>expired</v>
          </cell>
          <cell r="AG147" t="str">
            <v>expired</v>
          </cell>
          <cell r="AH147" t="str">
            <v>expired</v>
          </cell>
          <cell r="AI147" t="str">
            <v>expired</v>
          </cell>
          <cell r="AJ147" t="str">
            <v>expired</v>
          </cell>
          <cell r="AK147" t="str">
            <v>expired</v>
          </cell>
          <cell r="AL147" t="str">
            <v>expired</v>
          </cell>
          <cell r="AM147" t="str">
            <v>expired</v>
          </cell>
          <cell r="AN147" t="str">
            <v>expired</v>
          </cell>
          <cell r="AO147" t="str">
            <v>expired</v>
          </cell>
          <cell r="AP147" t="str">
            <v>expired</v>
          </cell>
          <cell r="AQ147" t="str">
            <v>expired</v>
          </cell>
          <cell r="AR147" t="str">
            <v>expired</v>
          </cell>
          <cell r="AS147" t="str">
            <v>expired</v>
          </cell>
          <cell r="AT147" t="str">
            <v>expired</v>
          </cell>
          <cell r="AU147" t="str">
            <v>expired</v>
          </cell>
          <cell r="AV147" t="str">
            <v>expired</v>
          </cell>
          <cell r="AW147" t="str">
            <v>expired</v>
          </cell>
          <cell r="AX147" t="str">
            <v>expired</v>
          </cell>
          <cell r="AY147" t="str">
            <v>expired</v>
          </cell>
          <cell r="AZ147" t="str">
            <v>expired</v>
          </cell>
          <cell r="BA147" t="str">
            <v>expired</v>
          </cell>
          <cell r="BB147" t="str">
            <v>expired</v>
          </cell>
          <cell r="BC147" t="str">
            <v>expired</v>
          </cell>
          <cell r="BD147" t="str">
            <v>expired</v>
          </cell>
          <cell r="BE147" t="str">
            <v>expired</v>
          </cell>
          <cell r="BF147" t="str">
            <v>expired</v>
          </cell>
          <cell r="BG147" t="str">
            <v>expired</v>
          </cell>
          <cell r="BH147" t="str">
            <v>expired</v>
          </cell>
          <cell r="BI147" t="str">
            <v>expired</v>
          </cell>
          <cell r="BJ147" t="str">
            <v>expired</v>
          </cell>
          <cell r="BK147" t="str">
            <v>expired</v>
          </cell>
          <cell r="BL147" t="str">
            <v>expired</v>
          </cell>
          <cell r="BM147" t="str">
            <v>expired</v>
          </cell>
          <cell r="BN147" t="str">
            <v>expired</v>
          </cell>
          <cell r="BO147" t="str">
            <v>expired</v>
          </cell>
          <cell r="BP147" t="str">
            <v>expired</v>
          </cell>
          <cell r="BQ147" t="str">
            <v>expired</v>
          </cell>
          <cell r="BR147" t="str">
            <v>expired</v>
          </cell>
          <cell r="BS147" t="str">
            <v>expired</v>
          </cell>
          <cell r="BT147" t="str">
            <v>expired</v>
          </cell>
          <cell r="BU147" t="str">
            <v>expired</v>
          </cell>
          <cell r="BV147" t="str">
            <v>expired</v>
          </cell>
          <cell r="BW147" t="str">
            <v>expired</v>
          </cell>
        </row>
        <row r="148">
          <cell r="C148" t="str">
            <v>Belle Ayr 2011-14</v>
          </cell>
          <cell r="D148">
            <v>0.62</v>
          </cell>
          <cell r="E148">
            <v>0.62</v>
          </cell>
          <cell r="F148">
            <v>0.62</v>
          </cell>
          <cell r="G148">
            <v>0.62</v>
          </cell>
          <cell r="H148">
            <v>0.62</v>
          </cell>
          <cell r="I148">
            <v>0.62</v>
          </cell>
          <cell r="J148">
            <v>0.62</v>
          </cell>
          <cell r="K148">
            <v>0.62</v>
          </cell>
          <cell r="L148">
            <v>0.62</v>
          </cell>
          <cell r="M148">
            <v>0.62</v>
          </cell>
          <cell r="N148">
            <v>0.62</v>
          </cell>
          <cell r="O148">
            <v>0.62</v>
          </cell>
          <cell r="P148">
            <v>0.62</v>
          </cell>
          <cell r="Q148">
            <v>0.62</v>
          </cell>
          <cell r="R148">
            <v>0.62</v>
          </cell>
          <cell r="S148">
            <v>0.62</v>
          </cell>
          <cell r="T148">
            <v>0.62</v>
          </cell>
          <cell r="U148">
            <v>0.62</v>
          </cell>
          <cell r="V148">
            <v>0.62</v>
          </cell>
          <cell r="W148">
            <v>0.62</v>
          </cell>
          <cell r="X148">
            <v>0.62</v>
          </cell>
          <cell r="Y148">
            <v>0.62</v>
          </cell>
          <cell r="Z148">
            <v>0.62</v>
          </cell>
          <cell r="AA148">
            <v>0.62</v>
          </cell>
          <cell r="AB148">
            <v>0.62</v>
          </cell>
          <cell r="AC148">
            <v>0.62</v>
          </cell>
          <cell r="AD148">
            <v>0.62</v>
          </cell>
          <cell r="AE148">
            <v>0.62</v>
          </cell>
          <cell r="AF148">
            <v>0.62</v>
          </cell>
          <cell r="AG148">
            <v>0.62</v>
          </cell>
          <cell r="AH148">
            <v>0.62</v>
          </cell>
          <cell r="AI148">
            <v>0.62</v>
          </cell>
          <cell r="AJ148">
            <v>0.62</v>
          </cell>
          <cell r="AK148">
            <v>0.62</v>
          </cell>
          <cell r="AL148">
            <v>0.62</v>
          </cell>
          <cell r="AM148">
            <v>0.62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</row>
        <row r="149">
          <cell r="C149" t="str">
            <v>Belle Ayr 2013</v>
          </cell>
          <cell r="D149">
            <v>0.62</v>
          </cell>
          <cell r="E149">
            <v>0.62</v>
          </cell>
          <cell r="F149">
            <v>0.62</v>
          </cell>
          <cell r="G149">
            <v>0.62</v>
          </cell>
          <cell r="H149">
            <v>0.62</v>
          </cell>
          <cell r="I149">
            <v>0.62</v>
          </cell>
          <cell r="J149">
            <v>0.62</v>
          </cell>
          <cell r="K149">
            <v>0.62</v>
          </cell>
          <cell r="L149">
            <v>0.62</v>
          </cell>
          <cell r="M149">
            <v>0.62</v>
          </cell>
          <cell r="N149">
            <v>0.62</v>
          </cell>
          <cell r="O149">
            <v>0.62</v>
          </cell>
          <cell r="P149">
            <v>0.62</v>
          </cell>
          <cell r="Q149">
            <v>0.62</v>
          </cell>
          <cell r="R149">
            <v>0.62</v>
          </cell>
          <cell r="S149">
            <v>0.62</v>
          </cell>
          <cell r="T149">
            <v>0.62</v>
          </cell>
          <cell r="U149">
            <v>0.62</v>
          </cell>
          <cell r="V149">
            <v>0.62</v>
          </cell>
          <cell r="W149">
            <v>0.62</v>
          </cell>
          <cell r="X149">
            <v>0.62</v>
          </cell>
          <cell r="Y149">
            <v>0.62</v>
          </cell>
          <cell r="Z149">
            <v>0.62</v>
          </cell>
          <cell r="AA149">
            <v>0.62</v>
          </cell>
          <cell r="AB149" t="str">
            <v>expired</v>
          </cell>
          <cell r="AC149" t="str">
            <v>expired</v>
          </cell>
          <cell r="AD149" t="str">
            <v>expired</v>
          </cell>
          <cell r="AE149" t="str">
            <v>expired</v>
          </cell>
          <cell r="AF149" t="str">
            <v>expired</v>
          </cell>
          <cell r="AG149" t="str">
            <v>expired</v>
          </cell>
          <cell r="AH149" t="str">
            <v>expired</v>
          </cell>
          <cell r="AI149" t="str">
            <v>expired</v>
          </cell>
          <cell r="AJ149" t="str">
            <v>expired</v>
          </cell>
          <cell r="AK149" t="str">
            <v>expired</v>
          </cell>
          <cell r="AL149" t="str">
            <v>expired</v>
          </cell>
          <cell r="AM149" t="str">
            <v>expired</v>
          </cell>
          <cell r="AN149" t="str">
            <v>expired</v>
          </cell>
          <cell r="AO149" t="str">
            <v>expired</v>
          </cell>
          <cell r="AP149" t="str">
            <v>expired</v>
          </cell>
          <cell r="AQ149" t="str">
            <v>expired</v>
          </cell>
          <cell r="AR149" t="str">
            <v>expired</v>
          </cell>
          <cell r="AS149" t="str">
            <v>expired</v>
          </cell>
          <cell r="AT149" t="str">
            <v>expired</v>
          </cell>
          <cell r="AU149" t="str">
            <v>expired</v>
          </cell>
          <cell r="AV149" t="str">
            <v>expired</v>
          </cell>
          <cell r="AW149" t="str">
            <v>expired</v>
          </cell>
          <cell r="AX149" t="str">
            <v>expired</v>
          </cell>
          <cell r="AY149" t="str">
            <v>expired</v>
          </cell>
          <cell r="AZ149" t="str">
            <v>expired</v>
          </cell>
          <cell r="BA149" t="str">
            <v>expired</v>
          </cell>
          <cell r="BB149" t="str">
            <v>expired</v>
          </cell>
          <cell r="BC149" t="str">
            <v>expired</v>
          </cell>
          <cell r="BD149" t="str">
            <v>expired</v>
          </cell>
          <cell r="BE149" t="str">
            <v>expired</v>
          </cell>
          <cell r="BF149" t="str">
            <v>expired</v>
          </cell>
          <cell r="BG149" t="str">
            <v>expired</v>
          </cell>
          <cell r="BH149" t="str">
            <v>expired</v>
          </cell>
          <cell r="BI149" t="str">
            <v>expired</v>
          </cell>
          <cell r="BJ149" t="str">
            <v>expired</v>
          </cell>
          <cell r="BK149" t="str">
            <v>expired</v>
          </cell>
          <cell r="BL149" t="str">
            <v>expired</v>
          </cell>
          <cell r="BM149" t="str">
            <v>expired</v>
          </cell>
          <cell r="BN149" t="str">
            <v>expired</v>
          </cell>
          <cell r="BO149" t="str">
            <v>expired</v>
          </cell>
          <cell r="BP149" t="str">
            <v>expired</v>
          </cell>
          <cell r="BQ149" t="str">
            <v>expired</v>
          </cell>
          <cell r="BR149" t="str">
            <v>expired</v>
          </cell>
          <cell r="BS149" t="str">
            <v>expired</v>
          </cell>
          <cell r="BT149" t="str">
            <v>expired</v>
          </cell>
          <cell r="BU149" t="str">
            <v>expired</v>
          </cell>
          <cell r="BV149" t="str">
            <v>expired</v>
          </cell>
          <cell r="BW149" t="str">
            <v>expired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/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/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/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/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</row>
        <row r="168">
          <cell r="C168" t="str">
            <v/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/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>Contr LbSO2/mmBtu PRB</v>
          </cell>
          <cell r="D175">
            <v>0.77998305443761917</v>
          </cell>
          <cell r="E175">
            <v>0.77998305443761917</v>
          </cell>
          <cell r="F175">
            <v>0.77998305443761917</v>
          </cell>
          <cell r="G175">
            <v>0.77998305443761917</v>
          </cell>
          <cell r="H175">
            <v>0.77998305443761917</v>
          </cell>
          <cell r="I175">
            <v>0.77998305443761917</v>
          </cell>
          <cell r="J175">
            <v>0.77998305443761917</v>
          </cell>
          <cell r="K175">
            <v>0.77998305443761917</v>
          </cell>
          <cell r="L175">
            <v>0.77998305443761917</v>
          </cell>
          <cell r="M175">
            <v>0.77998305443761917</v>
          </cell>
          <cell r="N175">
            <v>0.77998305443761917</v>
          </cell>
          <cell r="O175">
            <v>0.77998305443761917</v>
          </cell>
          <cell r="P175">
            <v>0.7945832602210916</v>
          </cell>
          <cell r="Q175">
            <v>0.7945832602210916</v>
          </cell>
          <cell r="R175">
            <v>0.7945832602210916</v>
          </cell>
          <cell r="S175">
            <v>0.7945832602210916</v>
          </cell>
          <cell r="T175">
            <v>0.7945832602210916</v>
          </cell>
          <cell r="U175">
            <v>0.7945832602210916</v>
          </cell>
          <cell r="V175">
            <v>0.7945832602210916</v>
          </cell>
          <cell r="W175">
            <v>0.7945832602210916</v>
          </cell>
          <cell r="X175">
            <v>0.7945832602210916</v>
          </cell>
          <cell r="Y175">
            <v>0.7945832602210916</v>
          </cell>
          <cell r="Z175">
            <v>0.7945832602210916</v>
          </cell>
          <cell r="AA175">
            <v>0.7945832602210916</v>
          </cell>
          <cell r="AB175">
            <v>0.80000000000000016</v>
          </cell>
          <cell r="AC175">
            <v>0.80000000000000016</v>
          </cell>
          <cell r="AD175">
            <v>0.80000000000000016</v>
          </cell>
          <cell r="AE175">
            <v>0.80000000000000016</v>
          </cell>
          <cell r="AF175">
            <v>0.80000000000000016</v>
          </cell>
          <cell r="AG175">
            <v>0.80000000000000016</v>
          </cell>
          <cell r="AH175">
            <v>0.80000000000000016</v>
          </cell>
          <cell r="AI175">
            <v>0.80000000000000016</v>
          </cell>
          <cell r="AJ175">
            <v>0.80000000000000016</v>
          </cell>
          <cell r="AK175">
            <v>0.80000000000000016</v>
          </cell>
          <cell r="AL175">
            <v>0.80000000000000016</v>
          </cell>
          <cell r="AM175">
            <v>0.80000000000000016</v>
          </cell>
          <cell r="AN175">
            <v>0.80000000000000016</v>
          </cell>
          <cell r="AO175">
            <v>0.80000000000000016</v>
          </cell>
          <cell r="AP175">
            <v>0.80000000000000016</v>
          </cell>
          <cell r="AQ175">
            <v>0.80000000000000016</v>
          </cell>
          <cell r="AR175">
            <v>0.80000000000000016</v>
          </cell>
          <cell r="AS175">
            <v>0.80000000000000016</v>
          </cell>
          <cell r="AT175">
            <v>0.80000000000000016</v>
          </cell>
          <cell r="AU175">
            <v>0.80000000000000016</v>
          </cell>
          <cell r="AV175">
            <v>0.80000000000000016</v>
          </cell>
          <cell r="AW175">
            <v>0.80000000000000016</v>
          </cell>
          <cell r="AX175">
            <v>0.80000000000000016</v>
          </cell>
          <cell r="AY175">
            <v>0.80000000000000016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8">
          <cell r="C178" t="str">
            <v/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</row>
        <row r="179">
          <cell r="C179" t="str">
            <v/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</row>
        <row r="180">
          <cell r="C180" t="str">
            <v/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1">
          <cell r="C181" t="str">
            <v/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</row>
        <row r="182">
          <cell r="C182" t="str">
            <v/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>Contr LbSO2/mmBtu Bitumin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408">
          <cell r="D408">
            <v>40909</v>
          </cell>
          <cell r="E408">
            <v>40940</v>
          </cell>
          <cell r="F408">
            <v>40969</v>
          </cell>
          <cell r="G408">
            <v>41000</v>
          </cell>
          <cell r="H408">
            <v>41030</v>
          </cell>
          <cell r="I408">
            <v>41061</v>
          </cell>
          <cell r="J408">
            <v>41091</v>
          </cell>
          <cell r="K408">
            <v>41122</v>
          </cell>
          <cell r="L408">
            <v>41153</v>
          </cell>
          <cell r="M408">
            <v>41183</v>
          </cell>
          <cell r="N408">
            <v>41214</v>
          </cell>
          <cell r="O408">
            <v>41244</v>
          </cell>
          <cell r="P408">
            <v>41275</v>
          </cell>
          <cell r="Q408">
            <v>41306</v>
          </cell>
          <cell r="R408">
            <v>41334</v>
          </cell>
          <cell r="S408">
            <v>41365</v>
          </cell>
          <cell r="T408">
            <v>41395</v>
          </cell>
          <cell r="U408">
            <v>41426</v>
          </cell>
          <cell r="V408">
            <v>41456</v>
          </cell>
          <cell r="W408">
            <v>41487</v>
          </cell>
          <cell r="X408">
            <v>41518</v>
          </cell>
          <cell r="Y408">
            <v>41548</v>
          </cell>
          <cell r="Z408">
            <v>41579</v>
          </cell>
          <cell r="AA408">
            <v>41609</v>
          </cell>
          <cell r="AB408">
            <v>41640</v>
          </cell>
          <cell r="AC408">
            <v>41671</v>
          </cell>
          <cell r="AD408">
            <v>41699</v>
          </cell>
          <cell r="AE408">
            <v>41730</v>
          </cell>
          <cell r="AF408">
            <v>41760</v>
          </cell>
          <cell r="AG408">
            <v>41791</v>
          </cell>
          <cell r="AH408">
            <v>41821</v>
          </cell>
          <cell r="AI408">
            <v>41852</v>
          </cell>
          <cell r="AJ408">
            <v>41883</v>
          </cell>
          <cell r="AK408">
            <v>41913</v>
          </cell>
          <cell r="AL408">
            <v>41944</v>
          </cell>
          <cell r="AM408">
            <v>41974</v>
          </cell>
          <cell r="AN408">
            <v>42005</v>
          </cell>
          <cell r="AO408">
            <v>42036</v>
          </cell>
          <cell r="AP408">
            <v>42064</v>
          </cell>
          <cell r="AQ408">
            <v>42095</v>
          </cell>
          <cell r="AR408">
            <v>42125</v>
          </cell>
          <cell r="AS408">
            <v>42156</v>
          </cell>
          <cell r="AT408">
            <v>42186</v>
          </cell>
          <cell r="AU408">
            <v>42217</v>
          </cell>
          <cell r="AV408">
            <v>42248</v>
          </cell>
          <cell r="AW408">
            <v>42278</v>
          </cell>
          <cell r="AX408">
            <v>42309</v>
          </cell>
          <cell r="AY408">
            <v>42339</v>
          </cell>
          <cell r="AZ408">
            <v>42370</v>
          </cell>
          <cell r="BA408">
            <v>42401</v>
          </cell>
          <cell r="BB408">
            <v>42430</v>
          </cell>
          <cell r="BC408">
            <v>42461</v>
          </cell>
          <cell r="BD408">
            <v>42491</v>
          </cell>
          <cell r="BE408">
            <v>42522</v>
          </cell>
          <cell r="BF408">
            <v>42552</v>
          </cell>
          <cell r="BG408">
            <v>42583</v>
          </cell>
          <cell r="BH408">
            <v>42614</v>
          </cell>
          <cell r="BI408">
            <v>42644</v>
          </cell>
          <cell r="BJ408">
            <v>42675</v>
          </cell>
          <cell r="BK408">
            <v>42705</v>
          </cell>
          <cell r="BL408">
            <v>42736</v>
          </cell>
          <cell r="BM408">
            <v>42767</v>
          </cell>
          <cell r="BN408">
            <v>42795</v>
          </cell>
          <cell r="BO408">
            <v>42826</v>
          </cell>
          <cell r="BP408">
            <v>42856</v>
          </cell>
          <cell r="BQ408">
            <v>42887</v>
          </cell>
          <cell r="BR408">
            <v>42917</v>
          </cell>
          <cell r="BS408">
            <v>42948</v>
          </cell>
          <cell r="BT408">
            <v>42979</v>
          </cell>
          <cell r="BU408">
            <v>43009</v>
          </cell>
          <cell r="BV408">
            <v>43040</v>
          </cell>
          <cell r="BW408">
            <v>43070</v>
          </cell>
          <cell r="BX408">
            <v>43101</v>
          </cell>
          <cell r="BY408">
            <v>43132</v>
          </cell>
          <cell r="BZ408">
            <v>43160</v>
          </cell>
          <cell r="CA408">
            <v>43191</v>
          </cell>
          <cell r="CB408">
            <v>43221</v>
          </cell>
          <cell r="CC408">
            <v>43252</v>
          </cell>
          <cell r="CD408">
            <v>43282</v>
          </cell>
          <cell r="CE408">
            <v>43313</v>
          </cell>
          <cell r="CF408">
            <v>43344</v>
          </cell>
          <cell r="CG408">
            <v>43374</v>
          </cell>
          <cell r="CH408">
            <v>43405</v>
          </cell>
          <cell r="CI408">
            <v>43435</v>
          </cell>
          <cell r="CJ408">
            <v>43466</v>
          </cell>
          <cell r="CK408">
            <v>43497</v>
          </cell>
          <cell r="CL408">
            <v>43525</v>
          </cell>
          <cell r="CM408">
            <v>43556</v>
          </cell>
          <cell r="CN408">
            <v>43586</v>
          </cell>
          <cell r="CO408">
            <v>43617</v>
          </cell>
          <cell r="CP408">
            <v>43647</v>
          </cell>
          <cell r="CQ408">
            <v>43678</v>
          </cell>
          <cell r="CR408">
            <v>43709</v>
          </cell>
          <cell r="CS408">
            <v>43739</v>
          </cell>
          <cell r="CT408">
            <v>43770</v>
          </cell>
          <cell r="CU408">
            <v>43800</v>
          </cell>
          <cell r="CV408">
            <v>43831</v>
          </cell>
          <cell r="CW408">
            <v>43862</v>
          </cell>
          <cell r="CX408">
            <v>43891</v>
          </cell>
          <cell r="CY408">
            <v>43922</v>
          </cell>
          <cell r="CZ408">
            <v>43952</v>
          </cell>
          <cell r="DA408">
            <v>43983</v>
          </cell>
          <cell r="DB408">
            <v>44013</v>
          </cell>
          <cell r="DC408">
            <v>44044</v>
          </cell>
          <cell r="DD408">
            <v>44075</v>
          </cell>
          <cell r="DE408">
            <v>44105</v>
          </cell>
          <cell r="DF408">
            <v>44136</v>
          </cell>
          <cell r="DG408">
            <v>44166</v>
          </cell>
          <cell r="DH408">
            <v>44197</v>
          </cell>
          <cell r="DI408">
            <v>44228</v>
          </cell>
          <cell r="DJ408">
            <v>44256</v>
          </cell>
          <cell r="DK408">
            <v>44287</v>
          </cell>
          <cell r="DL408">
            <v>44317</v>
          </cell>
          <cell r="DM408">
            <v>44348</v>
          </cell>
          <cell r="DN408">
            <v>44378</v>
          </cell>
          <cell r="DO408">
            <v>44409</v>
          </cell>
          <cell r="DP408">
            <v>44440</v>
          </cell>
          <cell r="DQ408">
            <v>44470</v>
          </cell>
          <cell r="DR408">
            <v>44501</v>
          </cell>
          <cell r="DS408">
            <v>44531</v>
          </cell>
          <cell r="DT408">
            <v>44562</v>
          </cell>
          <cell r="DU408">
            <v>44593</v>
          </cell>
          <cell r="DV408">
            <v>44621</v>
          </cell>
          <cell r="DW408">
            <v>44652</v>
          </cell>
          <cell r="DX408">
            <v>44682</v>
          </cell>
          <cell r="DY408">
            <v>44713</v>
          </cell>
          <cell r="DZ408">
            <v>44743</v>
          </cell>
          <cell r="EA408">
            <v>44774</v>
          </cell>
          <cell r="EB408">
            <v>44805</v>
          </cell>
          <cell r="EC408">
            <v>44835</v>
          </cell>
          <cell r="ED408">
            <v>44866</v>
          </cell>
          <cell r="EE408">
            <v>44896</v>
          </cell>
          <cell r="EF408">
            <v>44927</v>
          </cell>
          <cell r="EG408">
            <v>44958</v>
          </cell>
          <cell r="EH408">
            <v>44986</v>
          </cell>
          <cell r="EI408">
            <v>45017</v>
          </cell>
          <cell r="EJ408">
            <v>45047</v>
          </cell>
          <cell r="EK408">
            <v>45078</v>
          </cell>
          <cell r="EL408">
            <v>45108</v>
          </cell>
          <cell r="EM408">
            <v>45139</v>
          </cell>
          <cell r="EN408">
            <v>45170</v>
          </cell>
          <cell r="EO408">
            <v>45200</v>
          </cell>
          <cell r="EP408">
            <v>45231</v>
          </cell>
          <cell r="EQ408">
            <v>45261</v>
          </cell>
          <cell r="ER408">
            <v>45292</v>
          </cell>
          <cell r="ES408">
            <v>45323</v>
          </cell>
          <cell r="ET408">
            <v>45352</v>
          </cell>
          <cell r="EU408">
            <v>45383</v>
          </cell>
          <cell r="EV408">
            <v>45413</v>
          </cell>
          <cell r="EW408">
            <v>45444</v>
          </cell>
          <cell r="EX408">
            <v>45474</v>
          </cell>
          <cell r="EY408">
            <v>45505</v>
          </cell>
          <cell r="EZ408">
            <v>45536</v>
          </cell>
          <cell r="FA408">
            <v>45566</v>
          </cell>
          <cell r="FB408">
            <v>45597</v>
          </cell>
          <cell r="FC408">
            <v>45627</v>
          </cell>
          <cell r="FD408">
            <v>45658</v>
          </cell>
          <cell r="FE408">
            <v>45689</v>
          </cell>
          <cell r="FF408">
            <v>45717</v>
          </cell>
          <cell r="FG408">
            <v>45748</v>
          </cell>
          <cell r="FH408">
            <v>45778</v>
          </cell>
          <cell r="FI408">
            <v>45809</v>
          </cell>
          <cell r="FJ408">
            <v>45839</v>
          </cell>
          <cell r="FK408">
            <v>45870</v>
          </cell>
          <cell r="FL408">
            <v>45901</v>
          </cell>
          <cell r="FM408">
            <v>45931</v>
          </cell>
          <cell r="FN408">
            <v>45962</v>
          </cell>
          <cell r="FO408">
            <v>45992</v>
          </cell>
          <cell r="FP408">
            <v>46023</v>
          </cell>
          <cell r="FQ408">
            <v>46054</v>
          </cell>
          <cell r="FR408">
            <v>46082</v>
          </cell>
          <cell r="FS408">
            <v>46113</v>
          </cell>
          <cell r="FT408">
            <v>46143</v>
          </cell>
          <cell r="FU408">
            <v>46174</v>
          </cell>
          <cell r="FV408">
            <v>46204</v>
          </cell>
          <cell r="FW408">
            <v>46235</v>
          </cell>
          <cell r="FX408">
            <v>46266</v>
          </cell>
          <cell r="FY408">
            <v>46296</v>
          </cell>
          <cell r="FZ408">
            <v>46327</v>
          </cell>
          <cell r="GA408">
            <v>46357</v>
          </cell>
          <cell r="GB408">
            <v>46388</v>
          </cell>
          <cell r="GC408">
            <v>46419</v>
          </cell>
          <cell r="GD408">
            <v>46447</v>
          </cell>
          <cell r="GE408">
            <v>46478</v>
          </cell>
          <cell r="GF408">
            <v>46508</v>
          </cell>
          <cell r="GG408">
            <v>46539</v>
          </cell>
          <cell r="GH408">
            <v>46569</v>
          </cell>
          <cell r="GI408">
            <v>46600</v>
          </cell>
          <cell r="GJ408">
            <v>46631</v>
          </cell>
          <cell r="GK408">
            <v>46661</v>
          </cell>
          <cell r="GL408">
            <v>46692</v>
          </cell>
          <cell r="GM408">
            <v>46722</v>
          </cell>
          <cell r="GN408">
            <v>46753</v>
          </cell>
          <cell r="GO408">
            <v>46784</v>
          </cell>
          <cell r="GP408">
            <v>46813</v>
          </cell>
          <cell r="GQ408">
            <v>46844</v>
          </cell>
          <cell r="GR408">
            <v>46874</v>
          </cell>
          <cell r="GS408">
            <v>46905</v>
          </cell>
          <cell r="GT408">
            <v>46935</v>
          </cell>
          <cell r="GU408">
            <v>46966</v>
          </cell>
          <cell r="GV408">
            <v>46997</v>
          </cell>
          <cell r="GW408">
            <v>47027</v>
          </cell>
          <cell r="GX408">
            <v>47058</v>
          </cell>
          <cell r="GY408">
            <v>47088</v>
          </cell>
          <cell r="GZ408">
            <v>47119</v>
          </cell>
          <cell r="HA408">
            <v>47150</v>
          </cell>
          <cell r="HB408">
            <v>47178</v>
          </cell>
          <cell r="HC408">
            <v>47209</v>
          </cell>
          <cell r="HD408">
            <v>47239</v>
          </cell>
          <cell r="HE408">
            <v>47270</v>
          </cell>
          <cell r="HF408">
            <v>47300</v>
          </cell>
          <cell r="HG408">
            <v>47331</v>
          </cell>
          <cell r="HH408">
            <v>47362</v>
          </cell>
          <cell r="HI408">
            <v>47392</v>
          </cell>
          <cell r="HJ408">
            <v>47423</v>
          </cell>
          <cell r="HK408">
            <v>47453</v>
          </cell>
          <cell r="HL408">
            <v>47484</v>
          </cell>
          <cell r="HM408">
            <v>47515</v>
          </cell>
          <cell r="HN408">
            <v>47543</v>
          </cell>
          <cell r="HO408">
            <v>47574</v>
          </cell>
          <cell r="HP408">
            <v>47604</v>
          </cell>
          <cell r="HQ408">
            <v>47635</v>
          </cell>
          <cell r="HR408">
            <v>47665</v>
          </cell>
          <cell r="HS408">
            <v>47696</v>
          </cell>
          <cell r="HT408">
            <v>47727</v>
          </cell>
          <cell r="HU408">
            <v>47757</v>
          </cell>
          <cell r="HV408">
            <v>47788</v>
          </cell>
          <cell r="HW408">
            <v>47818</v>
          </cell>
          <cell r="HX408">
            <v>47849</v>
          </cell>
          <cell r="HY408">
            <v>47880</v>
          </cell>
          <cell r="HZ408">
            <v>47908</v>
          </cell>
          <cell r="IA408">
            <v>47939</v>
          </cell>
          <cell r="IB408">
            <v>47969</v>
          </cell>
          <cell r="IC408">
            <v>48000</v>
          </cell>
          <cell r="ID408">
            <v>48030</v>
          </cell>
          <cell r="IE408">
            <v>48061</v>
          </cell>
          <cell r="IF408">
            <v>48092</v>
          </cell>
          <cell r="IG408">
            <v>48122</v>
          </cell>
          <cell r="IH408">
            <v>48153</v>
          </cell>
          <cell r="II408">
            <v>48183</v>
          </cell>
        </row>
        <row r="409">
          <cell r="C409" t="str">
            <v>Contracted PRB Tons</v>
          </cell>
          <cell r="D409">
            <v>98666.666666666672</v>
          </cell>
          <cell r="E409">
            <v>98666.666666666672</v>
          </cell>
          <cell r="F409">
            <v>98666.666666666672</v>
          </cell>
          <cell r="G409">
            <v>98666.666666666672</v>
          </cell>
          <cell r="H409">
            <v>98666.666666666672</v>
          </cell>
          <cell r="I409">
            <v>98666.666666666672</v>
          </cell>
          <cell r="J409">
            <v>98666.666666666672</v>
          </cell>
          <cell r="K409">
            <v>98666.666666666672</v>
          </cell>
          <cell r="L409">
            <v>98666.666666666672</v>
          </cell>
          <cell r="M409">
            <v>98666.666666666672</v>
          </cell>
          <cell r="N409">
            <v>98666.666666666672</v>
          </cell>
          <cell r="O409">
            <v>98666.666666666672</v>
          </cell>
          <cell r="P409">
            <v>86416.666666666657</v>
          </cell>
          <cell r="Q409">
            <v>86416.666666666657</v>
          </cell>
          <cell r="R409">
            <v>86416.666666666657</v>
          </cell>
          <cell r="S409">
            <v>86416.666666666657</v>
          </cell>
          <cell r="T409">
            <v>86416.666666666657</v>
          </cell>
          <cell r="U409">
            <v>86416.666666666657</v>
          </cell>
          <cell r="V409">
            <v>86416.666666666657</v>
          </cell>
          <cell r="W409">
            <v>86416.666666666657</v>
          </cell>
          <cell r="X409">
            <v>86416.666666666657</v>
          </cell>
          <cell r="Y409">
            <v>86416.666666666657</v>
          </cell>
          <cell r="Z409">
            <v>86416.666666666657</v>
          </cell>
          <cell r="AA409">
            <v>86416.666666666657</v>
          </cell>
          <cell r="AB409">
            <v>75000</v>
          </cell>
          <cell r="AC409">
            <v>75000</v>
          </cell>
          <cell r="AD409">
            <v>75000</v>
          </cell>
          <cell r="AE409">
            <v>75000</v>
          </cell>
          <cell r="AF409">
            <v>75000</v>
          </cell>
          <cell r="AG409">
            <v>75000</v>
          </cell>
          <cell r="AH409">
            <v>75000</v>
          </cell>
          <cell r="AI409">
            <v>75000</v>
          </cell>
          <cell r="AJ409">
            <v>75000</v>
          </cell>
          <cell r="AK409">
            <v>75000</v>
          </cell>
          <cell r="AL409">
            <v>75000</v>
          </cell>
          <cell r="AM409">
            <v>75000</v>
          </cell>
          <cell r="AN409">
            <v>64500.000000000007</v>
          </cell>
          <cell r="AO409">
            <v>64500.000000000007</v>
          </cell>
          <cell r="AP409">
            <v>64500.000000000007</v>
          </cell>
          <cell r="AQ409">
            <v>64500.000000000007</v>
          </cell>
          <cell r="AR409">
            <v>64500.000000000007</v>
          </cell>
          <cell r="AS409">
            <v>64500.000000000007</v>
          </cell>
          <cell r="AT409">
            <v>64500.000000000007</v>
          </cell>
          <cell r="AU409">
            <v>64500.000000000007</v>
          </cell>
          <cell r="AV409">
            <v>64500.000000000007</v>
          </cell>
          <cell r="AW409">
            <v>64500.000000000007</v>
          </cell>
          <cell r="AX409">
            <v>64500.000000000007</v>
          </cell>
          <cell r="AY409">
            <v>64500.000000000007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  <cell r="ER409">
            <v>0</v>
          </cell>
          <cell r="ES409">
            <v>0</v>
          </cell>
          <cell r="ET409">
            <v>0</v>
          </cell>
          <cell r="EU409">
            <v>0</v>
          </cell>
          <cell r="EV409">
            <v>0</v>
          </cell>
          <cell r="EW409">
            <v>0</v>
          </cell>
          <cell r="EX409">
            <v>0</v>
          </cell>
          <cell r="EY409">
            <v>0</v>
          </cell>
          <cell r="EZ409">
            <v>0</v>
          </cell>
          <cell r="FA409">
            <v>0</v>
          </cell>
          <cell r="FB409">
            <v>0</v>
          </cell>
          <cell r="FC409">
            <v>0</v>
          </cell>
          <cell r="FD409">
            <v>0</v>
          </cell>
          <cell r="FE409">
            <v>0</v>
          </cell>
          <cell r="FF409">
            <v>0</v>
          </cell>
          <cell r="FG409">
            <v>0</v>
          </cell>
          <cell r="FH409">
            <v>0</v>
          </cell>
          <cell r="FI409">
            <v>0</v>
          </cell>
          <cell r="FJ409">
            <v>0</v>
          </cell>
          <cell r="FK409">
            <v>0</v>
          </cell>
          <cell r="FL409">
            <v>0</v>
          </cell>
          <cell r="FM409">
            <v>0</v>
          </cell>
          <cell r="FN409">
            <v>0</v>
          </cell>
          <cell r="FO409">
            <v>0</v>
          </cell>
          <cell r="FP409">
            <v>0</v>
          </cell>
          <cell r="FQ409">
            <v>0</v>
          </cell>
          <cell r="FR409">
            <v>0</v>
          </cell>
          <cell r="FS409">
            <v>0</v>
          </cell>
          <cell r="FT409">
            <v>0</v>
          </cell>
          <cell r="FU409">
            <v>0</v>
          </cell>
          <cell r="FV409">
            <v>0</v>
          </cell>
          <cell r="FW409">
            <v>0</v>
          </cell>
          <cell r="FX409">
            <v>0</v>
          </cell>
          <cell r="FY409">
            <v>0</v>
          </cell>
          <cell r="FZ409">
            <v>0</v>
          </cell>
          <cell r="GA409">
            <v>0</v>
          </cell>
          <cell r="GB409">
            <v>0</v>
          </cell>
          <cell r="GC409">
            <v>0</v>
          </cell>
          <cell r="GD409">
            <v>0</v>
          </cell>
          <cell r="GE409">
            <v>0</v>
          </cell>
          <cell r="GF409">
            <v>0</v>
          </cell>
          <cell r="GG409">
            <v>0</v>
          </cell>
          <cell r="GH409">
            <v>0</v>
          </cell>
          <cell r="GI409">
            <v>0</v>
          </cell>
          <cell r="GJ409">
            <v>0</v>
          </cell>
          <cell r="GK409">
            <v>0</v>
          </cell>
          <cell r="GL409">
            <v>0</v>
          </cell>
          <cell r="GM409">
            <v>0</v>
          </cell>
          <cell r="GN409">
            <v>0</v>
          </cell>
          <cell r="GO409">
            <v>0</v>
          </cell>
          <cell r="GP409">
            <v>0</v>
          </cell>
          <cell r="GQ409">
            <v>0</v>
          </cell>
          <cell r="GR409">
            <v>0</v>
          </cell>
          <cell r="GS409">
            <v>0</v>
          </cell>
          <cell r="GT409">
            <v>0</v>
          </cell>
          <cell r="GU409">
            <v>0</v>
          </cell>
          <cell r="GV409">
            <v>0</v>
          </cell>
          <cell r="GW409">
            <v>0</v>
          </cell>
          <cell r="GX409">
            <v>0</v>
          </cell>
          <cell r="GY409">
            <v>0</v>
          </cell>
          <cell r="GZ409">
            <v>0</v>
          </cell>
          <cell r="HA409">
            <v>0</v>
          </cell>
          <cell r="HB409">
            <v>0</v>
          </cell>
          <cell r="HC409">
            <v>0</v>
          </cell>
          <cell r="HD409">
            <v>0</v>
          </cell>
          <cell r="HE409">
            <v>0</v>
          </cell>
          <cell r="HF409">
            <v>0</v>
          </cell>
          <cell r="HG409">
            <v>0</v>
          </cell>
          <cell r="HH409">
            <v>0</v>
          </cell>
          <cell r="HI409">
            <v>0</v>
          </cell>
          <cell r="HJ409">
            <v>0</v>
          </cell>
          <cell r="HK409">
            <v>0</v>
          </cell>
          <cell r="HL409">
            <v>0</v>
          </cell>
          <cell r="HM409">
            <v>0</v>
          </cell>
          <cell r="HN409">
            <v>0</v>
          </cell>
          <cell r="HO409">
            <v>0</v>
          </cell>
          <cell r="HP409">
            <v>0</v>
          </cell>
          <cell r="HQ409">
            <v>0</v>
          </cell>
          <cell r="HR409">
            <v>0</v>
          </cell>
          <cell r="HS409">
            <v>0</v>
          </cell>
          <cell r="HT409">
            <v>0</v>
          </cell>
          <cell r="HU409">
            <v>0</v>
          </cell>
          <cell r="HV409">
            <v>0</v>
          </cell>
          <cell r="HW409">
            <v>0</v>
          </cell>
          <cell r="HX409">
            <v>0</v>
          </cell>
          <cell r="HY409">
            <v>0</v>
          </cell>
          <cell r="HZ409">
            <v>0</v>
          </cell>
          <cell r="IA409">
            <v>0</v>
          </cell>
          <cell r="IB409">
            <v>0</v>
          </cell>
          <cell r="IC409">
            <v>0</v>
          </cell>
          <cell r="ID409">
            <v>0</v>
          </cell>
          <cell r="IE409">
            <v>0</v>
          </cell>
          <cell r="IF409">
            <v>0</v>
          </cell>
          <cell r="IG409">
            <v>0</v>
          </cell>
          <cell r="IH409">
            <v>0</v>
          </cell>
          <cell r="II409">
            <v>0</v>
          </cell>
        </row>
        <row r="410">
          <cell r="C410" t="str">
            <v>Sub-Total Bitumin Tons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0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0</v>
          </cell>
          <cell r="EB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  <cell r="ER410">
            <v>0</v>
          </cell>
          <cell r="ES410">
            <v>0</v>
          </cell>
          <cell r="ET410">
            <v>0</v>
          </cell>
          <cell r="EU410">
            <v>0</v>
          </cell>
          <cell r="EV410">
            <v>0</v>
          </cell>
          <cell r="EW410">
            <v>0</v>
          </cell>
          <cell r="EX410">
            <v>0</v>
          </cell>
          <cell r="EY410">
            <v>0</v>
          </cell>
          <cell r="EZ410">
            <v>0</v>
          </cell>
          <cell r="FA410">
            <v>0</v>
          </cell>
          <cell r="FB410">
            <v>0</v>
          </cell>
          <cell r="FC410">
            <v>0</v>
          </cell>
          <cell r="FD410">
            <v>0</v>
          </cell>
          <cell r="FE410">
            <v>0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0</v>
          </cell>
          <cell r="FL410">
            <v>0</v>
          </cell>
          <cell r="FM410">
            <v>0</v>
          </cell>
          <cell r="FN410">
            <v>0</v>
          </cell>
          <cell r="FO410">
            <v>0</v>
          </cell>
          <cell r="FP410">
            <v>0</v>
          </cell>
          <cell r="FQ410">
            <v>0</v>
          </cell>
          <cell r="FR410">
            <v>0</v>
          </cell>
          <cell r="FS410">
            <v>0</v>
          </cell>
          <cell r="FT410">
            <v>0</v>
          </cell>
          <cell r="FU410">
            <v>0</v>
          </cell>
          <cell r="FV410">
            <v>0</v>
          </cell>
          <cell r="FW410">
            <v>0</v>
          </cell>
          <cell r="FX410">
            <v>0</v>
          </cell>
          <cell r="FY410">
            <v>0</v>
          </cell>
          <cell r="FZ410">
            <v>0</v>
          </cell>
          <cell r="GA410">
            <v>0</v>
          </cell>
          <cell r="GB410">
            <v>0</v>
          </cell>
          <cell r="GC410">
            <v>0</v>
          </cell>
          <cell r="GD410">
            <v>0</v>
          </cell>
          <cell r="GE410">
            <v>0</v>
          </cell>
          <cell r="GF410">
            <v>0</v>
          </cell>
          <cell r="GG410">
            <v>0</v>
          </cell>
          <cell r="GH410">
            <v>0</v>
          </cell>
          <cell r="GI410">
            <v>0</v>
          </cell>
          <cell r="GJ410">
            <v>0</v>
          </cell>
          <cell r="GK410">
            <v>0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0</v>
          </cell>
          <cell r="GR410">
            <v>0</v>
          </cell>
          <cell r="GS410">
            <v>0</v>
          </cell>
          <cell r="GT410">
            <v>0</v>
          </cell>
          <cell r="GU410">
            <v>0</v>
          </cell>
          <cell r="GV410">
            <v>0</v>
          </cell>
          <cell r="GW410">
            <v>0</v>
          </cell>
          <cell r="GX410">
            <v>0</v>
          </cell>
          <cell r="GY410">
            <v>0</v>
          </cell>
          <cell r="GZ410">
            <v>0</v>
          </cell>
          <cell r="HA410">
            <v>0</v>
          </cell>
          <cell r="HB410">
            <v>0</v>
          </cell>
          <cell r="HC410">
            <v>0</v>
          </cell>
          <cell r="HD410">
            <v>0</v>
          </cell>
          <cell r="HE410">
            <v>0</v>
          </cell>
          <cell r="HF410">
            <v>0</v>
          </cell>
          <cell r="HG410">
            <v>0</v>
          </cell>
          <cell r="HH410">
            <v>0</v>
          </cell>
          <cell r="HI410">
            <v>0</v>
          </cell>
          <cell r="HJ410">
            <v>0</v>
          </cell>
          <cell r="HK410">
            <v>0</v>
          </cell>
          <cell r="HL410">
            <v>0</v>
          </cell>
          <cell r="HM410">
            <v>0</v>
          </cell>
          <cell r="HN410">
            <v>0</v>
          </cell>
          <cell r="HO410">
            <v>0</v>
          </cell>
          <cell r="HP410">
            <v>0</v>
          </cell>
          <cell r="HQ410">
            <v>0</v>
          </cell>
          <cell r="HR410">
            <v>0</v>
          </cell>
          <cell r="HS410">
            <v>0</v>
          </cell>
          <cell r="HT410">
            <v>0</v>
          </cell>
          <cell r="HU410">
            <v>0</v>
          </cell>
          <cell r="HV410">
            <v>0</v>
          </cell>
          <cell r="HW410">
            <v>0</v>
          </cell>
          <cell r="HX410">
            <v>0</v>
          </cell>
          <cell r="HY410">
            <v>0</v>
          </cell>
          <cell r="HZ410">
            <v>0</v>
          </cell>
          <cell r="IA410">
            <v>0</v>
          </cell>
          <cell r="IB410">
            <v>0</v>
          </cell>
          <cell r="IC410">
            <v>0</v>
          </cell>
          <cell r="ID410">
            <v>0</v>
          </cell>
          <cell r="IE410">
            <v>0</v>
          </cell>
          <cell r="IF410">
            <v>0</v>
          </cell>
          <cell r="IG410">
            <v>0</v>
          </cell>
          <cell r="IH410">
            <v>0</v>
          </cell>
          <cell r="II410">
            <v>0</v>
          </cell>
        </row>
        <row r="411">
          <cell r="C411" t="str">
            <v>Total Tons</v>
          </cell>
          <cell r="D411">
            <v>98666.666666666672</v>
          </cell>
          <cell r="E411">
            <v>98666.666666666672</v>
          </cell>
          <cell r="F411">
            <v>98666.666666666672</v>
          </cell>
          <cell r="G411">
            <v>98666.666666666672</v>
          </cell>
          <cell r="H411">
            <v>98666.666666666672</v>
          </cell>
          <cell r="I411">
            <v>98666.666666666672</v>
          </cell>
          <cell r="J411">
            <v>98666.666666666672</v>
          </cell>
          <cell r="K411">
            <v>98666.666666666672</v>
          </cell>
          <cell r="L411">
            <v>98666.666666666672</v>
          </cell>
          <cell r="M411">
            <v>98666.666666666672</v>
          </cell>
          <cell r="N411">
            <v>98666.666666666672</v>
          </cell>
          <cell r="O411">
            <v>98666.666666666672</v>
          </cell>
          <cell r="P411">
            <v>86416.666666666657</v>
          </cell>
          <cell r="Q411">
            <v>86416.666666666657</v>
          </cell>
          <cell r="R411">
            <v>86416.666666666657</v>
          </cell>
          <cell r="S411">
            <v>86416.666666666657</v>
          </cell>
          <cell r="T411">
            <v>86416.666666666657</v>
          </cell>
          <cell r="U411">
            <v>86416.666666666657</v>
          </cell>
          <cell r="V411">
            <v>86416.666666666657</v>
          </cell>
          <cell r="W411">
            <v>86416.666666666657</v>
          </cell>
          <cell r="X411">
            <v>86416.666666666657</v>
          </cell>
          <cell r="Y411">
            <v>86416.666666666657</v>
          </cell>
          <cell r="Z411">
            <v>86416.666666666657</v>
          </cell>
          <cell r="AA411">
            <v>86416.666666666657</v>
          </cell>
          <cell r="AB411">
            <v>75000</v>
          </cell>
          <cell r="AC411">
            <v>75000</v>
          </cell>
          <cell r="AD411">
            <v>75000</v>
          </cell>
          <cell r="AE411">
            <v>75000</v>
          </cell>
          <cell r="AF411">
            <v>75000</v>
          </cell>
          <cell r="AG411">
            <v>75000</v>
          </cell>
          <cell r="AH411">
            <v>75000</v>
          </cell>
          <cell r="AI411">
            <v>75000</v>
          </cell>
          <cell r="AJ411">
            <v>75000</v>
          </cell>
          <cell r="AK411">
            <v>75000</v>
          </cell>
          <cell r="AL411">
            <v>75000</v>
          </cell>
          <cell r="AM411">
            <v>75000</v>
          </cell>
          <cell r="AN411">
            <v>64500.000000000007</v>
          </cell>
          <cell r="AO411">
            <v>64500.000000000007</v>
          </cell>
          <cell r="AP411">
            <v>64500.000000000007</v>
          </cell>
          <cell r="AQ411">
            <v>64500.000000000007</v>
          </cell>
          <cell r="AR411">
            <v>64500.000000000007</v>
          </cell>
          <cell r="AS411">
            <v>64500.000000000007</v>
          </cell>
          <cell r="AT411">
            <v>64500.000000000007</v>
          </cell>
          <cell r="AU411">
            <v>64500.000000000007</v>
          </cell>
          <cell r="AV411">
            <v>64500.000000000007</v>
          </cell>
          <cell r="AW411">
            <v>64500.000000000007</v>
          </cell>
          <cell r="AX411">
            <v>64500.000000000007</v>
          </cell>
          <cell r="AY411">
            <v>64500.000000000007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0</v>
          </cell>
          <cell r="EB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  <cell r="ER411">
            <v>0</v>
          </cell>
          <cell r="ES411">
            <v>0</v>
          </cell>
          <cell r="ET411">
            <v>0</v>
          </cell>
          <cell r="EU411">
            <v>0</v>
          </cell>
          <cell r="EV411">
            <v>0</v>
          </cell>
          <cell r="EW411">
            <v>0</v>
          </cell>
          <cell r="EX411">
            <v>0</v>
          </cell>
          <cell r="EY411">
            <v>0</v>
          </cell>
          <cell r="EZ411">
            <v>0</v>
          </cell>
          <cell r="FA411">
            <v>0</v>
          </cell>
          <cell r="FB411">
            <v>0</v>
          </cell>
          <cell r="FC411">
            <v>0</v>
          </cell>
          <cell r="FD411">
            <v>0</v>
          </cell>
          <cell r="FE411">
            <v>0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0</v>
          </cell>
          <cell r="FL411">
            <v>0</v>
          </cell>
          <cell r="FM411">
            <v>0</v>
          </cell>
          <cell r="FN411">
            <v>0</v>
          </cell>
          <cell r="FO411">
            <v>0</v>
          </cell>
          <cell r="FP411">
            <v>0</v>
          </cell>
          <cell r="FQ411">
            <v>0</v>
          </cell>
          <cell r="FR411">
            <v>0</v>
          </cell>
          <cell r="FS411">
            <v>0</v>
          </cell>
          <cell r="FT411">
            <v>0</v>
          </cell>
          <cell r="FU411">
            <v>0</v>
          </cell>
          <cell r="FV411">
            <v>0</v>
          </cell>
          <cell r="FW411">
            <v>0</v>
          </cell>
          <cell r="FX411">
            <v>0</v>
          </cell>
          <cell r="FY411">
            <v>0</v>
          </cell>
          <cell r="FZ411">
            <v>0</v>
          </cell>
          <cell r="GA411">
            <v>0</v>
          </cell>
          <cell r="GB411">
            <v>0</v>
          </cell>
          <cell r="GC411">
            <v>0</v>
          </cell>
          <cell r="GD411">
            <v>0</v>
          </cell>
          <cell r="GE411">
            <v>0</v>
          </cell>
          <cell r="GF411">
            <v>0</v>
          </cell>
          <cell r="GG411">
            <v>0</v>
          </cell>
          <cell r="GH411">
            <v>0</v>
          </cell>
          <cell r="GI411">
            <v>0</v>
          </cell>
          <cell r="GJ411">
            <v>0</v>
          </cell>
          <cell r="GK411">
            <v>0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0</v>
          </cell>
          <cell r="GR411">
            <v>0</v>
          </cell>
          <cell r="GS411">
            <v>0</v>
          </cell>
          <cell r="GT411">
            <v>0</v>
          </cell>
          <cell r="GU411">
            <v>0</v>
          </cell>
          <cell r="GV411">
            <v>0</v>
          </cell>
          <cell r="GW411">
            <v>0</v>
          </cell>
          <cell r="GX411">
            <v>0</v>
          </cell>
          <cell r="GY411">
            <v>0</v>
          </cell>
          <cell r="GZ411">
            <v>0</v>
          </cell>
          <cell r="HA411">
            <v>0</v>
          </cell>
          <cell r="HB411">
            <v>0</v>
          </cell>
          <cell r="HC411">
            <v>0</v>
          </cell>
          <cell r="HD411">
            <v>0</v>
          </cell>
          <cell r="HE411">
            <v>0</v>
          </cell>
          <cell r="HF411">
            <v>0</v>
          </cell>
          <cell r="HG411">
            <v>0</v>
          </cell>
          <cell r="HH411">
            <v>0</v>
          </cell>
          <cell r="HI411">
            <v>0</v>
          </cell>
          <cell r="HJ411">
            <v>0</v>
          </cell>
          <cell r="HK411">
            <v>0</v>
          </cell>
          <cell r="HL411">
            <v>0</v>
          </cell>
          <cell r="HM411">
            <v>0</v>
          </cell>
          <cell r="HN411">
            <v>0</v>
          </cell>
          <cell r="HO411">
            <v>0</v>
          </cell>
          <cell r="HP411">
            <v>0</v>
          </cell>
          <cell r="HQ411">
            <v>0</v>
          </cell>
          <cell r="HR411">
            <v>0</v>
          </cell>
          <cell r="HS411">
            <v>0</v>
          </cell>
          <cell r="HT411">
            <v>0</v>
          </cell>
          <cell r="HU411">
            <v>0</v>
          </cell>
          <cell r="HV411">
            <v>0</v>
          </cell>
          <cell r="HW411">
            <v>0</v>
          </cell>
          <cell r="HX411">
            <v>0</v>
          </cell>
          <cell r="HY411">
            <v>0</v>
          </cell>
          <cell r="HZ411">
            <v>0</v>
          </cell>
          <cell r="IA411">
            <v>0</v>
          </cell>
          <cell r="IB411">
            <v>0</v>
          </cell>
          <cell r="IC411">
            <v>0</v>
          </cell>
          <cell r="ID411">
            <v>0</v>
          </cell>
          <cell r="IE411">
            <v>0</v>
          </cell>
          <cell r="IF411">
            <v>0</v>
          </cell>
          <cell r="IG411">
            <v>0</v>
          </cell>
          <cell r="IH411">
            <v>0</v>
          </cell>
          <cell r="II411">
            <v>0</v>
          </cell>
        </row>
        <row r="412">
          <cell r="C412" t="str">
            <v>% PRB Tons</v>
          </cell>
          <cell r="D412">
            <v>1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1</v>
          </cell>
          <cell r="V412">
            <v>1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A412">
            <v>1</v>
          </cell>
          <cell r="AB412">
            <v>1</v>
          </cell>
          <cell r="AC412">
            <v>1</v>
          </cell>
          <cell r="AD412">
            <v>1</v>
          </cell>
          <cell r="AE412">
            <v>1</v>
          </cell>
          <cell r="AF412">
            <v>1</v>
          </cell>
          <cell r="AG412">
            <v>1</v>
          </cell>
          <cell r="AH412">
            <v>1</v>
          </cell>
          <cell r="AI412">
            <v>1</v>
          </cell>
          <cell r="AJ412">
            <v>1</v>
          </cell>
          <cell r="AK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P412">
            <v>1</v>
          </cell>
          <cell r="AQ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  <cell r="AV412">
            <v>1</v>
          </cell>
          <cell r="AW412">
            <v>1</v>
          </cell>
          <cell r="AX412">
            <v>1</v>
          </cell>
          <cell r="AY412">
            <v>1</v>
          </cell>
          <cell r="AZ412">
            <v>1</v>
          </cell>
          <cell r="BA412">
            <v>1</v>
          </cell>
          <cell r="BB412">
            <v>1</v>
          </cell>
          <cell r="BC412">
            <v>1</v>
          </cell>
          <cell r="BD412">
            <v>1</v>
          </cell>
          <cell r="BE412">
            <v>1</v>
          </cell>
          <cell r="BF412">
            <v>1</v>
          </cell>
          <cell r="BG412">
            <v>1</v>
          </cell>
          <cell r="BH412">
            <v>1</v>
          </cell>
          <cell r="BI412">
            <v>1</v>
          </cell>
          <cell r="BJ412">
            <v>1</v>
          </cell>
          <cell r="BK412">
            <v>1</v>
          </cell>
          <cell r="BL412">
            <v>1</v>
          </cell>
          <cell r="BM412">
            <v>1</v>
          </cell>
          <cell r="BN412">
            <v>1</v>
          </cell>
          <cell r="BO412">
            <v>1</v>
          </cell>
          <cell r="BP412">
            <v>1</v>
          </cell>
          <cell r="BQ412">
            <v>1</v>
          </cell>
          <cell r="BR412">
            <v>1</v>
          </cell>
          <cell r="BS412">
            <v>1</v>
          </cell>
          <cell r="BT412">
            <v>1</v>
          </cell>
          <cell r="BU412">
            <v>1</v>
          </cell>
          <cell r="BV412">
            <v>1</v>
          </cell>
          <cell r="BW412">
            <v>1</v>
          </cell>
          <cell r="BX412">
            <v>1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I412">
            <v>1</v>
          </cell>
          <cell r="CJ412">
            <v>1</v>
          </cell>
          <cell r="CK412">
            <v>1</v>
          </cell>
          <cell r="CL412">
            <v>1</v>
          </cell>
          <cell r="CM412">
            <v>1</v>
          </cell>
          <cell r="CN412">
            <v>1</v>
          </cell>
          <cell r="CO412">
            <v>1</v>
          </cell>
          <cell r="CP412">
            <v>1</v>
          </cell>
          <cell r="CQ412">
            <v>1</v>
          </cell>
          <cell r="CR412">
            <v>1</v>
          </cell>
          <cell r="CS412">
            <v>1</v>
          </cell>
          <cell r="CT412">
            <v>1</v>
          </cell>
          <cell r="CU412">
            <v>1</v>
          </cell>
          <cell r="CV412">
            <v>1</v>
          </cell>
          <cell r="CW412">
            <v>1</v>
          </cell>
          <cell r="CX412">
            <v>1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I412">
            <v>1</v>
          </cell>
          <cell r="DJ412">
            <v>1</v>
          </cell>
          <cell r="DK412">
            <v>1</v>
          </cell>
          <cell r="DL412">
            <v>1</v>
          </cell>
          <cell r="DM412">
            <v>1</v>
          </cell>
          <cell r="DN412">
            <v>1</v>
          </cell>
          <cell r="DO412">
            <v>1</v>
          </cell>
          <cell r="DP412">
            <v>1</v>
          </cell>
          <cell r="DQ412">
            <v>1</v>
          </cell>
          <cell r="DR412">
            <v>1</v>
          </cell>
          <cell r="DS412">
            <v>1</v>
          </cell>
          <cell r="DT412">
            <v>1</v>
          </cell>
          <cell r="DU412">
            <v>1</v>
          </cell>
          <cell r="DV412">
            <v>1</v>
          </cell>
          <cell r="DW412">
            <v>1</v>
          </cell>
          <cell r="DX412">
            <v>1</v>
          </cell>
          <cell r="DY412">
            <v>1</v>
          </cell>
          <cell r="DZ412">
            <v>1</v>
          </cell>
          <cell r="EA412">
            <v>1</v>
          </cell>
          <cell r="EB412">
            <v>1</v>
          </cell>
          <cell r="EC412">
            <v>1</v>
          </cell>
          <cell r="ED412">
            <v>1</v>
          </cell>
          <cell r="EE412">
            <v>1</v>
          </cell>
          <cell r="EF412">
            <v>1</v>
          </cell>
          <cell r="EG412">
            <v>1</v>
          </cell>
          <cell r="EH412">
            <v>1</v>
          </cell>
          <cell r="EI412">
            <v>1</v>
          </cell>
          <cell r="EJ412">
            <v>1</v>
          </cell>
          <cell r="EK412">
            <v>1</v>
          </cell>
          <cell r="EL412">
            <v>1</v>
          </cell>
          <cell r="EM412">
            <v>1</v>
          </cell>
          <cell r="EN412">
            <v>1</v>
          </cell>
          <cell r="EO412">
            <v>1</v>
          </cell>
          <cell r="EP412">
            <v>1</v>
          </cell>
          <cell r="EQ412">
            <v>1</v>
          </cell>
          <cell r="ER412">
            <v>1</v>
          </cell>
          <cell r="ES412">
            <v>1</v>
          </cell>
          <cell r="ET412">
            <v>1</v>
          </cell>
          <cell r="EU412">
            <v>1</v>
          </cell>
          <cell r="EV412">
            <v>1</v>
          </cell>
          <cell r="EW412">
            <v>1</v>
          </cell>
          <cell r="EX412">
            <v>1</v>
          </cell>
          <cell r="EY412">
            <v>1</v>
          </cell>
          <cell r="EZ412">
            <v>1</v>
          </cell>
          <cell r="FA412">
            <v>1</v>
          </cell>
          <cell r="FB412">
            <v>1</v>
          </cell>
          <cell r="FC412">
            <v>1</v>
          </cell>
          <cell r="FD412">
            <v>1</v>
          </cell>
          <cell r="FE412">
            <v>1</v>
          </cell>
          <cell r="FF412">
            <v>1</v>
          </cell>
          <cell r="FG412">
            <v>1</v>
          </cell>
          <cell r="FH412">
            <v>1</v>
          </cell>
          <cell r="FI412">
            <v>1</v>
          </cell>
          <cell r="FJ412">
            <v>1</v>
          </cell>
          <cell r="FK412">
            <v>1</v>
          </cell>
          <cell r="FL412">
            <v>1</v>
          </cell>
          <cell r="FM412">
            <v>1</v>
          </cell>
          <cell r="FN412">
            <v>1</v>
          </cell>
          <cell r="FO412">
            <v>1</v>
          </cell>
          <cell r="FP412">
            <v>1</v>
          </cell>
          <cell r="FQ412">
            <v>1</v>
          </cell>
          <cell r="FR412">
            <v>1</v>
          </cell>
          <cell r="FS412">
            <v>1</v>
          </cell>
          <cell r="FT412">
            <v>1</v>
          </cell>
          <cell r="FU412">
            <v>1</v>
          </cell>
          <cell r="FV412">
            <v>1</v>
          </cell>
          <cell r="FW412">
            <v>1</v>
          </cell>
          <cell r="FX412">
            <v>1</v>
          </cell>
          <cell r="FY412">
            <v>1</v>
          </cell>
          <cell r="FZ412">
            <v>1</v>
          </cell>
          <cell r="GA412">
            <v>1</v>
          </cell>
          <cell r="GB412">
            <v>1</v>
          </cell>
          <cell r="GC412">
            <v>1</v>
          </cell>
          <cell r="GD412">
            <v>1</v>
          </cell>
          <cell r="GE412">
            <v>1</v>
          </cell>
          <cell r="GF412">
            <v>1</v>
          </cell>
          <cell r="GG412">
            <v>1</v>
          </cell>
          <cell r="GH412">
            <v>1</v>
          </cell>
          <cell r="GI412">
            <v>1</v>
          </cell>
          <cell r="GJ412">
            <v>1</v>
          </cell>
          <cell r="GK412">
            <v>1</v>
          </cell>
          <cell r="GL412">
            <v>1</v>
          </cell>
          <cell r="GM412">
            <v>1</v>
          </cell>
          <cell r="GN412">
            <v>1</v>
          </cell>
          <cell r="GO412">
            <v>1</v>
          </cell>
          <cell r="GP412">
            <v>1</v>
          </cell>
          <cell r="GQ412">
            <v>1</v>
          </cell>
          <cell r="GR412">
            <v>1</v>
          </cell>
          <cell r="GS412">
            <v>1</v>
          </cell>
          <cell r="GT412">
            <v>1</v>
          </cell>
          <cell r="GU412">
            <v>1</v>
          </cell>
          <cell r="GV412">
            <v>1</v>
          </cell>
          <cell r="GW412">
            <v>1</v>
          </cell>
          <cell r="GX412">
            <v>1</v>
          </cell>
          <cell r="GY412">
            <v>1</v>
          </cell>
          <cell r="GZ412">
            <v>1</v>
          </cell>
          <cell r="HA412">
            <v>1</v>
          </cell>
          <cell r="HB412">
            <v>1</v>
          </cell>
          <cell r="HC412">
            <v>1</v>
          </cell>
          <cell r="HD412">
            <v>1</v>
          </cell>
          <cell r="HE412">
            <v>1</v>
          </cell>
          <cell r="HF412">
            <v>1</v>
          </cell>
          <cell r="HG412">
            <v>1</v>
          </cell>
          <cell r="HH412">
            <v>1</v>
          </cell>
          <cell r="HI412">
            <v>1</v>
          </cell>
          <cell r="HJ412">
            <v>1</v>
          </cell>
          <cell r="HK412">
            <v>1</v>
          </cell>
          <cell r="HL412">
            <v>1</v>
          </cell>
          <cell r="HM412">
            <v>1</v>
          </cell>
          <cell r="HN412">
            <v>1</v>
          </cell>
          <cell r="HO412">
            <v>1</v>
          </cell>
          <cell r="HP412">
            <v>1</v>
          </cell>
          <cell r="HQ412">
            <v>1</v>
          </cell>
          <cell r="HR412">
            <v>1</v>
          </cell>
          <cell r="HS412">
            <v>1</v>
          </cell>
          <cell r="HT412">
            <v>1</v>
          </cell>
          <cell r="HU412">
            <v>1</v>
          </cell>
          <cell r="HV412">
            <v>1</v>
          </cell>
          <cell r="HW412">
            <v>1</v>
          </cell>
          <cell r="HX412">
            <v>1</v>
          </cell>
          <cell r="HY412">
            <v>1</v>
          </cell>
          <cell r="HZ412">
            <v>1</v>
          </cell>
          <cell r="IA412">
            <v>1</v>
          </cell>
          <cell r="IB412">
            <v>1</v>
          </cell>
          <cell r="IC412">
            <v>1</v>
          </cell>
          <cell r="ID412">
            <v>1</v>
          </cell>
          <cell r="IE412">
            <v>1</v>
          </cell>
          <cell r="IF412">
            <v>1</v>
          </cell>
          <cell r="IG412">
            <v>1</v>
          </cell>
          <cell r="IH412">
            <v>1</v>
          </cell>
          <cell r="II412">
            <v>1</v>
          </cell>
        </row>
        <row r="413">
          <cell r="C413" t="str">
            <v>% PRB Tons Contracted</v>
          </cell>
          <cell r="D413">
            <v>0.90519877675840965</v>
          </cell>
          <cell r="E413">
            <v>0.90519877675840965</v>
          </cell>
          <cell r="F413">
            <v>0.90519877675840965</v>
          </cell>
          <cell r="G413">
            <v>0.90519877675840965</v>
          </cell>
          <cell r="H413">
            <v>0.90519877675840965</v>
          </cell>
          <cell r="I413">
            <v>0.90519877675840965</v>
          </cell>
          <cell r="J413">
            <v>0.90519877675840965</v>
          </cell>
          <cell r="K413">
            <v>0.90519877675840965</v>
          </cell>
          <cell r="L413">
            <v>0.90519877675840965</v>
          </cell>
          <cell r="M413">
            <v>0.90519877675840965</v>
          </cell>
          <cell r="N413">
            <v>0.90519877675840965</v>
          </cell>
          <cell r="O413">
            <v>0.90519877675840965</v>
          </cell>
          <cell r="P413">
            <v>0.87658495350803045</v>
          </cell>
          <cell r="Q413">
            <v>0.87658495350803045</v>
          </cell>
          <cell r="R413">
            <v>0.87658495350803045</v>
          </cell>
          <cell r="S413">
            <v>0.87658495350803045</v>
          </cell>
          <cell r="T413">
            <v>0.87658495350803045</v>
          </cell>
          <cell r="U413">
            <v>0.87658495350803045</v>
          </cell>
          <cell r="V413">
            <v>0.87658495350803045</v>
          </cell>
          <cell r="W413">
            <v>0.87658495350803045</v>
          </cell>
          <cell r="X413">
            <v>0.87658495350803045</v>
          </cell>
          <cell r="Y413">
            <v>0.87658495350803045</v>
          </cell>
          <cell r="Z413">
            <v>0.87658495350803045</v>
          </cell>
          <cell r="AA413">
            <v>0.87658495350803045</v>
          </cell>
          <cell r="AB413">
            <v>0.83876980428704573</v>
          </cell>
          <cell r="AC413">
            <v>0.83876980428704573</v>
          </cell>
          <cell r="AD413">
            <v>0.83876980428704573</v>
          </cell>
          <cell r="AE413">
            <v>0.83876980428704573</v>
          </cell>
          <cell r="AF413">
            <v>0.83876980428704573</v>
          </cell>
          <cell r="AG413">
            <v>0.83876980428704573</v>
          </cell>
          <cell r="AH413">
            <v>0.83876980428704573</v>
          </cell>
          <cell r="AI413">
            <v>0.83876980428704573</v>
          </cell>
          <cell r="AJ413">
            <v>0.83876980428704573</v>
          </cell>
          <cell r="AK413">
            <v>0.83876980428704573</v>
          </cell>
          <cell r="AL413">
            <v>0.83876980428704573</v>
          </cell>
          <cell r="AM413">
            <v>0.83876980428704573</v>
          </cell>
          <cell r="AN413">
            <v>0.70684931506849313</v>
          </cell>
          <cell r="AO413">
            <v>0.70684931506849313</v>
          </cell>
          <cell r="AP413">
            <v>0.70684931506849313</v>
          </cell>
          <cell r="AQ413">
            <v>0.70684931506849313</v>
          </cell>
          <cell r="AR413">
            <v>0.70684931506849313</v>
          </cell>
          <cell r="AS413">
            <v>0.70684931506849313</v>
          </cell>
          <cell r="AT413">
            <v>0.70684931506849313</v>
          </cell>
          <cell r="AU413">
            <v>0.70684931506849313</v>
          </cell>
          <cell r="AV413">
            <v>0.70684931506849313</v>
          </cell>
          <cell r="AW413">
            <v>0.70684931506849313</v>
          </cell>
          <cell r="AX413">
            <v>0.70684931506849313</v>
          </cell>
          <cell r="AY413">
            <v>0.70684931506849313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>
            <v>0</v>
          </cell>
          <cell r="FY413">
            <v>0</v>
          </cell>
          <cell r="FZ413">
            <v>0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0</v>
          </cell>
          <cell r="GR413">
            <v>0</v>
          </cell>
          <cell r="GS413">
            <v>0</v>
          </cell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0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</row>
        <row r="414">
          <cell r="C414" t="str">
            <v>% Bit Tons Contracted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Contr LbSO2/mmBtu PRB</v>
          </cell>
          <cell r="D415">
            <v>0.77998305443761917</v>
          </cell>
          <cell r="E415">
            <v>0.77998305443761917</v>
          </cell>
          <cell r="F415">
            <v>0.77998305443761917</v>
          </cell>
          <cell r="G415">
            <v>0.77998305443761917</v>
          </cell>
          <cell r="H415">
            <v>0.77998305443761917</v>
          </cell>
          <cell r="I415">
            <v>0.77998305443761917</v>
          </cell>
          <cell r="J415">
            <v>0.77998305443761917</v>
          </cell>
          <cell r="K415">
            <v>0.77998305443761917</v>
          </cell>
          <cell r="L415">
            <v>0.77998305443761917</v>
          </cell>
          <cell r="M415">
            <v>0.77998305443761917</v>
          </cell>
          <cell r="N415">
            <v>0.77998305443761917</v>
          </cell>
          <cell r="O415">
            <v>0.77998305443761917</v>
          </cell>
          <cell r="P415">
            <v>0.7945832602210916</v>
          </cell>
          <cell r="Q415">
            <v>0.7945832602210916</v>
          </cell>
          <cell r="R415">
            <v>0.7945832602210916</v>
          </cell>
          <cell r="S415">
            <v>0.7945832602210916</v>
          </cell>
          <cell r="T415">
            <v>0.7945832602210916</v>
          </cell>
          <cell r="U415">
            <v>0.7945832602210916</v>
          </cell>
          <cell r="V415">
            <v>0.7945832602210916</v>
          </cell>
          <cell r="W415">
            <v>0.7945832602210916</v>
          </cell>
          <cell r="X415">
            <v>0.7945832602210916</v>
          </cell>
          <cell r="Y415">
            <v>0.7945832602210916</v>
          </cell>
          <cell r="Z415">
            <v>0.7945832602210916</v>
          </cell>
          <cell r="AA415">
            <v>0.7945832602210916</v>
          </cell>
          <cell r="AB415">
            <v>0.80000000000000016</v>
          </cell>
          <cell r="AC415">
            <v>0.80000000000000016</v>
          </cell>
          <cell r="AD415">
            <v>0.80000000000000016</v>
          </cell>
          <cell r="AE415">
            <v>0.80000000000000016</v>
          </cell>
          <cell r="AF415">
            <v>0.80000000000000016</v>
          </cell>
          <cell r="AG415">
            <v>0.80000000000000016</v>
          </cell>
          <cell r="AH415">
            <v>0.80000000000000016</v>
          </cell>
          <cell r="AI415">
            <v>0.80000000000000016</v>
          </cell>
          <cell r="AJ415">
            <v>0.80000000000000016</v>
          </cell>
          <cell r="AK415">
            <v>0.80000000000000016</v>
          </cell>
          <cell r="AL415">
            <v>0.80000000000000016</v>
          </cell>
          <cell r="AM415">
            <v>0.80000000000000016</v>
          </cell>
          <cell r="AN415">
            <v>0.80000000000000016</v>
          </cell>
          <cell r="AO415">
            <v>0.80000000000000016</v>
          </cell>
          <cell r="AP415">
            <v>0.80000000000000016</v>
          </cell>
          <cell r="AQ415">
            <v>0.80000000000000016</v>
          </cell>
          <cell r="AR415">
            <v>0.80000000000000016</v>
          </cell>
          <cell r="AS415">
            <v>0.80000000000000016</v>
          </cell>
          <cell r="AT415">
            <v>0.80000000000000016</v>
          </cell>
          <cell r="AU415">
            <v>0.80000000000000016</v>
          </cell>
          <cell r="AV415">
            <v>0.80000000000000016</v>
          </cell>
          <cell r="AW415">
            <v>0.80000000000000016</v>
          </cell>
          <cell r="AX415">
            <v>0.80000000000000016</v>
          </cell>
          <cell r="AY415">
            <v>0.80000000000000016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Contr LbSO2/mmBtu Bitumin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Ave Contr LbSO2/mmBtu</v>
          </cell>
          <cell r="D417">
            <v>0.77998305443761917</v>
          </cell>
          <cell r="E417">
            <v>0.77998305443761917</v>
          </cell>
          <cell r="F417">
            <v>0.77998305443761917</v>
          </cell>
          <cell r="G417">
            <v>0.77998305443761917</v>
          </cell>
          <cell r="H417">
            <v>0.77998305443761917</v>
          </cell>
          <cell r="I417">
            <v>0.77998305443761917</v>
          </cell>
          <cell r="J417">
            <v>0.77998305443761917</v>
          </cell>
          <cell r="K417">
            <v>0.77998305443761917</v>
          </cell>
          <cell r="L417">
            <v>0.77998305443761917</v>
          </cell>
          <cell r="M417">
            <v>0.77998305443761917</v>
          </cell>
          <cell r="N417">
            <v>0.77998305443761917</v>
          </cell>
          <cell r="O417">
            <v>0.77998305443761917</v>
          </cell>
          <cell r="P417">
            <v>0.7945832602210916</v>
          </cell>
          <cell r="Q417">
            <v>0.7945832602210916</v>
          </cell>
          <cell r="R417">
            <v>0.7945832602210916</v>
          </cell>
          <cell r="S417">
            <v>0.7945832602210916</v>
          </cell>
          <cell r="T417">
            <v>0.7945832602210916</v>
          </cell>
          <cell r="U417">
            <v>0.7945832602210916</v>
          </cell>
          <cell r="V417">
            <v>0.7945832602210916</v>
          </cell>
          <cell r="W417">
            <v>0.7945832602210916</v>
          </cell>
          <cell r="X417">
            <v>0.7945832602210916</v>
          </cell>
          <cell r="Y417">
            <v>0.7945832602210916</v>
          </cell>
          <cell r="Z417">
            <v>0.7945832602210916</v>
          </cell>
          <cell r="AA417">
            <v>0.7945832602210916</v>
          </cell>
          <cell r="AB417">
            <v>0.80000000000000016</v>
          </cell>
          <cell r="AC417">
            <v>0.80000000000000016</v>
          </cell>
          <cell r="AD417">
            <v>0.80000000000000016</v>
          </cell>
          <cell r="AE417">
            <v>0.80000000000000016</v>
          </cell>
          <cell r="AF417">
            <v>0.80000000000000016</v>
          </cell>
          <cell r="AG417">
            <v>0.80000000000000016</v>
          </cell>
          <cell r="AH417">
            <v>0.80000000000000016</v>
          </cell>
          <cell r="AI417">
            <v>0.80000000000000016</v>
          </cell>
          <cell r="AJ417">
            <v>0.80000000000000016</v>
          </cell>
          <cell r="AK417">
            <v>0.80000000000000016</v>
          </cell>
          <cell r="AL417">
            <v>0.80000000000000016</v>
          </cell>
          <cell r="AM417">
            <v>0.80000000000000016</v>
          </cell>
          <cell r="AN417">
            <v>0.80000000000000016</v>
          </cell>
          <cell r="AO417">
            <v>0.80000000000000016</v>
          </cell>
          <cell r="AP417">
            <v>0.80000000000000016</v>
          </cell>
          <cell r="AQ417">
            <v>0.80000000000000016</v>
          </cell>
          <cell r="AR417">
            <v>0.80000000000000016</v>
          </cell>
          <cell r="AS417">
            <v>0.80000000000000016</v>
          </cell>
          <cell r="AT417">
            <v>0.80000000000000016</v>
          </cell>
          <cell r="AU417">
            <v>0.80000000000000016</v>
          </cell>
          <cell r="AV417">
            <v>0.80000000000000016</v>
          </cell>
          <cell r="AW417">
            <v>0.80000000000000016</v>
          </cell>
          <cell r="AX417">
            <v>0.80000000000000016</v>
          </cell>
          <cell r="AY417">
            <v>0.80000000000000016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>
            <v>0</v>
          </cell>
          <cell r="FY417">
            <v>0</v>
          </cell>
          <cell r="FZ417">
            <v>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0</v>
          </cell>
          <cell r="GP417">
            <v>0</v>
          </cell>
          <cell r="GQ417">
            <v>0</v>
          </cell>
          <cell r="GR417">
            <v>0</v>
          </cell>
          <cell r="GS417">
            <v>0</v>
          </cell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0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0</v>
          </cell>
          <cell r="HM417">
            <v>0</v>
          </cell>
          <cell r="HN417">
            <v>0</v>
          </cell>
          <cell r="HO417">
            <v>0</v>
          </cell>
          <cell r="HP417">
            <v>0</v>
          </cell>
          <cell r="HQ417">
            <v>0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</row>
        <row r="418">
          <cell r="C418" t="str">
            <v>Ave mmBtu/ton PRB</v>
          </cell>
          <cell r="D418">
            <v>17.544256756756756</v>
          </cell>
          <cell r="E418">
            <v>17.544256756756756</v>
          </cell>
          <cell r="F418">
            <v>17.544256756756756</v>
          </cell>
          <cell r="G418">
            <v>17.544256756756756</v>
          </cell>
          <cell r="H418">
            <v>17.544256756756756</v>
          </cell>
          <cell r="I418">
            <v>17.544256756756756</v>
          </cell>
          <cell r="J418">
            <v>17.544256756756756</v>
          </cell>
          <cell r="K418">
            <v>17.544256756756756</v>
          </cell>
          <cell r="L418">
            <v>17.544256756756756</v>
          </cell>
          <cell r="M418">
            <v>17.544256756756756</v>
          </cell>
          <cell r="N418">
            <v>17.544256756756756</v>
          </cell>
          <cell r="O418">
            <v>17.544256756756756</v>
          </cell>
          <cell r="P418">
            <v>17.586113789778206</v>
          </cell>
          <cell r="Q418">
            <v>17.586113789778206</v>
          </cell>
          <cell r="R418">
            <v>17.586113789778206</v>
          </cell>
          <cell r="S418">
            <v>17.586113789778206</v>
          </cell>
          <cell r="T418">
            <v>17.586113789778206</v>
          </cell>
          <cell r="U418">
            <v>17.586113789778206</v>
          </cell>
          <cell r="V418">
            <v>17.586113789778206</v>
          </cell>
          <cell r="W418">
            <v>17.586113789778206</v>
          </cell>
          <cell r="X418">
            <v>17.586113789778206</v>
          </cell>
          <cell r="Y418">
            <v>17.586113789778206</v>
          </cell>
          <cell r="Z418">
            <v>17.586113789778206</v>
          </cell>
          <cell r="AA418">
            <v>17.586113789778206</v>
          </cell>
          <cell r="AB418">
            <v>17.600000000000001</v>
          </cell>
          <cell r="AC418">
            <v>17.600000000000001</v>
          </cell>
          <cell r="AD418">
            <v>17.600000000000001</v>
          </cell>
          <cell r="AE418">
            <v>17.600000000000001</v>
          </cell>
          <cell r="AF418">
            <v>17.600000000000001</v>
          </cell>
          <cell r="AG418">
            <v>17.600000000000001</v>
          </cell>
          <cell r="AH418">
            <v>17.600000000000001</v>
          </cell>
          <cell r="AI418">
            <v>17.600000000000001</v>
          </cell>
          <cell r="AJ418">
            <v>17.600000000000001</v>
          </cell>
          <cell r="AK418">
            <v>17.600000000000001</v>
          </cell>
          <cell r="AL418">
            <v>17.600000000000001</v>
          </cell>
          <cell r="AM418">
            <v>17.600000000000001</v>
          </cell>
          <cell r="AN418">
            <v>17.599999999999998</v>
          </cell>
          <cell r="AO418">
            <v>17.599999999999998</v>
          </cell>
          <cell r="AP418">
            <v>17.599999999999998</v>
          </cell>
          <cell r="AQ418">
            <v>17.599999999999998</v>
          </cell>
          <cell r="AR418">
            <v>17.599999999999998</v>
          </cell>
          <cell r="AS418">
            <v>17.599999999999998</v>
          </cell>
          <cell r="AT418">
            <v>17.599999999999998</v>
          </cell>
          <cell r="AU418">
            <v>17.599999999999998</v>
          </cell>
          <cell r="AV418">
            <v>17.599999999999998</v>
          </cell>
          <cell r="AW418">
            <v>17.599999999999998</v>
          </cell>
          <cell r="AX418">
            <v>17.599999999999998</v>
          </cell>
          <cell r="AY418">
            <v>17.599999999999998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Spot mmBtu/ton PRB</v>
          </cell>
          <cell r="D419">
            <v>17.600000000000001</v>
          </cell>
          <cell r="E419">
            <v>17.600000000000001</v>
          </cell>
          <cell r="F419">
            <v>17.600000000000001</v>
          </cell>
          <cell r="G419">
            <v>17.600000000000001</v>
          </cell>
          <cell r="H419">
            <v>17.600000000000001</v>
          </cell>
          <cell r="I419">
            <v>17.600000000000001</v>
          </cell>
          <cell r="J419">
            <v>17.600000000000001</v>
          </cell>
          <cell r="K419">
            <v>17.600000000000001</v>
          </cell>
          <cell r="L419">
            <v>17.600000000000001</v>
          </cell>
          <cell r="M419">
            <v>17.600000000000001</v>
          </cell>
          <cell r="N419">
            <v>17.600000000000001</v>
          </cell>
          <cell r="O419">
            <v>17.600000000000001</v>
          </cell>
          <cell r="P419">
            <v>17.600000000000001</v>
          </cell>
          <cell r="Q419">
            <v>17.600000000000001</v>
          </cell>
          <cell r="R419">
            <v>17.600000000000001</v>
          </cell>
          <cell r="S419">
            <v>17.600000000000001</v>
          </cell>
          <cell r="T419">
            <v>17.600000000000001</v>
          </cell>
          <cell r="U419">
            <v>17.600000000000001</v>
          </cell>
          <cell r="V419">
            <v>17.600000000000001</v>
          </cell>
          <cell r="W419">
            <v>17.600000000000001</v>
          </cell>
          <cell r="X419">
            <v>17.600000000000001</v>
          </cell>
          <cell r="Y419">
            <v>17.600000000000001</v>
          </cell>
          <cell r="Z419">
            <v>17.600000000000001</v>
          </cell>
          <cell r="AA419">
            <v>17.600000000000001</v>
          </cell>
          <cell r="AB419">
            <v>17.600000000000001</v>
          </cell>
          <cell r="AC419">
            <v>17.600000000000001</v>
          </cell>
          <cell r="AD419">
            <v>17.600000000000001</v>
          </cell>
          <cell r="AE419">
            <v>17.600000000000001</v>
          </cell>
          <cell r="AF419">
            <v>17.600000000000001</v>
          </cell>
          <cell r="AG419">
            <v>17.600000000000001</v>
          </cell>
          <cell r="AH419">
            <v>17.600000000000001</v>
          </cell>
          <cell r="AI419">
            <v>17.600000000000001</v>
          </cell>
          <cell r="AJ419">
            <v>17.600000000000001</v>
          </cell>
          <cell r="AK419">
            <v>17.600000000000001</v>
          </cell>
          <cell r="AL419">
            <v>17.600000000000001</v>
          </cell>
          <cell r="AM419">
            <v>17.600000000000001</v>
          </cell>
          <cell r="AN419">
            <v>17.600000000000001</v>
          </cell>
          <cell r="AO419">
            <v>17.600000000000001</v>
          </cell>
          <cell r="AP419">
            <v>17.600000000000001</v>
          </cell>
          <cell r="AQ419">
            <v>17.600000000000001</v>
          </cell>
          <cell r="AR419">
            <v>17.600000000000001</v>
          </cell>
          <cell r="AS419">
            <v>17.600000000000001</v>
          </cell>
          <cell r="AT419">
            <v>17.600000000000001</v>
          </cell>
          <cell r="AU419">
            <v>17.600000000000001</v>
          </cell>
          <cell r="AV419">
            <v>17.600000000000001</v>
          </cell>
          <cell r="AW419">
            <v>17.600000000000001</v>
          </cell>
          <cell r="AX419">
            <v>17.600000000000001</v>
          </cell>
          <cell r="AY419">
            <v>17.600000000000001</v>
          </cell>
          <cell r="AZ419">
            <v>17.600000000000001</v>
          </cell>
          <cell r="BA419">
            <v>17.600000000000001</v>
          </cell>
          <cell r="BB419">
            <v>17.600000000000001</v>
          </cell>
          <cell r="BC419">
            <v>17.600000000000001</v>
          </cell>
          <cell r="BD419">
            <v>17.600000000000001</v>
          </cell>
          <cell r="BE419">
            <v>17.600000000000001</v>
          </cell>
          <cell r="BF419">
            <v>17.600000000000001</v>
          </cell>
          <cell r="BG419">
            <v>17.600000000000001</v>
          </cell>
          <cell r="BH419">
            <v>17.600000000000001</v>
          </cell>
          <cell r="BI419">
            <v>17.600000000000001</v>
          </cell>
          <cell r="BJ419">
            <v>17.600000000000001</v>
          </cell>
          <cell r="BK419">
            <v>17.600000000000001</v>
          </cell>
          <cell r="BL419">
            <v>17.600000000000001</v>
          </cell>
          <cell r="BM419">
            <v>17.600000000000001</v>
          </cell>
          <cell r="BN419">
            <v>17.600000000000001</v>
          </cell>
          <cell r="BO419">
            <v>17.600000000000001</v>
          </cell>
          <cell r="BP419">
            <v>17.600000000000001</v>
          </cell>
          <cell r="BQ419">
            <v>17.600000000000001</v>
          </cell>
          <cell r="BR419">
            <v>17.600000000000001</v>
          </cell>
          <cell r="BS419">
            <v>17.600000000000001</v>
          </cell>
          <cell r="BT419">
            <v>17.600000000000001</v>
          </cell>
          <cell r="BU419">
            <v>17.600000000000001</v>
          </cell>
          <cell r="BV419">
            <v>17.600000000000001</v>
          </cell>
          <cell r="BW419">
            <v>17.600000000000001</v>
          </cell>
          <cell r="BX419">
            <v>17.600000000000001</v>
          </cell>
          <cell r="BY419">
            <v>17.600000000000001</v>
          </cell>
          <cell r="BZ419">
            <v>17.600000000000001</v>
          </cell>
          <cell r="CA419">
            <v>17.600000000000001</v>
          </cell>
          <cell r="CB419">
            <v>17.600000000000001</v>
          </cell>
          <cell r="CC419">
            <v>17.600000000000001</v>
          </cell>
          <cell r="CD419">
            <v>17.600000000000001</v>
          </cell>
          <cell r="CE419">
            <v>17.600000000000001</v>
          </cell>
          <cell r="CF419">
            <v>17.600000000000001</v>
          </cell>
          <cell r="CG419">
            <v>17.600000000000001</v>
          </cell>
          <cell r="CH419">
            <v>17.600000000000001</v>
          </cell>
          <cell r="CI419">
            <v>17.600000000000001</v>
          </cell>
          <cell r="CJ419">
            <v>17.600000000000001</v>
          </cell>
          <cell r="CK419">
            <v>17.600000000000001</v>
          </cell>
          <cell r="CL419">
            <v>17.600000000000001</v>
          </cell>
          <cell r="CM419">
            <v>17.600000000000001</v>
          </cell>
          <cell r="CN419">
            <v>17.600000000000001</v>
          </cell>
          <cell r="CO419">
            <v>17.600000000000001</v>
          </cell>
          <cell r="CP419">
            <v>17.600000000000001</v>
          </cell>
          <cell r="CQ419">
            <v>17.600000000000001</v>
          </cell>
          <cell r="CR419">
            <v>17.600000000000001</v>
          </cell>
          <cell r="CS419">
            <v>17.600000000000001</v>
          </cell>
          <cell r="CT419">
            <v>17.600000000000001</v>
          </cell>
          <cell r="CU419">
            <v>17.600000000000001</v>
          </cell>
          <cell r="CV419">
            <v>17.600000000000001</v>
          </cell>
          <cell r="CW419">
            <v>17.600000000000001</v>
          </cell>
          <cell r="CX419">
            <v>17.600000000000001</v>
          </cell>
          <cell r="CY419">
            <v>17.600000000000001</v>
          </cell>
          <cell r="CZ419">
            <v>17.600000000000001</v>
          </cell>
          <cell r="DA419">
            <v>17.600000000000001</v>
          </cell>
          <cell r="DB419">
            <v>17.600000000000001</v>
          </cell>
          <cell r="DC419">
            <v>17.600000000000001</v>
          </cell>
          <cell r="DD419">
            <v>17.600000000000001</v>
          </cell>
          <cell r="DE419">
            <v>17.600000000000001</v>
          </cell>
          <cell r="DF419">
            <v>17.600000000000001</v>
          </cell>
          <cell r="DG419">
            <v>17.600000000000001</v>
          </cell>
          <cell r="DH419">
            <v>17.600000000000001</v>
          </cell>
          <cell r="DI419">
            <v>17.600000000000001</v>
          </cell>
          <cell r="DJ419">
            <v>17.600000000000001</v>
          </cell>
          <cell r="DK419">
            <v>17.600000000000001</v>
          </cell>
          <cell r="DL419">
            <v>17.600000000000001</v>
          </cell>
          <cell r="DM419">
            <v>17.600000000000001</v>
          </cell>
          <cell r="DN419">
            <v>17.600000000000001</v>
          </cell>
          <cell r="DO419">
            <v>17.600000000000001</v>
          </cell>
          <cell r="DP419">
            <v>17.600000000000001</v>
          </cell>
          <cell r="DQ419">
            <v>17.600000000000001</v>
          </cell>
          <cell r="DR419">
            <v>17.600000000000001</v>
          </cell>
          <cell r="DS419">
            <v>17.600000000000001</v>
          </cell>
          <cell r="DT419">
            <v>17.600000000000001</v>
          </cell>
          <cell r="DU419">
            <v>17.600000000000001</v>
          </cell>
          <cell r="DV419">
            <v>17.600000000000001</v>
          </cell>
          <cell r="DW419">
            <v>17.600000000000001</v>
          </cell>
          <cell r="DX419">
            <v>17.600000000000001</v>
          </cell>
          <cell r="DY419">
            <v>17.600000000000001</v>
          </cell>
          <cell r="DZ419">
            <v>17.600000000000001</v>
          </cell>
          <cell r="EA419">
            <v>17.600000000000001</v>
          </cell>
          <cell r="EB419">
            <v>17.600000000000001</v>
          </cell>
          <cell r="EC419">
            <v>17.600000000000001</v>
          </cell>
          <cell r="ED419">
            <v>17.600000000000001</v>
          </cell>
          <cell r="EE419">
            <v>17.600000000000001</v>
          </cell>
          <cell r="EF419">
            <v>17.600000000000001</v>
          </cell>
          <cell r="EG419">
            <v>17.600000000000001</v>
          </cell>
          <cell r="EH419">
            <v>17.600000000000001</v>
          </cell>
          <cell r="EI419">
            <v>17.600000000000001</v>
          </cell>
          <cell r="EJ419">
            <v>17.600000000000001</v>
          </cell>
          <cell r="EK419">
            <v>17.600000000000001</v>
          </cell>
          <cell r="EL419">
            <v>17.600000000000001</v>
          </cell>
          <cell r="EM419">
            <v>17.600000000000001</v>
          </cell>
          <cell r="EN419">
            <v>17.600000000000001</v>
          </cell>
          <cell r="EO419">
            <v>17.600000000000001</v>
          </cell>
          <cell r="EP419">
            <v>17.600000000000001</v>
          </cell>
          <cell r="EQ419">
            <v>17.600000000000001</v>
          </cell>
          <cell r="ER419">
            <v>17.600000000000001</v>
          </cell>
          <cell r="ES419">
            <v>17.600000000000001</v>
          </cell>
          <cell r="ET419">
            <v>17.600000000000001</v>
          </cell>
          <cell r="EU419">
            <v>17.600000000000001</v>
          </cell>
          <cell r="EV419">
            <v>17.600000000000001</v>
          </cell>
          <cell r="EW419">
            <v>17.600000000000001</v>
          </cell>
          <cell r="EX419">
            <v>17.600000000000001</v>
          </cell>
          <cell r="EY419">
            <v>17.600000000000001</v>
          </cell>
          <cell r="EZ419">
            <v>17.600000000000001</v>
          </cell>
          <cell r="FA419">
            <v>17.600000000000001</v>
          </cell>
          <cell r="FB419">
            <v>17.600000000000001</v>
          </cell>
          <cell r="FC419">
            <v>17.600000000000001</v>
          </cell>
          <cell r="FD419">
            <v>17.600000000000001</v>
          </cell>
          <cell r="FE419">
            <v>17.600000000000001</v>
          </cell>
          <cell r="FF419">
            <v>17.600000000000001</v>
          </cell>
          <cell r="FG419">
            <v>17.600000000000001</v>
          </cell>
          <cell r="FH419">
            <v>17.600000000000001</v>
          </cell>
          <cell r="FI419">
            <v>17.600000000000001</v>
          </cell>
          <cell r="FJ419">
            <v>17.600000000000001</v>
          </cell>
          <cell r="FK419">
            <v>17.600000000000001</v>
          </cell>
          <cell r="FL419">
            <v>17.600000000000001</v>
          </cell>
          <cell r="FM419">
            <v>17.600000000000001</v>
          </cell>
          <cell r="FN419">
            <v>17.600000000000001</v>
          </cell>
          <cell r="FO419">
            <v>17.600000000000001</v>
          </cell>
          <cell r="FP419">
            <v>17.600000000000001</v>
          </cell>
          <cell r="FQ419">
            <v>17.600000000000001</v>
          </cell>
          <cell r="FR419">
            <v>17.600000000000001</v>
          </cell>
          <cell r="FS419">
            <v>17.600000000000001</v>
          </cell>
          <cell r="FT419">
            <v>17.600000000000001</v>
          </cell>
          <cell r="FU419">
            <v>17.600000000000001</v>
          </cell>
          <cell r="FV419">
            <v>17.600000000000001</v>
          </cell>
          <cell r="FW419">
            <v>17.600000000000001</v>
          </cell>
          <cell r="FX419">
            <v>17.600000000000001</v>
          </cell>
          <cell r="FY419">
            <v>17.600000000000001</v>
          </cell>
          <cell r="FZ419">
            <v>17.600000000000001</v>
          </cell>
          <cell r="GA419">
            <v>17.600000000000001</v>
          </cell>
          <cell r="GB419">
            <v>17.600000000000001</v>
          </cell>
          <cell r="GC419">
            <v>17.600000000000001</v>
          </cell>
          <cell r="GD419">
            <v>17.600000000000001</v>
          </cell>
          <cell r="GE419">
            <v>17.600000000000001</v>
          </cell>
          <cell r="GF419">
            <v>17.600000000000001</v>
          </cell>
          <cell r="GG419">
            <v>17.600000000000001</v>
          </cell>
          <cell r="GH419">
            <v>17.600000000000001</v>
          </cell>
          <cell r="GI419">
            <v>17.600000000000001</v>
          </cell>
          <cell r="GJ419">
            <v>17.600000000000001</v>
          </cell>
          <cell r="GK419">
            <v>17.600000000000001</v>
          </cell>
          <cell r="GL419">
            <v>17.600000000000001</v>
          </cell>
          <cell r="GM419">
            <v>17.600000000000001</v>
          </cell>
          <cell r="GN419">
            <v>17.600000000000001</v>
          </cell>
          <cell r="GO419">
            <v>17.600000000000001</v>
          </cell>
          <cell r="GP419">
            <v>17.600000000000001</v>
          </cell>
          <cell r="GQ419">
            <v>17.600000000000001</v>
          </cell>
          <cell r="GR419">
            <v>17.600000000000001</v>
          </cell>
          <cell r="GS419">
            <v>17.600000000000001</v>
          </cell>
          <cell r="GT419">
            <v>17.600000000000001</v>
          </cell>
          <cell r="GU419">
            <v>17.600000000000001</v>
          </cell>
          <cell r="GV419">
            <v>17.600000000000001</v>
          </cell>
          <cell r="GW419">
            <v>17.600000000000001</v>
          </cell>
          <cell r="GX419">
            <v>17.600000000000001</v>
          </cell>
          <cell r="GY419">
            <v>17.600000000000001</v>
          </cell>
          <cell r="GZ419">
            <v>17.600000000000001</v>
          </cell>
          <cell r="HA419">
            <v>17.600000000000001</v>
          </cell>
          <cell r="HB419">
            <v>17.600000000000001</v>
          </cell>
          <cell r="HC419">
            <v>17.600000000000001</v>
          </cell>
          <cell r="HD419">
            <v>17.600000000000001</v>
          </cell>
          <cell r="HE419">
            <v>17.600000000000001</v>
          </cell>
          <cell r="HF419">
            <v>17.600000000000001</v>
          </cell>
          <cell r="HG419">
            <v>17.600000000000001</v>
          </cell>
          <cell r="HH419">
            <v>17.600000000000001</v>
          </cell>
          <cell r="HI419">
            <v>17.600000000000001</v>
          </cell>
          <cell r="HJ419">
            <v>17.600000000000001</v>
          </cell>
          <cell r="HK419">
            <v>17.600000000000001</v>
          </cell>
          <cell r="HL419">
            <v>17.600000000000001</v>
          </cell>
          <cell r="HM419">
            <v>17.600000000000001</v>
          </cell>
          <cell r="HN419">
            <v>17.600000000000001</v>
          </cell>
          <cell r="HO419">
            <v>17.600000000000001</v>
          </cell>
          <cell r="HP419">
            <v>17.600000000000001</v>
          </cell>
          <cell r="HQ419">
            <v>17.600000000000001</v>
          </cell>
          <cell r="HR419">
            <v>17.600000000000001</v>
          </cell>
          <cell r="HS419">
            <v>17.600000000000001</v>
          </cell>
          <cell r="HT419">
            <v>17.600000000000001</v>
          </cell>
          <cell r="HU419">
            <v>17.600000000000001</v>
          </cell>
          <cell r="HV419">
            <v>17.600000000000001</v>
          </cell>
          <cell r="HW419">
            <v>17.600000000000001</v>
          </cell>
          <cell r="HX419">
            <v>17.600000000000001</v>
          </cell>
          <cell r="HY419">
            <v>17.600000000000001</v>
          </cell>
          <cell r="HZ419">
            <v>17.600000000000001</v>
          </cell>
          <cell r="IA419">
            <v>17.600000000000001</v>
          </cell>
          <cell r="IB419">
            <v>17.600000000000001</v>
          </cell>
          <cell r="IC419">
            <v>17.600000000000001</v>
          </cell>
          <cell r="ID419">
            <v>17.600000000000001</v>
          </cell>
          <cell r="IE419">
            <v>17.600000000000001</v>
          </cell>
          <cell r="IF419">
            <v>17.600000000000001</v>
          </cell>
          <cell r="IG419">
            <v>17.600000000000001</v>
          </cell>
          <cell r="IH419">
            <v>17.600000000000001</v>
          </cell>
          <cell r="II419">
            <v>17.600000000000001</v>
          </cell>
        </row>
        <row r="420">
          <cell r="C420" t="str">
            <v>WtAve mmBtu/ton PRB</v>
          </cell>
          <cell r="D420">
            <v>17.54954128440367</v>
          </cell>
          <cell r="E420">
            <v>17.54954128440367</v>
          </cell>
          <cell r="F420">
            <v>17.54954128440367</v>
          </cell>
          <cell r="G420">
            <v>17.54954128440367</v>
          </cell>
          <cell r="H420">
            <v>17.54954128440367</v>
          </cell>
          <cell r="I420">
            <v>17.54954128440367</v>
          </cell>
          <cell r="J420">
            <v>17.54954128440367</v>
          </cell>
          <cell r="K420">
            <v>17.54954128440367</v>
          </cell>
          <cell r="L420">
            <v>17.54954128440367</v>
          </cell>
          <cell r="M420">
            <v>17.54954128440367</v>
          </cell>
          <cell r="N420">
            <v>17.54954128440367</v>
          </cell>
          <cell r="O420">
            <v>17.54954128440367</v>
          </cell>
          <cell r="P420">
            <v>17.587827557058326</v>
          </cell>
          <cell r="Q420">
            <v>17.587827557058326</v>
          </cell>
          <cell r="R420">
            <v>17.587827557058326</v>
          </cell>
          <cell r="S420">
            <v>17.587827557058326</v>
          </cell>
          <cell r="T420">
            <v>17.587827557058326</v>
          </cell>
          <cell r="U420">
            <v>17.587827557058326</v>
          </cell>
          <cell r="V420">
            <v>17.587827557058326</v>
          </cell>
          <cell r="W420">
            <v>17.587827557058326</v>
          </cell>
          <cell r="X420">
            <v>17.587827557058326</v>
          </cell>
          <cell r="Y420">
            <v>17.587827557058326</v>
          </cell>
          <cell r="Z420">
            <v>17.587827557058326</v>
          </cell>
          <cell r="AA420">
            <v>17.587827557058326</v>
          </cell>
          <cell r="AB420">
            <v>17.600000000000001</v>
          </cell>
          <cell r="AC420">
            <v>17.600000000000001</v>
          </cell>
          <cell r="AD420">
            <v>17.600000000000001</v>
          </cell>
          <cell r="AE420">
            <v>17.600000000000001</v>
          </cell>
          <cell r="AF420">
            <v>17.600000000000001</v>
          </cell>
          <cell r="AG420">
            <v>17.600000000000001</v>
          </cell>
          <cell r="AH420">
            <v>17.600000000000001</v>
          </cell>
          <cell r="AI420">
            <v>17.600000000000001</v>
          </cell>
          <cell r="AJ420">
            <v>17.600000000000001</v>
          </cell>
          <cell r="AK420">
            <v>17.600000000000001</v>
          </cell>
          <cell r="AL420">
            <v>17.600000000000001</v>
          </cell>
          <cell r="AM420">
            <v>17.600000000000001</v>
          </cell>
          <cell r="AN420">
            <v>17.599999999999998</v>
          </cell>
          <cell r="AO420">
            <v>17.599999999999998</v>
          </cell>
          <cell r="AP420">
            <v>17.599999999999998</v>
          </cell>
          <cell r="AQ420">
            <v>17.599999999999998</v>
          </cell>
          <cell r="AR420">
            <v>17.599999999999998</v>
          </cell>
          <cell r="AS420">
            <v>17.599999999999998</v>
          </cell>
          <cell r="AT420">
            <v>17.599999999999998</v>
          </cell>
          <cell r="AU420">
            <v>17.599999999999998</v>
          </cell>
          <cell r="AV420">
            <v>17.599999999999998</v>
          </cell>
          <cell r="AW420">
            <v>17.599999999999998</v>
          </cell>
          <cell r="AX420">
            <v>17.599999999999998</v>
          </cell>
          <cell r="AY420">
            <v>17.599999999999998</v>
          </cell>
          <cell r="AZ420">
            <v>17.600000000000001</v>
          </cell>
          <cell r="BA420">
            <v>17.600000000000001</v>
          </cell>
          <cell r="BB420">
            <v>17.600000000000001</v>
          </cell>
          <cell r="BC420">
            <v>17.600000000000001</v>
          </cell>
          <cell r="BD420">
            <v>17.600000000000001</v>
          </cell>
          <cell r="BE420">
            <v>17.600000000000001</v>
          </cell>
          <cell r="BF420">
            <v>17.600000000000001</v>
          </cell>
          <cell r="BG420">
            <v>17.600000000000001</v>
          </cell>
          <cell r="BH420">
            <v>17.600000000000001</v>
          </cell>
          <cell r="BI420">
            <v>17.600000000000001</v>
          </cell>
          <cell r="BJ420">
            <v>17.600000000000001</v>
          </cell>
          <cell r="BK420">
            <v>17.600000000000001</v>
          </cell>
          <cell r="BL420">
            <v>17.600000000000001</v>
          </cell>
          <cell r="BM420">
            <v>17.600000000000001</v>
          </cell>
          <cell r="BN420">
            <v>17.600000000000001</v>
          </cell>
          <cell r="BO420">
            <v>17.600000000000001</v>
          </cell>
          <cell r="BP420">
            <v>17.600000000000001</v>
          </cell>
          <cell r="BQ420">
            <v>17.600000000000001</v>
          </cell>
          <cell r="BR420">
            <v>17.600000000000001</v>
          </cell>
          <cell r="BS420">
            <v>17.600000000000001</v>
          </cell>
          <cell r="BT420">
            <v>17.600000000000001</v>
          </cell>
          <cell r="BU420">
            <v>17.600000000000001</v>
          </cell>
          <cell r="BV420">
            <v>17.600000000000001</v>
          </cell>
          <cell r="BW420">
            <v>17.600000000000001</v>
          </cell>
          <cell r="BX420">
            <v>17.600000000000001</v>
          </cell>
          <cell r="BY420">
            <v>17.600000000000001</v>
          </cell>
          <cell r="BZ420">
            <v>17.600000000000001</v>
          </cell>
          <cell r="CA420">
            <v>17.600000000000001</v>
          </cell>
          <cell r="CB420">
            <v>17.600000000000001</v>
          </cell>
          <cell r="CC420">
            <v>17.600000000000001</v>
          </cell>
          <cell r="CD420">
            <v>17.600000000000001</v>
          </cell>
          <cell r="CE420">
            <v>17.600000000000001</v>
          </cell>
          <cell r="CF420">
            <v>17.600000000000001</v>
          </cell>
          <cell r="CG420">
            <v>17.600000000000001</v>
          </cell>
          <cell r="CH420">
            <v>17.600000000000001</v>
          </cell>
          <cell r="CI420">
            <v>17.600000000000001</v>
          </cell>
          <cell r="CJ420">
            <v>17.600000000000001</v>
          </cell>
          <cell r="CK420">
            <v>17.600000000000001</v>
          </cell>
          <cell r="CL420">
            <v>17.600000000000001</v>
          </cell>
          <cell r="CM420">
            <v>17.600000000000001</v>
          </cell>
          <cell r="CN420">
            <v>17.600000000000001</v>
          </cell>
          <cell r="CO420">
            <v>17.600000000000001</v>
          </cell>
          <cell r="CP420">
            <v>17.600000000000001</v>
          </cell>
          <cell r="CQ420">
            <v>17.600000000000001</v>
          </cell>
          <cell r="CR420">
            <v>17.600000000000001</v>
          </cell>
          <cell r="CS420">
            <v>17.600000000000001</v>
          </cell>
          <cell r="CT420">
            <v>17.600000000000001</v>
          </cell>
          <cell r="CU420">
            <v>17.600000000000001</v>
          </cell>
          <cell r="CV420">
            <v>17.600000000000001</v>
          </cell>
          <cell r="CW420">
            <v>17.600000000000001</v>
          </cell>
          <cell r="CX420">
            <v>17.600000000000001</v>
          </cell>
          <cell r="CY420">
            <v>17.600000000000001</v>
          </cell>
          <cell r="CZ420">
            <v>17.600000000000001</v>
          </cell>
          <cell r="DA420">
            <v>17.600000000000001</v>
          </cell>
          <cell r="DB420">
            <v>17.600000000000001</v>
          </cell>
          <cell r="DC420">
            <v>17.600000000000001</v>
          </cell>
          <cell r="DD420">
            <v>17.600000000000001</v>
          </cell>
          <cell r="DE420">
            <v>17.600000000000001</v>
          </cell>
          <cell r="DF420">
            <v>17.600000000000001</v>
          </cell>
          <cell r="DG420">
            <v>17.600000000000001</v>
          </cell>
          <cell r="DH420">
            <v>17.600000000000001</v>
          </cell>
          <cell r="DI420">
            <v>17.600000000000001</v>
          </cell>
          <cell r="DJ420">
            <v>17.600000000000001</v>
          </cell>
          <cell r="DK420">
            <v>17.600000000000001</v>
          </cell>
          <cell r="DL420">
            <v>17.600000000000001</v>
          </cell>
          <cell r="DM420">
            <v>17.600000000000001</v>
          </cell>
          <cell r="DN420">
            <v>17.600000000000001</v>
          </cell>
          <cell r="DO420">
            <v>17.600000000000001</v>
          </cell>
          <cell r="DP420">
            <v>17.600000000000001</v>
          </cell>
          <cell r="DQ420">
            <v>17.600000000000001</v>
          </cell>
          <cell r="DR420">
            <v>17.600000000000001</v>
          </cell>
          <cell r="DS420">
            <v>17.600000000000001</v>
          </cell>
          <cell r="DT420">
            <v>17.600000000000001</v>
          </cell>
          <cell r="DU420">
            <v>17.600000000000001</v>
          </cell>
          <cell r="DV420">
            <v>17.600000000000001</v>
          </cell>
          <cell r="DW420">
            <v>17.600000000000001</v>
          </cell>
          <cell r="DX420">
            <v>17.600000000000001</v>
          </cell>
          <cell r="DY420">
            <v>17.600000000000001</v>
          </cell>
          <cell r="DZ420">
            <v>17.600000000000001</v>
          </cell>
          <cell r="EA420">
            <v>17.600000000000001</v>
          </cell>
          <cell r="EB420">
            <v>17.600000000000001</v>
          </cell>
          <cell r="EC420">
            <v>17.600000000000001</v>
          </cell>
          <cell r="ED420">
            <v>17.600000000000001</v>
          </cell>
          <cell r="EE420">
            <v>17.600000000000001</v>
          </cell>
          <cell r="EF420">
            <v>17.600000000000001</v>
          </cell>
          <cell r="EG420">
            <v>17.600000000000001</v>
          </cell>
          <cell r="EH420">
            <v>17.600000000000001</v>
          </cell>
          <cell r="EI420">
            <v>17.600000000000001</v>
          </cell>
          <cell r="EJ420">
            <v>17.600000000000001</v>
          </cell>
          <cell r="EK420">
            <v>17.600000000000001</v>
          </cell>
          <cell r="EL420">
            <v>17.600000000000001</v>
          </cell>
          <cell r="EM420">
            <v>17.600000000000001</v>
          </cell>
          <cell r="EN420">
            <v>17.600000000000001</v>
          </cell>
          <cell r="EO420">
            <v>17.600000000000001</v>
          </cell>
          <cell r="EP420">
            <v>17.600000000000001</v>
          </cell>
          <cell r="EQ420">
            <v>17.600000000000001</v>
          </cell>
          <cell r="ER420">
            <v>17.600000000000001</v>
          </cell>
          <cell r="ES420">
            <v>17.600000000000001</v>
          </cell>
          <cell r="ET420">
            <v>17.600000000000001</v>
          </cell>
          <cell r="EU420">
            <v>17.600000000000001</v>
          </cell>
          <cell r="EV420">
            <v>17.600000000000001</v>
          </cell>
          <cell r="EW420">
            <v>17.600000000000001</v>
          </cell>
          <cell r="EX420">
            <v>17.600000000000001</v>
          </cell>
          <cell r="EY420">
            <v>17.600000000000001</v>
          </cell>
          <cell r="EZ420">
            <v>17.600000000000001</v>
          </cell>
          <cell r="FA420">
            <v>17.600000000000001</v>
          </cell>
          <cell r="FB420">
            <v>17.600000000000001</v>
          </cell>
          <cell r="FC420">
            <v>17.600000000000001</v>
          </cell>
          <cell r="FD420">
            <v>17.600000000000001</v>
          </cell>
          <cell r="FE420">
            <v>17.600000000000001</v>
          </cell>
          <cell r="FF420">
            <v>17.600000000000001</v>
          </cell>
          <cell r="FG420">
            <v>17.600000000000001</v>
          </cell>
          <cell r="FH420">
            <v>17.600000000000001</v>
          </cell>
          <cell r="FI420">
            <v>17.600000000000001</v>
          </cell>
          <cell r="FJ420">
            <v>17.600000000000001</v>
          </cell>
          <cell r="FK420">
            <v>17.600000000000001</v>
          </cell>
          <cell r="FL420">
            <v>17.600000000000001</v>
          </cell>
          <cell r="FM420">
            <v>17.600000000000001</v>
          </cell>
          <cell r="FN420">
            <v>17.600000000000001</v>
          </cell>
          <cell r="FO420">
            <v>17.600000000000001</v>
          </cell>
          <cell r="FP420">
            <v>17.600000000000001</v>
          </cell>
          <cell r="FQ420">
            <v>17.600000000000001</v>
          </cell>
          <cell r="FR420">
            <v>17.600000000000001</v>
          </cell>
          <cell r="FS420">
            <v>17.600000000000001</v>
          </cell>
          <cell r="FT420">
            <v>17.600000000000001</v>
          </cell>
          <cell r="FU420">
            <v>17.600000000000001</v>
          </cell>
          <cell r="FV420">
            <v>17.600000000000001</v>
          </cell>
          <cell r="FW420">
            <v>17.600000000000001</v>
          </cell>
          <cell r="FX420">
            <v>17.600000000000001</v>
          </cell>
          <cell r="FY420">
            <v>17.600000000000001</v>
          </cell>
          <cell r="FZ420">
            <v>17.600000000000001</v>
          </cell>
          <cell r="GA420">
            <v>17.600000000000001</v>
          </cell>
          <cell r="GB420">
            <v>17.600000000000001</v>
          </cell>
          <cell r="GC420">
            <v>17.600000000000001</v>
          </cell>
          <cell r="GD420">
            <v>17.600000000000001</v>
          </cell>
          <cell r="GE420">
            <v>17.600000000000001</v>
          </cell>
          <cell r="GF420">
            <v>17.600000000000001</v>
          </cell>
          <cell r="GG420">
            <v>17.600000000000001</v>
          </cell>
          <cell r="GH420">
            <v>17.600000000000001</v>
          </cell>
          <cell r="GI420">
            <v>17.600000000000001</v>
          </cell>
          <cell r="GJ420">
            <v>17.600000000000001</v>
          </cell>
          <cell r="GK420">
            <v>17.600000000000001</v>
          </cell>
          <cell r="GL420">
            <v>17.600000000000001</v>
          </cell>
          <cell r="GM420">
            <v>17.600000000000001</v>
          </cell>
          <cell r="GN420">
            <v>17.600000000000001</v>
          </cell>
          <cell r="GO420">
            <v>17.600000000000001</v>
          </cell>
          <cell r="GP420">
            <v>17.600000000000001</v>
          </cell>
          <cell r="GQ420">
            <v>17.600000000000001</v>
          </cell>
          <cell r="GR420">
            <v>17.600000000000001</v>
          </cell>
          <cell r="GS420">
            <v>17.600000000000001</v>
          </cell>
          <cell r="GT420">
            <v>17.600000000000001</v>
          </cell>
          <cell r="GU420">
            <v>17.600000000000001</v>
          </cell>
          <cell r="GV420">
            <v>17.600000000000001</v>
          </cell>
          <cell r="GW420">
            <v>17.600000000000001</v>
          </cell>
          <cell r="GX420">
            <v>17.600000000000001</v>
          </cell>
          <cell r="GY420">
            <v>17.600000000000001</v>
          </cell>
          <cell r="GZ420">
            <v>17.600000000000001</v>
          </cell>
          <cell r="HA420">
            <v>17.600000000000001</v>
          </cell>
          <cell r="HB420">
            <v>17.600000000000001</v>
          </cell>
          <cell r="HC420">
            <v>17.600000000000001</v>
          </cell>
          <cell r="HD420">
            <v>17.600000000000001</v>
          </cell>
          <cell r="HE420">
            <v>17.600000000000001</v>
          </cell>
          <cell r="HF420">
            <v>17.600000000000001</v>
          </cell>
          <cell r="HG420">
            <v>17.600000000000001</v>
          </cell>
          <cell r="HH420">
            <v>17.600000000000001</v>
          </cell>
          <cell r="HI420">
            <v>17.600000000000001</v>
          </cell>
          <cell r="HJ420">
            <v>17.600000000000001</v>
          </cell>
          <cell r="HK420">
            <v>17.600000000000001</v>
          </cell>
          <cell r="HL420">
            <v>17.600000000000001</v>
          </cell>
          <cell r="HM420">
            <v>17.600000000000001</v>
          </cell>
          <cell r="HN420">
            <v>17.600000000000001</v>
          </cell>
          <cell r="HO420">
            <v>17.600000000000001</v>
          </cell>
          <cell r="HP420">
            <v>17.600000000000001</v>
          </cell>
          <cell r="HQ420">
            <v>17.600000000000001</v>
          </cell>
          <cell r="HR420">
            <v>17.600000000000001</v>
          </cell>
          <cell r="HS420">
            <v>17.600000000000001</v>
          </cell>
          <cell r="HT420">
            <v>17.600000000000001</v>
          </cell>
          <cell r="HU420">
            <v>17.600000000000001</v>
          </cell>
          <cell r="HV420">
            <v>17.600000000000001</v>
          </cell>
          <cell r="HW420">
            <v>17.600000000000001</v>
          </cell>
          <cell r="HX420">
            <v>17.600000000000001</v>
          </cell>
          <cell r="HY420">
            <v>17.600000000000001</v>
          </cell>
          <cell r="HZ420">
            <v>17.600000000000001</v>
          </cell>
          <cell r="IA420">
            <v>17.600000000000001</v>
          </cell>
          <cell r="IB420">
            <v>17.600000000000001</v>
          </cell>
          <cell r="IC420">
            <v>17.600000000000001</v>
          </cell>
          <cell r="ID420">
            <v>17.600000000000001</v>
          </cell>
          <cell r="IE420">
            <v>17.600000000000001</v>
          </cell>
          <cell r="IF420">
            <v>17.600000000000001</v>
          </cell>
          <cell r="IG420">
            <v>17.600000000000001</v>
          </cell>
          <cell r="IH420">
            <v>17.600000000000001</v>
          </cell>
          <cell r="II420">
            <v>17.600000000000001</v>
          </cell>
        </row>
        <row r="421">
          <cell r="C421" t="str">
            <v>Ave mmBtu/ton Bitumin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Spot mmBtu/ton Bitumin</v>
          </cell>
          <cell r="D422">
            <v>22</v>
          </cell>
          <cell r="E422">
            <v>22</v>
          </cell>
          <cell r="F422">
            <v>22</v>
          </cell>
          <cell r="G422">
            <v>22</v>
          </cell>
          <cell r="H422">
            <v>22</v>
          </cell>
          <cell r="I422">
            <v>22</v>
          </cell>
          <cell r="J422">
            <v>22</v>
          </cell>
          <cell r="K422">
            <v>22</v>
          </cell>
          <cell r="L422">
            <v>22</v>
          </cell>
          <cell r="M422">
            <v>22</v>
          </cell>
          <cell r="N422">
            <v>22</v>
          </cell>
          <cell r="O422">
            <v>22</v>
          </cell>
          <cell r="P422">
            <v>22</v>
          </cell>
          <cell r="Q422">
            <v>22</v>
          </cell>
          <cell r="R422">
            <v>22</v>
          </cell>
          <cell r="S422">
            <v>22</v>
          </cell>
          <cell r="T422">
            <v>22</v>
          </cell>
          <cell r="U422">
            <v>22</v>
          </cell>
          <cell r="V422">
            <v>22</v>
          </cell>
          <cell r="W422">
            <v>22</v>
          </cell>
          <cell r="X422">
            <v>22</v>
          </cell>
          <cell r="Y422">
            <v>22</v>
          </cell>
          <cell r="Z422">
            <v>22</v>
          </cell>
          <cell r="AA422">
            <v>22</v>
          </cell>
          <cell r="AB422">
            <v>22</v>
          </cell>
          <cell r="AC422">
            <v>22</v>
          </cell>
          <cell r="AD422">
            <v>22</v>
          </cell>
          <cell r="AE422">
            <v>22</v>
          </cell>
          <cell r="AF422">
            <v>22</v>
          </cell>
          <cell r="AG422">
            <v>22</v>
          </cell>
          <cell r="AH422">
            <v>22</v>
          </cell>
          <cell r="AI422">
            <v>22</v>
          </cell>
          <cell r="AJ422">
            <v>22</v>
          </cell>
          <cell r="AK422">
            <v>22</v>
          </cell>
          <cell r="AL422">
            <v>22</v>
          </cell>
          <cell r="AM422">
            <v>22</v>
          </cell>
          <cell r="AN422">
            <v>22</v>
          </cell>
          <cell r="AO422">
            <v>22</v>
          </cell>
          <cell r="AP422">
            <v>22</v>
          </cell>
          <cell r="AQ422">
            <v>22</v>
          </cell>
          <cell r="AR422">
            <v>22</v>
          </cell>
          <cell r="AS422">
            <v>22</v>
          </cell>
          <cell r="AT422">
            <v>22</v>
          </cell>
          <cell r="AU422">
            <v>22</v>
          </cell>
          <cell r="AV422">
            <v>22</v>
          </cell>
          <cell r="AW422">
            <v>22</v>
          </cell>
          <cell r="AX422">
            <v>22</v>
          </cell>
          <cell r="AY422">
            <v>22</v>
          </cell>
          <cell r="AZ422">
            <v>22</v>
          </cell>
          <cell r="BA422">
            <v>22</v>
          </cell>
          <cell r="BB422">
            <v>22</v>
          </cell>
          <cell r="BC422">
            <v>22</v>
          </cell>
          <cell r="BD422">
            <v>22</v>
          </cell>
          <cell r="BE422">
            <v>22</v>
          </cell>
          <cell r="BF422">
            <v>22</v>
          </cell>
          <cell r="BG422">
            <v>22</v>
          </cell>
          <cell r="BH422">
            <v>22</v>
          </cell>
          <cell r="BI422">
            <v>22</v>
          </cell>
          <cell r="BJ422">
            <v>22</v>
          </cell>
          <cell r="BK422">
            <v>22</v>
          </cell>
          <cell r="BL422">
            <v>22</v>
          </cell>
          <cell r="BM422">
            <v>22</v>
          </cell>
          <cell r="BN422">
            <v>22</v>
          </cell>
          <cell r="BO422">
            <v>22</v>
          </cell>
          <cell r="BP422">
            <v>22</v>
          </cell>
          <cell r="BQ422">
            <v>22</v>
          </cell>
          <cell r="BR422">
            <v>22</v>
          </cell>
          <cell r="BS422">
            <v>22</v>
          </cell>
          <cell r="BT422">
            <v>22</v>
          </cell>
          <cell r="BU422">
            <v>22</v>
          </cell>
          <cell r="BV422">
            <v>22</v>
          </cell>
          <cell r="BW422">
            <v>22</v>
          </cell>
          <cell r="BX422">
            <v>22</v>
          </cell>
          <cell r="BY422">
            <v>22</v>
          </cell>
          <cell r="BZ422">
            <v>22</v>
          </cell>
          <cell r="CA422">
            <v>22</v>
          </cell>
          <cell r="CB422">
            <v>22</v>
          </cell>
          <cell r="CC422">
            <v>22</v>
          </cell>
          <cell r="CD422">
            <v>22</v>
          </cell>
          <cell r="CE422">
            <v>22</v>
          </cell>
          <cell r="CF422">
            <v>22</v>
          </cell>
          <cell r="CG422">
            <v>22</v>
          </cell>
          <cell r="CH422">
            <v>22</v>
          </cell>
          <cell r="CI422">
            <v>22</v>
          </cell>
          <cell r="CJ422">
            <v>22</v>
          </cell>
          <cell r="CK422">
            <v>22</v>
          </cell>
          <cell r="CL422">
            <v>22</v>
          </cell>
          <cell r="CM422">
            <v>22</v>
          </cell>
          <cell r="CN422">
            <v>22</v>
          </cell>
          <cell r="CO422">
            <v>22</v>
          </cell>
          <cell r="CP422">
            <v>22</v>
          </cell>
          <cell r="CQ422">
            <v>22</v>
          </cell>
          <cell r="CR422">
            <v>22</v>
          </cell>
          <cell r="CS422">
            <v>22</v>
          </cell>
          <cell r="CT422">
            <v>22</v>
          </cell>
          <cell r="CU422">
            <v>22</v>
          </cell>
          <cell r="CV422">
            <v>22</v>
          </cell>
          <cell r="CW422">
            <v>22</v>
          </cell>
          <cell r="CX422">
            <v>22</v>
          </cell>
          <cell r="CY422">
            <v>22</v>
          </cell>
          <cell r="CZ422">
            <v>22</v>
          </cell>
          <cell r="DA422">
            <v>22</v>
          </cell>
          <cell r="DB422">
            <v>22</v>
          </cell>
          <cell r="DC422">
            <v>22</v>
          </cell>
          <cell r="DD422">
            <v>22</v>
          </cell>
          <cell r="DE422">
            <v>22</v>
          </cell>
          <cell r="DF422">
            <v>22</v>
          </cell>
          <cell r="DG422">
            <v>22</v>
          </cell>
          <cell r="DH422">
            <v>22</v>
          </cell>
          <cell r="DI422">
            <v>22</v>
          </cell>
          <cell r="DJ422">
            <v>22</v>
          </cell>
          <cell r="DK422">
            <v>22</v>
          </cell>
          <cell r="DL422">
            <v>22</v>
          </cell>
          <cell r="DM422">
            <v>22</v>
          </cell>
          <cell r="DN422">
            <v>22</v>
          </cell>
          <cell r="DO422">
            <v>22</v>
          </cell>
          <cell r="DP422">
            <v>22</v>
          </cell>
          <cell r="DQ422">
            <v>22</v>
          </cell>
          <cell r="DR422">
            <v>22</v>
          </cell>
          <cell r="DS422">
            <v>22</v>
          </cell>
          <cell r="DT422">
            <v>22</v>
          </cell>
          <cell r="DU422">
            <v>22</v>
          </cell>
          <cell r="DV422">
            <v>22</v>
          </cell>
          <cell r="DW422">
            <v>22</v>
          </cell>
          <cell r="DX422">
            <v>22</v>
          </cell>
          <cell r="DY422">
            <v>22</v>
          </cell>
          <cell r="DZ422">
            <v>22</v>
          </cell>
          <cell r="EA422">
            <v>22</v>
          </cell>
          <cell r="EB422">
            <v>22</v>
          </cell>
          <cell r="EC422">
            <v>22</v>
          </cell>
          <cell r="ED422">
            <v>22</v>
          </cell>
          <cell r="EE422">
            <v>22</v>
          </cell>
          <cell r="EF422">
            <v>22</v>
          </cell>
          <cell r="EG422">
            <v>22</v>
          </cell>
          <cell r="EH422">
            <v>22</v>
          </cell>
          <cell r="EI422">
            <v>22</v>
          </cell>
          <cell r="EJ422">
            <v>22</v>
          </cell>
          <cell r="EK422">
            <v>22</v>
          </cell>
          <cell r="EL422">
            <v>22</v>
          </cell>
          <cell r="EM422">
            <v>22</v>
          </cell>
          <cell r="EN422">
            <v>22</v>
          </cell>
          <cell r="EO422">
            <v>22</v>
          </cell>
          <cell r="EP422">
            <v>22</v>
          </cell>
          <cell r="EQ422">
            <v>22</v>
          </cell>
          <cell r="ER422">
            <v>22</v>
          </cell>
          <cell r="ES422">
            <v>22</v>
          </cell>
          <cell r="ET422">
            <v>22</v>
          </cell>
          <cell r="EU422">
            <v>22</v>
          </cell>
          <cell r="EV422">
            <v>22</v>
          </cell>
          <cell r="EW422">
            <v>22</v>
          </cell>
          <cell r="EX422">
            <v>22</v>
          </cell>
          <cell r="EY422">
            <v>22</v>
          </cell>
          <cell r="EZ422">
            <v>22</v>
          </cell>
          <cell r="FA422">
            <v>22</v>
          </cell>
          <cell r="FB422">
            <v>22</v>
          </cell>
          <cell r="FC422">
            <v>22</v>
          </cell>
          <cell r="FD422">
            <v>22</v>
          </cell>
          <cell r="FE422">
            <v>22</v>
          </cell>
          <cell r="FF422">
            <v>22</v>
          </cell>
          <cell r="FG422">
            <v>22</v>
          </cell>
          <cell r="FH422">
            <v>22</v>
          </cell>
          <cell r="FI422">
            <v>22</v>
          </cell>
          <cell r="FJ422">
            <v>22</v>
          </cell>
          <cell r="FK422">
            <v>22</v>
          </cell>
          <cell r="FL422">
            <v>22</v>
          </cell>
          <cell r="FM422">
            <v>22</v>
          </cell>
          <cell r="FN422">
            <v>22</v>
          </cell>
          <cell r="FO422">
            <v>22</v>
          </cell>
          <cell r="FP422">
            <v>22</v>
          </cell>
          <cell r="FQ422">
            <v>22</v>
          </cell>
          <cell r="FR422">
            <v>22</v>
          </cell>
          <cell r="FS422">
            <v>22</v>
          </cell>
          <cell r="FT422">
            <v>22</v>
          </cell>
          <cell r="FU422">
            <v>22</v>
          </cell>
          <cell r="FV422">
            <v>22</v>
          </cell>
          <cell r="FW422">
            <v>22</v>
          </cell>
          <cell r="FX422">
            <v>22</v>
          </cell>
          <cell r="FY422">
            <v>22</v>
          </cell>
          <cell r="FZ422">
            <v>22</v>
          </cell>
          <cell r="GA422">
            <v>22</v>
          </cell>
          <cell r="GB422">
            <v>22</v>
          </cell>
          <cell r="GC422">
            <v>22</v>
          </cell>
          <cell r="GD422">
            <v>22</v>
          </cell>
          <cell r="GE422">
            <v>22</v>
          </cell>
          <cell r="GF422">
            <v>22</v>
          </cell>
          <cell r="GG422">
            <v>22</v>
          </cell>
          <cell r="GH422">
            <v>22</v>
          </cell>
          <cell r="GI422">
            <v>22</v>
          </cell>
          <cell r="GJ422">
            <v>22</v>
          </cell>
          <cell r="GK422">
            <v>22</v>
          </cell>
          <cell r="GL422">
            <v>22</v>
          </cell>
          <cell r="GM422">
            <v>22</v>
          </cell>
          <cell r="GN422">
            <v>22</v>
          </cell>
          <cell r="GO422">
            <v>22</v>
          </cell>
          <cell r="GP422">
            <v>22</v>
          </cell>
          <cell r="GQ422">
            <v>22</v>
          </cell>
          <cell r="GR422">
            <v>22</v>
          </cell>
          <cell r="GS422">
            <v>22</v>
          </cell>
          <cell r="GT422">
            <v>22</v>
          </cell>
          <cell r="GU422">
            <v>22</v>
          </cell>
          <cell r="GV422">
            <v>22</v>
          </cell>
          <cell r="GW422">
            <v>22</v>
          </cell>
          <cell r="GX422">
            <v>22</v>
          </cell>
          <cell r="GY422">
            <v>22</v>
          </cell>
          <cell r="GZ422">
            <v>22</v>
          </cell>
          <cell r="HA422">
            <v>22</v>
          </cell>
          <cell r="HB422">
            <v>22</v>
          </cell>
          <cell r="HC422">
            <v>22</v>
          </cell>
          <cell r="HD422">
            <v>22</v>
          </cell>
          <cell r="HE422">
            <v>22</v>
          </cell>
          <cell r="HF422">
            <v>22</v>
          </cell>
          <cell r="HG422">
            <v>22</v>
          </cell>
          <cell r="HH422">
            <v>22</v>
          </cell>
          <cell r="HI422">
            <v>22</v>
          </cell>
          <cell r="HJ422">
            <v>22</v>
          </cell>
          <cell r="HK422">
            <v>22</v>
          </cell>
          <cell r="HL422">
            <v>22</v>
          </cell>
          <cell r="HM422">
            <v>22</v>
          </cell>
          <cell r="HN422">
            <v>22</v>
          </cell>
          <cell r="HO422">
            <v>22</v>
          </cell>
          <cell r="HP422">
            <v>22</v>
          </cell>
          <cell r="HQ422">
            <v>22</v>
          </cell>
          <cell r="HR422">
            <v>22</v>
          </cell>
          <cell r="HS422">
            <v>22</v>
          </cell>
          <cell r="HT422">
            <v>22</v>
          </cell>
          <cell r="HU422">
            <v>22</v>
          </cell>
          <cell r="HV422">
            <v>22</v>
          </cell>
          <cell r="HW422">
            <v>22</v>
          </cell>
          <cell r="HX422">
            <v>22</v>
          </cell>
          <cell r="HY422">
            <v>22</v>
          </cell>
          <cell r="HZ422">
            <v>22</v>
          </cell>
          <cell r="IA422">
            <v>22</v>
          </cell>
          <cell r="IB422">
            <v>22</v>
          </cell>
          <cell r="IC422">
            <v>22</v>
          </cell>
          <cell r="ID422">
            <v>22</v>
          </cell>
          <cell r="IE422">
            <v>22</v>
          </cell>
          <cell r="IF422">
            <v>22</v>
          </cell>
          <cell r="IG422">
            <v>22</v>
          </cell>
          <cell r="IH422">
            <v>22</v>
          </cell>
          <cell r="II422">
            <v>22</v>
          </cell>
        </row>
        <row r="423">
          <cell r="C423" t="str">
            <v>WtAve mmBtu/ton Bit</v>
          </cell>
          <cell r="D423">
            <v>22</v>
          </cell>
          <cell r="E423">
            <v>22</v>
          </cell>
          <cell r="F423">
            <v>22</v>
          </cell>
          <cell r="G423">
            <v>22</v>
          </cell>
          <cell r="H423">
            <v>22</v>
          </cell>
          <cell r="I423">
            <v>22</v>
          </cell>
          <cell r="J423">
            <v>22</v>
          </cell>
          <cell r="K423">
            <v>22</v>
          </cell>
          <cell r="L423">
            <v>22</v>
          </cell>
          <cell r="M423">
            <v>22</v>
          </cell>
          <cell r="N423">
            <v>22</v>
          </cell>
          <cell r="O423">
            <v>22</v>
          </cell>
          <cell r="P423">
            <v>22</v>
          </cell>
          <cell r="Q423">
            <v>22</v>
          </cell>
          <cell r="R423">
            <v>22</v>
          </cell>
          <cell r="S423">
            <v>22</v>
          </cell>
          <cell r="T423">
            <v>22</v>
          </cell>
          <cell r="U423">
            <v>22</v>
          </cell>
          <cell r="V423">
            <v>22</v>
          </cell>
          <cell r="W423">
            <v>22</v>
          </cell>
          <cell r="X423">
            <v>22</v>
          </cell>
          <cell r="Y423">
            <v>22</v>
          </cell>
          <cell r="Z423">
            <v>22</v>
          </cell>
          <cell r="AA423">
            <v>22</v>
          </cell>
          <cell r="AB423">
            <v>22</v>
          </cell>
          <cell r="AC423">
            <v>22</v>
          </cell>
          <cell r="AD423">
            <v>22</v>
          </cell>
          <cell r="AE423">
            <v>22</v>
          </cell>
          <cell r="AF423">
            <v>22</v>
          </cell>
          <cell r="AG423">
            <v>22</v>
          </cell>
          <cell r="AH423">
            <v>22</v>
          </cell>
          <cell r="AI423">
            <v>22</v>
          </cell>
          <cell r="AJ423">
            <v>22</v>
          </cell>
          <cell r="AK423">
            <v>22</v>
          </cell>
          <cell r="AL423">
            <v>22</v>
          </cell>
          <cell r="AM423">
            <v>22</v>
          </cell>
          <cell r="AN423">
            <v>22</v>
          </cell>
          <cell r="AO423">
            <v>22</v>
          </cell>
          <cell r="AP423">
            <v>22</v>
          </cell>
          <cell r="AQ423">
            <v>22</v>
          </cell>
          <cell r="AR423">
            <v>22</v>
          </cell>
          <cell r="AS423">
            <v>22</v>
          </cell>
          <cell r="AT423">
            <v>22</v>
          </cell>
          <cell r="AU423">
            <v>22</v>
          </cell>
          <cell r="AV423">
            <v>22</v>
          </cell>
          <cell r="AW423">
            <v>22</v>
          </cell>
          <cell r="AX423">
            <v>22</v>
          </cell>
          <cell r="AY423">
            <v>22</v>
          </cell>
          <cell r="AZ423">
            <v>22</v>
          </cell>
          <cell r="BA423">
            <v>22</v>
          </cell>
          <cell r="BB423">
            <v>22</v>
          </cell>
          <cell r="BC423">
            <v>22</v>
          </cell>
          <cell r="BD423">
            <v>22</v>
          </cell>
          <cell r="BE423">
            <v>22</v>
          </cell>
          <cell r="BF423">
            <v>22</v>
          </cell>
          <cell r="BG423">
            <v>22</v>
          </cell>
          <cell r="BH423">
            <v>22</v>
          </cell>
          <cell r="BI423">
            <v>22</v>
          </cell>
          <cell r="BJ423">
            <v>22</v>
          </cell>
          <cell r="BK423">
            <v>22</v>
          </cell>
          <cell r="BL423">
            <v>22</v>
          </cell>
          <cell r="BM423">
            <v>22</v>
          </cell>
          <cell r="BN423">
            <v>22</v>
          </cell>
          <cell r="BO423">
            <v>22</v>
          </cell>
          <cell r="BP423">
            <v>22</v>
          </cell>
          <cell r="BQ423">
            <v>22</v>
          </cell>
          <cell r="BR423">
            <v>22</v>
          </cell>
          <cell r="BS423">
            <v>22</v>
          </cell>
          <cell r="BT423">
            <v>22</v>
          </cell>
          <cell r="BU423">
            <v>22</v>
          </cell>
          <cell r="BV423">
            <v>22</v>
          </cell>
          <cell r="BW423">
            <v>22</v>
          </cell>
          <cell r="BX423">
            <v>22</v>
          </cell>
          <cell r="BY423">
            <v>22</v>
          </cell>
          <cell r="BZ423">
            <v>22</v>
          </cell>
          <cell r="CA423">
            <v>22</v>
          </cell>
          <cell r="CB423">
            <v>22</v>
          </cell>
          <cell r="CC423">
            <v>22</v>
          </cell>
          <cell r="CD423">
            <v>22</v>
          </cell>
          <cell r="CE423">
            <v>22</v>
          </cell>
          <cell r="CF423">
            <v>22</v>
          </cell>
          <cell r="CG423">
            <v>22</v>
          </cell>
          <cell r="CH423">
            <v>22</v>
          </cell>
          <cell r="CI423">
            <v>22</v>
          </cell>
          <cell r="CJ423">
            <v>22</v>
          </cell>
          <cell r="CK423">
            <v>22</v>
          </cell>
          <cell r="CL423">
            <v>22</v>
          </cell>
          <cell r="CM423">
            <v>22</v>
          </cell>
          <cell r="CN423">
            <v>22</v>
          </cell>
          <cell r="CO423">
            <v>22</v>
          </cell>
          <cell r="CP423">
            <v>22</v>
          </cell>
          <cell r="CQ423">
            <v>22</v>
          </cell>
          <cell r="CR423">
            <v>22</v>
          </cell>
          <cell r="CS423">
            <v>22</v>
          </cell>
          <cell r="CT423">
            <v>22</v>
          </cell>
          <cell r="CU423">
            <v>22</v>
          </cell>
          <cell r="CV423">
            <v>22</v>
          </cell>
          <cell r="CW423">
            <v>22</v>
          </cell>
          <cell r="CX423">
            <v>22</v>
          </cell>
          <cell r="CY423">
            <v>22</v>
          </cell>
          <cell r="CZ423">
            <v>22</v>
          </cell>
          <cell r="DA423">
            <v>22</v>
          </cell>
          <cell r="DB423">
            <v>22</v>
          </cell>
          <cell r="DC423">
            <v>22</v>
          </cell>
          <cell r="DD423">
            <v>22</v>
          </cell>
          <cell r="DE423">
            <v>22</v>
          </cell>
          <cell r="DF423">
            <v>22</v>
          </cell>
          <cell r="DG423">
            <v>22</v>
          </cell>
          <cell r="DH423">
            <v>22</v>
          </cell>
          <cell r="DI423">
            <v>22</v>
          </cell>
          <cell r="DJ423">
            <v>22</v>
          </cell>
          <cell r="DK423">
            <v>22</v>
          </cell>
          <cell r="DL423">
            <v>22</v>
          </cell>
          <cell r="DM423">
            <v>22</v>
          </cell>
          <cell r="DN423">
            <v>22</v>
          </cell>
          <cell r="DO423">
            <v>22</v>
          </cell>
          <cell r="DP423">
            <v>22</v>
          </cell>
          <cell r="DQ423">
            <v>22</v>
          </cell>
          <cell r="DR423">
            <v>22</v>
          </cell>
          <cell r="DS423">
            <v>22</v>
          </cell>
          <cell r="DT423">
            <v>22</v>
          </cell>
          <cell r="DU423">
            <v>22</v>
          </cell>
          <cell r="DV423">
            <v>22</v>
          </cell>
          <cell r="DW423">
            <v>22</v>
          </cell>
          <cell r="DX423">
            <v>22</v>
          </cell>
          <cell r="DY423">
            <v>22</v>
          </cell>
          <cell r="DZ423">
            <v>22</v>
          </cell>
          <cell r="EA423">
            <v>22</v>
          </cell>
          <cell r="EB423">
            <v>22</v>
          </cell>
          <cell r="EC423">
            <v>22</v>
          </cell>
          <cell r="ED423">
            <v>22</v>
          </cell>
          <cell r="EE423">
            <v>22</v>
          </cell>
          <cell r="EF423">
            <v>22</v>
          </cell>
          <cell r="EG423">
            <v>22</v>
          </cell>
          <cell r="EH423">
            <v>22</v>
          </cell>
          <cell r="EI423">
            <v>22</v>
          </cell>
          <cell r="EJ423">
            <v>22</v>
          </cell>
          <cell r="EK423">
            <v>22</v>
          </cell>
          <cell r="EL423">
            <v>22</v>
          </cell>
          <cell r="EM423">
            <v>22</v>
          </cell>
          <cell r="EN423">
            <v>22</v>
          </cell>
          <cell r="EO423">
            <v>22</v>
          </cell>
          <cell r="EP423">
            <v>22</v>
          </cell>
          <cell r="EQ423">
            <v>22</v>
          </cell>
          <cell r="ER423">
            <v>22</v>
          </cell>
          <cell r="ES423">
            <v>22</v>
          </cell>
          <cell r="ET423">
            <v>22</v>
          </cell>
          <cell r="EU423">
            <v>22</v>
          </cell>
          <cell r="EV423">
            <v>22</v>
          </cell>
          <cell r="EW423">
            <v>22</v>
          </cell>
          <cell r="EX423">
            <v>22</v>
          </cell>
          <cell r="EY423">
            <v>22</v>
          </cell>
          <cell r="EZ423">
            <v>22</v>
          </cell>
          <cell r="FA423">
            <v>22</v>
          </cell>
          <cell r="FB423">
            <v>22</v>
          </cell>
          <cell r="FC423">
            <v>22</v>
          </cell>
          <cell r="FD423">
            <v>22</v>
          </cell>
          <cell r="FE423">
            <v>22</v>
          </cell>
          <cell r="FF423">
            <v>22</v>
          </cell>
          <cell r="FG423">
            <v>22</v>
          </cell>
          <cell r="FH423">
            <v>22</v>
          </cell>
          <cell r="FI423">
            <v>22</v>
          </cell>
          <cell r="FJ423">
            <v>22</v>
          </cell>
          <cell r="FK423">
            <v>22</v>
          </cell>
          <cell r="FL423">
            <v>22</v>
          </cell>
          <cell r="FM423">
            <v>22</v>
          </cell>
          <cell r="FN423">
            <v>22</v>
          </cell>
          <cell r="FO423">
            <v>22</v>
          </cell>
          <cell r="FP423">
            <v>22</v>
          </cell>
          <cell r="FQ423">
            <v>22</v>
          </cell>
          <cell r="FR423">
            <v>22</v>
          </cell>
          <cell r="FS423">
            <v>22</v>
          </cell>
          <cell r="FT423">
            <v>22</v>
          </cell>
          <cell r="FU423">
            <v>22</v>
          </cell>
          <cell r="FV423">
            <v>22</v>
          </cell>
          <cell r="FW423">
            <v>22</v>
          </cell>
          <cell r="FX423">
            <v>22</v>
          </cell>
          <cell r="FY423">
            <v>22</v>
          </cell>
          <cell r="FZ423">
            <v>22</v>
          </cell>
          <cell r="GA423">
            <v>22</v>
          </cell>
          <cell r="GB423">
            <v>22</v>
          </cell>
          <cell r="GC423">
            <v>22</v>
          </cell>
          <cell r="GD423">
            <v>22</v>
          </cell>
          <cell r="GE423">
            <v>22</v>
          </cell>
          <cell r="GF423">
            <v>22</v>
          </cell>
          <cell r="GG423">
            <v>22</v>
          </cell>
          <cell r="GH423">
            <v>22</v>
          </cell>
          <cell r="GI423">
            <v>22</v>
          </cell>
          <cell r="GJ423">
            <v>22</v>
          </cell>
          <cell r="GK423">
            <v>22</v>
          </cell>
          <cell r="GL423">
            <v>22</v>
          </cell>
          <cell r="GM423">
            <v>22</v>
          </cell>
          <cell r="GN423">
            <v>22</v>
          </cell>
          <cell r="GO423">
            <v>22</v>
          </cell>
          <cell r="GP423">
            <v>22</v>
          </cell>
          <cell r="GQ423">
            <v>22</v>
          </cell>
          <cell r="GR423">
            <v>22</v>
          </cell>
          <cell r="GS423">
            <v>22</v>
          </cell>
          <cell r="GT423">
            <v>22</v>
          </cell>
          <cell r="GU423">
            <v>22</v>
          </cell>
          <cell r="GV423">
            <v>22</v>
          </cell>
          <cell r="GW423">
            <v>22</v>
          </cell>
          <cell r="GX423">
            <v>22</v>
          </cell>
          <cell r="GY423">
            <v>22</v>
          </cell>
          <cell r="GZ423">
            <v>22</v>
          </cell>
          <cell r="HA423">
            <v>22</v>
          </cell>
          <cell r="HB423">
            <v>22</v>
          </cell>
          <cell r="HC423">
            <v>22</v>
          </cell>
          <cell r="HD423">
            <v>22</v>
          </cell>
          <cell r="HE423">
            <v>22</v>
          </cell>
          <cell r="HF423">
            <v>22</v>
          </cell>
          <cell r="HG423">
            <v>22</v>
          </cell>
          <cell r="HH423">
            <v>22</v>
          </cell>
          <cell r="HI423">
            <v>22</v>
          </cell>
          <cell r="HJ423">
            <v>22</v>
          </cell>
          <cell r="HK423">
            <v>22</v>
          </cell>
          <cell r="HL423">
            <v>22</v>
          </cell>
          <cell r="HM423">
            <v>22</v>
          </cell>
          <cell r="HN423">
            <v>22</v>
          </cell>
          <cell r="HO423">
            <v>22</v>
          </cell>
          <cell r="HP423">
            <v>22</v>
          </cell>
          <cell r="HQ423">
            <v>22</v>
          </cell>
          <cell r="HR423">
            <v>22</v>
          </cell>
          <cell r="HS423">
            <v>22</v>
          </cell>
          <cell r="HT423">
            <v>22</v>
          </cell>
          <cell r="HU423">
            <v>22</v>
          </cell>
          <cell r="HV423">
            <v>22</v>
          </cell>
          <cell r="HW423">
            <v>22</v>
          </cell>
          <cell r="HX423">
            <v>22</v>
          </cell>
          <cell r="HY423">
            <v>22</v>
          </cell>
          <cell r="HZ423">
            <v>22</v>
          </cell>
          <cell r="IA423">
            <v>22</v>
          </cell>
          <cell r="IB423">
            <v>22</v>
          </cell>
          <cell r="IC423">
            <v>22</v>
          </cell>
          <cell r="ID423">
            <v>22</v>
          </cell>
          <cell r="IE423">
            <v>22</v>
          </cell>
          <cell r="IF423">
            <v>22</v>
          </cell>
          <cell r="IG423">
            <v>22</v>
          </cell>
          <cell r="IH423">
            <v>22</v>
          </cell>
          <cell r="II423">
            <v>22</v>
          </cell>
        </row>
        <row r="424">
          <cell r="C424" t="str">
            <v>WtAve mmBtu Total</v>
          </cell>
          <cell r="D424">
            <v>17.54954128440367</v>
          </cell>
          <cell r="E424">
            <v>17.54954128440367</v>
          </cell>
          <cell r="F424">
            <v>17.54954128440367</v>
          </cell>
          <cell r="G424">
            <v>17.54954128440367</v>
          </cell>
          <cell r="H424">
            <v>17.54954128440367</v>
          </cell>
          <cell r="I424">
            <v>17.54954128440367</v>
          </cell>
          <cell r="J424">
            <v>17.54954128440367</v>
          </cell>
          <cell r="K424">
            <v>17.54954128440367</v>
          </cell>
          <cell r="L424">
            <v>17.54954128440367</v>
          </cell>
          <cell r="M424">
            <v>17.54954128440367</v>
          </cell>
          <cell r="N424">
            <v>17.54954128440367</v>
          </cell>
          <cell r="O424">
            <v>17.54954128440367</v>
          </cell>
          <cell r="P424">
            <v>17.587827557058326</v>
          </cell>
          <cell r="Q424">
            <v>17.587827557058326</v>
          </cell>
          <cell r="R424">
            <v>17.587827557058326</v>
          </cell>
          <cell r="S424">
            <v>17.587827557058326</v>
          </cell>
          <cell r="T424">
            <v>17.587827557058326</v>
          </cell>
          <cell r="U424">
            <v>17.587827557058326</v>
          </cell>
          <cell r="V424">
            <v>17.587827557058326</v>
          </cell>
          <cell r="W424">
            <v>17.587827557058326</v>
          </cell>
          <cell r="X424">
            <v>17.587827557058326</v>
          </cell>
          <cell r="Y424">
            <v>17.587827557058326</v>
          </cell>
          <cell r="Z424">
            <v>17.587827557058326</v>
          </cell>
          <cell r="AA424">
            <v>17.587827557058326</v>
          </cell>
          <cell r="AB424">
            <v>17.600000000000001</v>
          </cell>
          <cell r="AC424">
            <v>17.600000000000001</v>
          </cell>
          <cell r="AD424">
            <v>17.600000000000001</v>
          </cell>
          <cell r="AE424">
            <v>17.600000000000001</v>
          </cell>
          <cell r="AF424">
            <v>17.600000000000001</v>
          </cell>
          <cell r="AG424">
            <v>17.600000000000001</v>
          </cell>
          <cell r="AH424">
            <v>17.600000000000001</v>
          </cell>
          <cell r="AI424">
            <v>17.600000000000001</v>
          </cell>
          <cell r="AJ424">
            <v>17.600000000000001</v>
          </cell>
          <cell r="AK424">
            <v>17.600000000000001</v>
          </cell>
          <cell r="AL424">
            <v>17.600000000000001</v>
          </cell>
          <cell r="AM424">
            <v>17.600000000000001</v>
          </cell>
          <cell r="AN424">
            <v>17.599999999999998</v>
          </cell>
          <cell r="AO424">
            <v>17.599999999999998</v>
          </cell>
          <cell r="AP424">
            <v>17.599999999999998</v>
          </cell>
          <cell r="AQ424">
            <v>17.599999999999998</v>
          </cell>
          <cell r="AR424">
            <v>17.599999999999998</v>
          </cell>
          <cell r="AS424">
            <v>17.599999999999998</v>
          </cell>
          <cell r="AT424">
            <v>17.599999999999998</v>
          </cell>
          <cell r="AU424">
            <v>17.599999999999998</v>
          </cell>
          <cell r="AV424">
            <v>17.599999999999998</v>
          </cell>
          <cell r="AW424">
            <v>17.599999999999998</v>
          </cell>
          <cell r="AX424">
            <v>17.599999999999998</v>
          </cell>
          <cell r="AY424">
            <v>17.599999999999998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6">
          <cell r="C426" t="str">
            <v>Ave PRB Contract Price</v>
          </cell>
          <cell r="D426">
            <v>14.343412162162162</v>
          </cell>
          <cell r="E426">
            <v>14.343412162162162</v>
          </cell>
          <cell r="F426">
            <v>14.343412162162162</v>
          </cell>
          <cell r="G426">
            <v>11.701182432432432</v>
          </cell>
          <cell r="H426">
            <v>11.701182432432432</v>
          </cell>
          <cell r="I426">
            <v>11.701182432432432</v>
          </cell>
          <cell r="J426">
            <v>10.688327702702701</v>
          </cell>
          <cell r="K426">
            <v>10.688327702702701</v>
          </cell>
          <cell r="L426">
            <v>10.688327702702701</v>
          </cell>
          <cell r="M426">
            <v>11.495675675675676</v>
          </cell>
          <cell r="N426">
            <v>11.495675675675676</v>
          </cell>
          <cell r="O426">
            <v>11.495675675675676</v>
          </cell>
          <cell r="P426">
            <v>11.189488910318225</v>
          </cell>
          <cell r="Q426">
            <v>11.189488910318225</v>
          </cell>
          <cell r="R426">
            <v>11.189488910318225</v>
          </cell>
          <cell r="S426">
            <v>11.237945998071361</v>
          </cell>
          <cell r="T426">
            <v>11.237945998071361</v>
          </cell>
          <cell r="U426">
            <v>11.237945998071361</v>
          </cell>
          <cell r="V426">
            <v>12.433911296228812</v>
          </cell>
          <cell r="W426">
            <v>12.433911296228812</v>
          </cell>
          <cell r="X426">
            <v>12.433911296228812</v>
          </cell>
          <cell r="Y426">
            <v>12.433911296228812</v>
          </cell>
          <cell r="Z426">
            <v>12.433911296228812</v>
          </cell>
          <cell r="AA426">
            <v>12.433911296228812</v>
          </cell>
          <cell r="AB426">
            <v>13.924717449109028</v>
          </cell>
          <cell r="AC426">
            <v>13.924717449109028</v>
          </cell>
          <cell r="AD426">
            <v>13.924717449109028</v>
          </cell>
          <cell r="AE426">
            <v>13.924717449109028</v>
          </cell>
          <cell r="AF426">
            <v>13.924717449109028</v>
          </cell>
          <cell r="AG426">
            <v>13.924717449109028</v>
          </cell>
          <cell r="AH426">
            <v>13.924717449109028</v>
          </cell>
          <cell r="AI426">
            <v>13.924717449109028</v>
          </cell>
          <cell r="AJ426">
            <v>13.924717449109028</v>
          </cell>
          <cell r="AK426">
            <v>13.924717449109028</v>
          </cell>
          <cell r="AL426">
            <v>13.924717449109028</v>
          </cell>
          <cell r="AM426">
            <v>13.924717449109028</v>
          </cell>
          <cell r="AN426">
            <v>14.890589238860048</v>
          </cell>
          <cell r="AO426">
            <v>14.890589238860048</v>
          </cell>
          <cell r="AP426">
            <v>14.890589238860048</v>
          </cell>
          <cell r="AQ426">
            <v>14.890589238860048</v>
          </cell>
          <cell r="AR426">
            <v>14.890589238860048</v>
          </cell>
          <cell r="AS426">
            <v>14.890589238860048</v>
          </cell>
          <cell r="AT426">
            <v>14.890589238860048</v>
          </cell>
          <cell r="AU426">
            <v>14.890589238860048</v>
          </cell>
          <cell r="AV426">
            <v>14.890589238860048</v>
          </cell>
          <cell r="AW426">
            <v>14.890589238860048</v>
          </cell>
          <cell r="AX426">
            <v>14.890589238860048</v>
          </cell>
          <cell r="AY426">
            <v>14.890589238860048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0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>
            <v>0</v>
          </cell>
          <cell r="FY426">
            <v>0</v>
          </cell>
          <cell r="FZ426">
            <v>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  <cell r="GP426">
            <v>0</v>
          </cell>
          <cell r="GQ426">
            <v>0</v>
          </cell>
          <cell r="GR426">
            <v>0</v>
          </cell>
          <cell r="GS426">
            <v>0</v>
          </cell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0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0</v>
          </cell>
          <cell r="HM426">
            <v>0</v>
          </cell>
          <cell r="HN426">
            <v>0</v>
          </cell>
          <cell r="HO426">
            <v>0</v>
          </cell>
          <cell r="HP426">
            <v>0</v>
          </cell>
          <cell r="HQ426">
            <v>0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</row>
        <row r="427">
          <cell r="C427" t="str">
            <v>Ave SO2 Adj PRB</v>
          </cell>
          <cell r="D427">
            <v>9.2669168355671871E-4</v>
          </cell>
          <cell r="E427">
            <v>9.2669168355671871E-4</v>
          </cell>
          <cell r="F427">
            <v>9.2669168355671871E-4</v>
          </cell>
          <cell r="G427">
            <v>9.2669168355671871E-4</v>
          </cell>
          <cell r="H427">
            <v>9.2669168355671871E-4</v>
          </cell>
          <cell r="I427">
            <v>9.2669168355671871E-4</v>
          </cell>
          <cell r="J427">
            <v>9.2669168355671871E-4</v>
          </cell>
          <cell r="K427">
            <v>9.2669168355671871E-4</v>
          </cell>
          <cell r="L427">
            <v>9.2669168355671871E-4</v>
          </cell>
          <cell r="M427">
            <v>9.2669168355671871E-4</v>
          </cell>
          <cell r="N427">
            <v>9.2669168355671871E-4</v>
          </cell>
          <cell r="O427">
            <v>9.2669168355671871E-4</v>
          </cell>
          <cell r="P427">
            <v>1.0800861716489885E-3</v>
          </cell>
          <cell r="Q427">
            <v>1.0800861716489885E-3</v>
          </cell>
          <cell r="R427">
            <v>1.0800861716489885E-3</v>
          </cell>
          <cell r="S427">
            <v>1.0800861716489885E-3</v>
          </cell>
          <cell r="T427">
            <v>1.0800861716489885E-3</v>
          </cell>
          <cell r="U427">
            <v>1.0800861716489885E-3</v>
          </cell>
          <cell r="V427">
            <v>1.0800861716489885E-3</v>
          </cell>
          <cell r="W427">
            <v>1.0800861716489885E-3</v>
          </cell>
          <cell r="X427">
            <v>1.0800861716489885E-3</v>
          </cell>
          <cell r="Y427">
            <v>1.0800861716489885E-3</v>
          </cell>
          <cell r="Z427">
            <v>1.0800861716489885E-3</v>
          </cell>
          <cell r="AA427">
            <v>1.0800861716489885E-3</v>
          </cell>
          <cell r="AB427">
            <v>1.8497600000000019E-3</v>
          </cell>
          <cell r="AC427">
            <v>1.8497600000000019E-3</v>
          </cell>
          <cell r="AD427">
            <v>1.8497600000000019E-3</v>
          </cell>
          <cell r="AE427">
            <v>1.8497600000000019E-3</v>
          </cell>
          <cell r="AF427">
            <v>1.8497600000000019E-3</v>
          </cell>
          <cell r="AG427">
            <v>1.8497600000000019E-3</v>
          </cell>
          <cell r="AH427">
            <v>1.8497600000000019E-3</v>
          </cell>
          <cell r="AI427">
            <v>1.8497600000000019E-3</v>
          </cell>
          <cell r="AJ427">
            <v>1.8497600000000019E-3</v>
          </cell>
          <cell r="AK427">
            <v>1.8497600000000019E-3</v>
          </cell>
          <cell r="AL427">
            <v>1.8497600000000019E-3</v>
          </cell>
          <cell r="AM427">
            <v>1.8497600000000019E-3</v>
          </cell>
          <cell r="AN427">
            <v>8.1106666666666744E-4</v>
          </cell>
          <cell r="AO427">
            <v>8.1106666666666744E-4</v>
          </cell>
          <cell r="AP427">
            <v>8.1106666666666744E-4</v>
          </cell>
          <cell r="AQ427">
            <v>8.1106666666666744E-4</v>
          </cell>
          <cell r="AR427">
            <v>8.1106666666666744E-4</v>
          </cell>
          <cell r="AS427">
            <v>8.1106666666666744E-4</v>
          </cell>
          <cell r="AT427">
            <v>8.1106666666666744E-4</v>
          </cell>
          <cell r="AU427">
            <v>8.1106666666666744E-4</v>
          </cell>
          <cell r="AV427">
            <v>8.1106666666666744E-4</v>
          </cell>
          <cell r="AW427">
            <v>8.1106666666666744E-4</v>
          </cell>
          <cell r="AX427">
            <v>8.1106666666666744E-4</v>
          </cell>
          <cell r="AY427">
            <v>8.1106666666666744E-4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0</v>
          </cell>
          <cell r="GA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0</v>
          </cell>
          <cell r="GS427">
            <v>0</v>
          </cell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0</v>
          </cell>
          <cell r="HG427">
            <v>0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0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0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</row>
        <row r="428">
          <cell r="C428" t="str">
            <v>PRB Spot Price</v>
          </cell>
          <cell r="D428">
            <v>10.614849399870725</v>
          </cell>
          <cell r="E428">
            <v>10.614849399870725</v>
          </cell>
          <cell r="F428">
            <v>10.614849399870725</v>
          </cell>
          <cell r="G428">
            <v>10.614849399870725</v>
          </cell>
          <cell r="H428">
            <v>10.614849399870725</v>
          </cell>
          <cell r="I428">
            <v>10.614849399870725</v>
          </cell>
          <cell r="J428">
            <v>10.614849399870725</v>
          </cell>
          <cell r="K428">
            <v>10.614849399870725</v>
          </cell>
          <cell r="L428">
            <v>10.614849399870725</v>
          </cell>
          <cell r="M428">
            <v>10.614849399870725</v>
          </cell>
          <cell r="N428">
            <v>10.614849399870725</v>
          </cell>
          <cell r="O428">
            <v>10.614849399870725</v>
          </cell>
          <cell r="P428">
            <v>11.834045785262965</v>
          </cell>
          <cell r="Q428">
            <v>11.834045785262965</v>
          </cell>
          <cell r="R428">
            <v>11.834045785262965</v>
          </cell>
          <cell r="S428">
            <v>11.834045785262965</v>
          </cell>
          <cell r="T428">
            <v>11.834045785262965</v>
          </cell>
          <cell r="U428">
            <v>11.834045785262965</v>
          </cell>
          <cell r="V428">
            <v>11.834045785262965</v>
          </cell>
          <cell r="W428">
            <v>11.834045785262965</v>
          </cell>
          <cell r="X428">
            <v>11.834045785262965</v>
          </cell>
          <cell r="Y428">
            <v>11.834045785262965</v>
          </cell>
          <cell r="Z428">
            <v>11.834045785262965</v>
          </cell>
          <cell r="AA428">
            <v>11.834045785262965</v>
          </cell>
          <cell r="AB428">
            <v>13.374717449109028</v>
          </cell>
          <cell r="AC428">
            <v>13.374717449109028</v>
          </cell>
          <cell r="AD428">
            <v>13.374717449109028</v>
          </cell>
          <cell r="AE428">
            <v>13.374717449109028</v>
          </cell>
          <cell r="AF428">
            <v>13.374717449109028</v>
          </cell>
          <cell r="AG428">
            <v>13.374717449109028</v>
          </cell>
          <cell r="AH428">
            <v>13.374717449109028</v>
          </cell>
          <cell r="AI428">
            <v>13.374717449109028</v>
          </cell>
          <cell r="AJ428">
            <v>13.374717449109028</v>
          </cell>
          <cell r="AK428">
            <v>13.374717449109028</v>
          </cell>
          <cell r="AL428">
            <v>13.374717449109028</v>
          </cell>
          <cell r="AM428">
            <v>13.374717449109028</v>
          </cell>
          <cell r="AN428">
            <v>14.859479743524059</v>
          </cell>
          <cell r="AO428">
            <v>14.859479743524059</v>
          </cell>
          <cell r="AP428">
            <v>14.859479743524059</v>
          </cell>
          <cell r="AQ428">
            <v>14.859479743524059</v>
          </cell>
          <cell r="AR428">
            <v>14.859479743524059</v>
          </cell>
          <cell r="AS428">
            <v>14.859479743524059</v>
          </cell>
          <cell r="AT428">
            <v>14.859479743524059</v>
          </cell>
          <cell r="AU428">
            <v>14.859479743524059</v>
          </cell>
          <cell r="AV428">
            <v>14.859479743524059</v>
          </cell>
          <cell r="AW428">
            <v>14.859479743524059</v>
          </cell>
          <cell r="AX428">
            <v>14.859479743524059</v>
          </cell>
          <cell r="AY428">
            <v>14.859479743524059</v>
          </cell>
          <cell r="AZ428">
            <v>15.224269593144367</v>
          </cell>
          <cell r="BA428">
            <v>15.224269593144367</v>
          </cell>
          <cell r="BB428">
            <v>15.224269593144367</v>
          </cell>
          <cell r="BC428">
            <v>15.224269593144367</v>
          </cell>
          <cell r="BD428">
            <v>15.224269593144367</v>
          </cell>
          <cell r="BE428">
            <v>15.224269593144367</v>
          </cell>
          <cell r="BF428">
            <v>15.224269593144367</v>
          </cell>
          <cell r="BG428">
            <v>15.224269593144367</v>
          </cell>
          <cell r="BH428">
            <v>15.224269593144367</v>
          </cell>
          <cell r="BI428">
            <v>15.224269593144367</v>
          </cell>
          <cell r="BJ428">
            <v>15.224269593144367</v>
          </cell>
          <cell r="BK428">
            <v>15.224269593144367</v>
          </cell>
          <cell r="BL428">
            <v>16.022656177430427</v>
          </cell>
          <cell r="BM428">
            <v>16.022656177430427</v>
          </cell>
          <cell r="BN428">
            <v>16.022656177430427</v>
          </cell>
          <cell r="BO428">
            <v>16.022656177430427</v>
          </cell>
          <cell r="BP428">
            <v>16.022656177430427</v>
          </cell>
          <cell r="BQ428">
            <v>16.022656177430427</v>
          </cell>
          <cell r="BR428">
            <v>16.022656177430427</v>
          </cell>
          <cell r="BS428">
            <v>16.022656177430427</v>
          </cell>
          <cell r="BT428">
            <v>16.022656177430427</v>
          </cell>
          <cell r="BU428">
            <v>16.022656177430427</v>
          </cell>
          <cell r="BV428">
            <v>16.022656177430427</v>
          </cell>
          <cell r="BW428">
            <v>16.022656177430427</v>
          </cell>
          <cell r="BX428">
            <v>16.601003234068525</v>
          </cell>
          <cell r="BY428">
            <v>16.601003234068525</v>
          </cell>
          <cell r="BZ428">
            <v>16.601003234068525</v>
          </cell>
          <cell r="CA428">
            <v>16.601003234068525</v>
          </cell>
          <cell r="CB428">
            <v>16.601003234068525</v>
          </cell>
          <cell r="CC428">
            <v>16.601003234068525</v>
          </cell>
          <cell r="CD428">
            <v>16.601003234068525</v>
          </cell>
          <cell r="CE428">
            <v>16.601003234068525</v>
          </cell>
          <cell r="CF428">
            <v>16.601003234068525</v>
          </cell>
          <cell r="CG428">
            <v>16.601003234068525</v>
          </cell>
          <cell r="CH428">
            <v>16.601003234068525</v>
          </cell>
          <cell r="CI428">
            <v>16.601003234068525</v>
          </cell>
          <cell r="CJ428">
            <v>17.138882264862293</v>
          </cell>
          <cell r="CK428">
            <v>17.138882264862293</v>
          </cell>
          <cell r="CL428">
            <v>17.138882264862293</v>
          </cell>
          <cell r="CM428">
            <v>17.138882264862293</v>
          </cell>
          <cell r="CN428">
            <v>17.138882264862293</v>
          </cell>
          <cell r="CO428">
            <v>17.138882264862293</v>
          </cell>
          <cell r="CP428">
            <v>17.138882264862293</v>
          </cell>
          <cell r="CQ428">
            <v>17.138882264862293</v>
          </cell>
          <cell r="CR428">
            <v>17.138882264862293</v>
          </cell>
          <cell r="CS428">
            <v>17.138882264862293</v>
          </cell>
          <cell r="CT428">
            <v>17.138882264862293</v>
          </cell>
          <cell r="CU428">
            <v>17.138882264862293</v>
          </cell>
          <cell r="CV428">
            <v>17.671000229124878</v>
          </cell>
          <cell r="CW428">
            <v>17.671000229124878</v>
          </cell>
          <cell r="CX428">
            <v>17.671000229124878</v>
          </cell>
          <cell r="CY428">
            <v>17.671000229124878</v>
          </cell>
          <cell r="CZ428">
            <v>17.671000229124878</v>
          </cell>
          <cell r="DA428">
            <v>17.671000229124878</v>
          </cell>
          <cell r="DB428">
            <v>17.671000229124878</v>
          </cell>
          <cell r="DC428">
            <v>17.671000229124878</v>
          </cell>
          <cell r="DD428">
            <v>17.671000229124878</v>
          </cell>
          <cell r="DE428">
            <v>17.671000229124878</v>
          </cell>
          <cell r="DF428">
            <v>17.671000229124878</v>
          </cell>
          <cell r="DG428">
            <v>17.671000229124878</v>
          </cell>
          <cell r="DH428">
            <v>18.317790392535898</v>
          </cell>
          <cell r="DI428">
            <v>18.317790392535898</v>
          </cell>
          <cell r="DJ428">
            <v>18.317790392535898</v>
          </cell>
          <cell r="DK428">
            <v>18.317790392535898</v>
          </cell>
          <cell r="DL428">
            <v>18.317790392535898</v>
          </cell>
          <cell r="DM428">
            <v>18.317790392535898</v>
          </cell>
          <cell r="DN428">
            <v>18.317790392535898</v>
          </cell>
          <cell r="DO428">
            <v>18.317790392535898</v>
          </cell>
          <cell r="DP428">
            <v>18.317790392535898</v>
          </cell>
          <cell r="DQ428">
            <v>18.317790392535898</v>
          </cell>
          <cell r="DR428">
            <v>18.317790392535898</v>
          </cell>
          <cell r="DS428">
            <v>18.317790392535898</v>
          </cell>
          <cell r="DT428">
            <v>18.961038997489332</v>
          </cell>
          <cell r="DU428">
            <v>18.961038997489332</v>
          </cell>
          <cell r="DV428">
            <v>18.961038997489332</v>
          </cell>
          <cell r="DW428">
            <v>18.961038997489332</v>
          </cell>
          <cell r="DX428">
            <v>18.961038997489332</v>
          </cell>
          <cell r="DY428">
            <v>18.961038997489332</v>
          </cell>
          <cell r="DZ428">
            <v>18.961038997489332</v>
          </cell>
          <cell r="EA428">
            <v>18.961038997489332</v>
          </cell>
          <cell r="EB428">
            <v>18.961038997489332</v>
          </cell>
          <cell r="EC428">
            <v>18.961038997489332</v>
          </cell>
          <cell r="ED428">
            <v>18.961038997489332</v>
          </cell>
          <cell r="EE428">
            <v>18.961038997489332</v>
          </cell>
          <cell r="EF428">
            <v>19.67159265240856</v>
          </cell>
          <cell r="EG428">
            <v>19.67159265240856</v>
          </cell>
          <cell r="EH428">
            <v>19.67159265240856</v>
          </cell>
          <cell r="EI428">
            <v>19.67159265240856</v>
          </cell>
          <cell r="EJ428">
            <v>19.67159265240856</v>
          </cell>
          <cell r="EK428">
            <v>19.67159265240856</v>
          </cell>
          <cell r="EL428">
            <v>19.67159265240856</v>
          </cell>
          <cell r="EM428">
            <v>19.67159265240856</v>
          </cell>
          <cell r="EN428">
            <v>19.67159265240856</v>
          </cell>
          <cell r="EO428">
            <v>19.67159265240856</v>
          </cell>
          <cell r="EP428">
            <v>19.67159265240856</v>
          </cell>
          <cell r="EQ428">
            <v>19.67159265240856</v>
          </cell>
          <cell r="ER428">
            <v>20.329370929293727</v>
          </cell>
          <cell r="ES428">
            <v>20.329370929293727</v>
          </cell>
          <cell r="ET428">
            <v>20.329370929293727</v>
          </cell>
          <cell r="EU428">
            <v>20.329370929293727</v>
          </cell>
          <cell r="EV428">
            <v>20.329370929293727</v>
          </cell>
          <cell r="EW428">
            <v>20.329370929293727</v>
          </cell>
          <cell r="EX428">
            <v>20.329370929293727</v>
          </cell>
          <cell r="EY428">
            <v>20.329370929293727</v>
          </cell>
          <cell r="EZ428">
            <v>20.329370929293727</v>
          </cell>
          <cell r="FA428">
            <v>20.329370929293727</v>
          </cell>
          <cell r="FB428">
            <v>20.329370929293727</v>
          </cell>
          <cell r="FC428">
            <v>20.329370929293727</v>
          </cell>
          <cell r="FD428">
            <v>21.064828007710549</v>
          </cell>
          <cell r="FE428">
            <v>21.064828007710549</v>
          </cell>
          <cell r="FF428">
            <v>21.064828007710549</v>
          </cell>
          <cell r="FG428">
            <v>21.064828007710549</v>
          </cell>
          <cell r="FH428">
            <v>21.064828007710549</v>
          </cell>
          <cell r="FI428">
            <v>21.064828007710549</v>
          </cell>
          <cell r="FJ428">
            <v>21.064828007710549</v>
          </cell>
          <cell r="FK428">
            <v>21.064828007710549</v>
          </cell>
          <cell r="FL428">
            <v>21.064828007710549</v>
          </cell>
          <cell r="FM428">
            <v>21.064828007710549</v>
          </cell>
          <cell r="FN428">
            <v>21.064828007710549</v>
          </cell>
          <cell r="FO428">
            <v>21.064828007710549</v>
          </cell>
          <cell r="FP428">
            <v>21.874212896576317</v>
          </cell>
          <cell r="FQ428">
            <v>21.874212896576317</v>
          </cell>
          <cell r="FR428">
            <v>21.874212896576317</v>
          </cell>
          <cell r="FS428">
            <v>21.874212896576317</v>
          </cell>
          <cell r="FT428">
            <v>21.874212896576317</v>
          </cell>
          <cell r="FU428">
            <v>21.874212896576317</v>
          </cell>
          <cell r="FV428">
            <v>21.874212896576317</v>
          </cell>
          <cell r="FW428">
            <v>21.874212896576317</v>
          </cell>
          <cell r="FX428">
            <v>21.874212896576317</v>
          </cell>
          <cell r="FY428">
            <v>21.874212896576317</v>
          </cell>
          <cell r="FZ428">
            <v>21.874212896576317</v>
          </cell>
          <cell r="GA428">
            <v>21.874212896576317</v>
          </cell>
          <cell r="GB428">
            <v>22.81228840589289</v>
          </cell>
          <cell r="GC428">
            <v>22.81228840589289</v>
          </cell>
          <cell r="GD428">
            <v>22.81228840589289</v>
          </cell>
          <cell r="GE428">
            <v>22.81228840589289</v>
          </cell>
          <cell r="GF428">
            <v>22.81228840589289</v>
          </cell>
          <cell r="GG428">
            <v>22.81228840589289</v>
          </cell>
          <cell r="GH428">
            <v>22.81228840589289</v>
          </cell>
          <cell r="GI428">
            <v>22.81228840589289</v>
          </cell>
          <cell r="GJ428">
            <v>22.81228840589289</v>
          </cell>
          <cell r="GK428">
            <v>22.81228840589289</v>
          </cell>
          <cell r="GL428">
            <v>22.81228840589289</v>
          </cell>
          <cell r="GM428">
            <v>22.81228840589289</v>
          </cell>
          <cell r="GN428">
            <v>23.63381520518492</v>
          </cell>
          <cell r="GO428">
            <v>23.63381520518492</v>
          </cell>
          <cell r="GP428">
            <v>23.63381520518492</v>
          </cell>
          <cell r="GQ428">
            <v>23.63381520518492</v>
          </cell>
          <cell r="GR428">
            <v>23.63381520518492</v>
          </cell>
          <cell r="GS428">
            <v>23.63381520518492</v>
          </cell>
          <cell r="GT428">
            <v>23.63381520518492</v>
          </cell>
          <cell r="GU428">
            <v>23.63381520518492</v>
          </cell>
          <cell r="GV428">
            <v>23.63381520518492</v>
          </cell>
          <cell r="GW428">
            <v>23.63381520518492</v>
          </cell>
          <cell r="GX428">
            <v>23.63381520518492</v>
          </cell>
          <cell r="GY428">
            <v>23.63381520518492</v>
          </cell>
          <cell r="GZ428">
            <v>24.483811666908444</v>
          </cell>
          <cell r="HA428">
            <v>24.483811666908444</v>
          </cell>
          <cell r="HB428">
            <v>24.483811666908444</v>
          </cell>
          <cell r="HC428">
            <v>24.483811666908444</v>
          </cell>
          <cell r="HD428">
            <v>24.483811666908444</v>
          </cell>
          <cell r="HE428">
            <v>24.483811666908444</v>
          </cell>
          <cell r="HF428">
            <v>24.483811666908444</v>
          </cell>
          <cell r="HG428">
            <v>24.483811666908444</v>
          </cell>
          <cell r="HH428">
            <v>24.483811666908444</v>
          </cell>
          <cell r="HI428">
            <v>24.483811666908444</v>
          </cell>
          <cell r="HJ428">
            <v>24.483811666908444</v>
          </cell>
          <cell r="HK428">
            <v>24.483811666908444</v>
          </cell>
          <cell r="HL428">
            <v>25.317994850127896</v>
          </cell>
          <cell r="HM428">
            <v>25.317994850127896</v>
          </cell>
          <cell r="HN428">
            <v>25.317994850127896</v>
          </cell>
          <cell r="HO428">
            <v>25.317994850127896</v>
          </cell>
          <cell r="HP428">
            <v>25.317994850127896</v>
          </cell>
          <cell r="HQ428">
            <v>25.317994850127896</v>
          </cell>
          <cell r="HR428">
            <v>25.317994850127896</v>
          </cell>
          <cell r="HS428">
            <v>25.317994850127896</v>
          </cell>
          <cell r="HT428">
            <v>25.317994850127896</v>
          </cell>
          <cell r="HU428">
            <v>25.317994850127896</v>
          </cell>
          <cell r="HV428">
            <v>25.317994850127896</v>
          </cell>
          <cell r="HW428">
            <v>25.317994850127896</v>
          </cell>
          <cell r="HX428">
            <v>26.097008830513818</v>
          </cell>
          <cell r="HY428">
            <v>26.097008830513818</v>
          </cell>
          <cell r="HZ428">
            <v>26.097008830513818</v>
          </cell>
          <cell r="IA428">
            <v>26.097008830513818</v>
          </cell>
          <cell r="IB428">
            <v>26.097008830513818</v>
          </cell>
          <cell r="IC428">
            <v>26.097008830513818</v>
          </cell>
          <cell r="ID428">
            <v>26.097008830513818</v>
          </cell>
          <cell r="IE428">
            <v>26.097008830513818</v>
          </cell>
          <cell r="IF428">
            <v>26.097008830513818</v>
          </cell>
          <cell r="IG428">
            <v>26.097008830513818</v>
          </cell>
          <cell r="IH428">
            <v>26.097008830513818</v>
          </cell>
          <cell r="II428">
            <v>26.097008830513818</v>
          </cell>
        </row>
        <row r="430">
          <cell r="C430" t="str">
            <v>Ave Bit Contract Price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0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>
            <v>0</v>
          </cell>
          <cell r="FY430">
            <v>0</v>
          </cell>
          <cell r="FZ430">
            <v>0</v>
          </cell>
          <cell r="GA430">
            <v>0</v>
          </cell>
          <cell r="GB430">
            <v>0</v>
          </cell>
          <cell r="GC430">
            <v>0</v>
          </cell>
          <cell r="GD430">
            <v>0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0</v>
          </cell>
          <cell r="GP430">
            <v>0</v>
          </cell>
          <cell r="GQ430">
            <v>0</v>
          </cell>
          <cell r="GR430">
            <v>0</v>
          </cell>
          <cell r="GS430">
            <v>0</v>
          </cell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  <cell r="HA430">
            <v>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0</v>
          </cell>
          <cell r="HG430">
            <v>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0</v>
          </cell>
          <cell r="HM430">
            <v>0</v>
          </cell>
          <cell r="HN430">
            <v>0</v>
          </cell>
          <cell r="HO430">
            <v>0</v>
          </cell>
          <cell r="HP430">
            <v>0</v>
          </cell>
          <cell r="HQ430">
            <v>0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</row>
        <row r="431">
          <cell r="C431" t="str">
            <v>Ave SO2 Adj Bitumin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Bitumin Spot Price</v>
          </cell>
          <cell r="D432">
            <v>40.840679683926723</v>
          </cell>
          <cell r="E432">
            <v>40.840679683926723</v>
          </cell>
          <cell r="F432">
            <v>40.840679683926723</v>
          </cell>
          <cell r="G432">
            <v>40.840679683926723</v>
          </cell>
          <cell r="H432">
            <v>40.840679683926723</v>
          </cell>
          <cell r="I432">
            <v>40.840679683926723</v>
          </cell>
          <cell r="J432">
            <v>40.840679683926723</v>
          </cell>
          <cell r="K432">
            <v>40.840679683926723</v>
          </cell>
          <cell r="L432">
            <v>40.840679683926723</v>
          </cell>
          <cell r="M432">
            <v>40.840679683926723</v>
          </cell>
          <cell r="N432">
            <v>40.840679683926723</v>
          </cell>
          <cell r="O432">
            <v>40.840679683926723</v>
          </cell>
          <cell r="P432">
            <v>42.481033573844272</v>
          </cell>
          <cell r="Q432">
            <v>42.481033573844272</v>
          </cell>
          <cell r="R432">
            <v>42.481033573844272</v>
          </cell>
          <cell r="S432">
            <v>42.481033573844272</v>
          </cell>
          <cell r="T432">
            <v>42.481033573844272</v>
          </cell>
          <cell r="U432">
            <v>42.481033573844272</v>
          </cell>
          <cell r="V432">
            <v>42.481033573844272</v>
          </cell>
          <cell r="W432">
            <v>42.481033573844272</v>
          </cell>
          <cell r="X432">
            <v>42.481033573844272</v>
          </cell>
          <cell r="Y432">
            <v>42.481033573844272</v>
          </cell>
          <cell r="Z432">
            <v>42.481033573844272</v>
          </cell>
          <cell r="AA432">
            <v>42.481033573844272</v>
          </cell>
          <cell r="AB432">
            <v>45.562882794538766</v>
          </cell>
          <cell r="AC432">
            <v>45.562882794538766</v>
          </cell>
          <cell r="AD432">
            <v>45.562882794538766</v>
          </cell>
          <cell r="AE432">
            <v>45.562882794538766</v>
          </cell>
          <cell r="AF432">
            <v>45.562882794538766</v>
          </cell>
          <cell r="AG432">
            <v>45.562882794538766</v>
          </cell>
          <cell r="AH432">
            <v>45.562882794538766</v>
          </cell>
          <cell r="AI432">
            <v>45.562882794538766</v>
          </cell>
          <cell r="AJ432">
            <v>45.562882794538766</v>
          </cell>
          <cell r="AK432">
            <v>45.562882794538766</v>
          </cell>
          <cell r="AL432">
            <v>45.562882794538766</v>
          </cell>
          <cell r="AM432">
            <v>45.562882794538766</v>
          </cell>
          <cell r="AN432">
            <v>49.575400173748633</v>
          </cell>
          <cell r="AO432">
            <v>49.575400173748633</v>
          </cell>
          <cell r="AP432">
            <v>49.575400173748633</v>
          </cell>
          <cell r="AQ432">
            <v>49.575400173748633</v>
          </cell>
          <cell r="AR432">
            <v>49.575400173748633</v>
          </cell>
          <cell r="AS432">
            <v>49.575400173748633</v>
          </cell>
          <cell r="AT432">
            <v>49.575400173748633</v>
          </cell>
          <cell r="AU432">
            <v>49.575400173748633</v>
          </cell>
          <cell r="AV432">
            <v>49.575400173748633</v>
          </cell>
          <cell r="AW432">
            <v>49.575400173748633</v>
          </cell>
          <cell r="AX432">
            <v>49.575400173748633</v>
          </cell>
          <cell r="AY432">
            <v>49.575400173748633</v>
          </cell>
          <cell r="AZ432">
            <v>51.695934975726843</v>
          </cell>
          <cell r="BA432">
            <v>51.695934975726843</v>
          </cell>
          <cell r="BB432">
            <v>51.695934975726843</v>
          </cell>
          <cell r="BC432">
            <v>51.695934975726843</v>
          </cell>
          <cell r="BD432">
            <v>51.695934975726843</v>
          </cell>
          <cell r="BE432">
            <v>51.695934975726843</v>
          </cell>
          <cell r="BF432">
            <v>51.695934975726843</v>
          </cell>
          <cell r="BG432">
            <v>51.695934975726843</v>
          </cell>
          <cell r="BH432">
            <v>51.695934975726843</v>
          </cell>
          <cell r="BI432">
            <v>51.695934975726843</v>
          </cell>
          <cell r="BJ432">
            <v>51.695934975726843</v>
          </cell>
          <cell r="BK432">
            <v>51.695934975726843</v>
          </cell>
          <cell r="BL432">
            <v>53.219990266545565</v>
          </cell>
          <cell r="BM432">
            <v>53.219990266545565</v>
          </cell>
          <cell r="BN432">
            <v>53.219990266545565</v>
          </cell>
          <cell r="BO432">
            <v>53.219990266545565</v>
          </cell>
          <cell r="BP432">
            <v>53.219990266545565</v>
          </cell>
          <cell r="BQ432">
            <v>53.219990266545565</v>
          </cell>
          <cell r="BR432">
            <v>53.219990266545565</v>
          </cell>
          <cell r="BS432">
            <v>53.219990266545565</v>
          </cell>
          <cell r="BT432">
            <v>53.219990266545565</v>
          </cell>
          <cell r="BU432">
            <v>53.219990266545565</v>
          </cell>
          <cell r="BV432">
            <v>53.219990266545565</v>
          </cell>
          <cell r="BW432">
            <v>53.219990266545565</v>
          </cell>
          <cell r="BX432">
            <v>54.79306362591835</v>
          </cell>
          <cell r="BY432">
            <v>54.79306362591835</v>
          </cell>
          <cell r="BZ432">
            <v>54.79306362591835</v>
          </cell>
          <cell r="CA432">
            <v>54.79306362591835</v>
          </cell>
          <cell r="CB432">
            <v>54.79306362591835</v>
          </cell>
          <cell r="CC432">
            <v>54.79306362591835</v>
          </cell>
          <cell r="CD432">
            <v>54.79306362591835</v>
          </cell>
          <cell r="CE432">
            <v>54.79306362591835</v>
          </cell>
          <cell r="CF432">
            <v>54.79306362591835</v>
          </cell>
          <cell r="CG432">
            <v>54.79306362591835</v>
          </cell>
          <cell r="CH432">
            <v>54.79306362591835</v>
          </cell>
          <cell r="CI432">
            <v>54.79306362591835</v>
          </cell>
          <cell r="CJ432">
            <v>56.583521505597467</v>
          </cell>
          <cell r="CK432">
            <v>56.583521505597467</v>
          </cell>
          <cell r="CL432">
            <v>56.583521505597467</v>
          </cell>
          <cell r="CM432">
            <v>56.583521505597467</v>
          </cell>
          <cell r="CN432">
            <v>56.583521505597467</v>
          </cell>
          <cell r="CO432">
            <v>56.583521505597467</v>
          </cell>
          <cell r="CP432">
            <v>56.583521505597467</v>
          </cell>
          <cell r="CQ432">
            <v>56.583521505597467</v>
          </cell>
          <cell r="CR432">
            <v>56.583521505597467</v>
          </cell>
          <cell r="CS432">
            <v>56.583521505597467</v>
          </cell>
          <cell r="CT432">
            <v>56.583521505597467</v>
          </cell>
          <cell r="CU432">
            <v>56.583521505597467</v>
          </cell>
          <cell r="CV432">
            <v>57.877003280346116</v>
          </cell>
          <cell r="CW432">
            <v>57.877003280346116</v>
          </cell>
          <cell r="CX432">
            <v>57.877003280346116</v>
          </cell>
          <cell r="CY432">
            <v>57.877003280346116</v>
          </cell>
          <cell r="CZ432">
            <v>57.877003280346116</v>
          </cell>
          <cell r="DA432">
            <v>57.877003280346116</v>
          </cell>
          <cell r="DB432">
            <v>57.877003280346116</v>
          </cell>
          <cell r="DC432">
            <v>57.877003280346116</v>
          </cell>
          <cell r="DD432">
            <v>57.877003280346116</v>
          </cell>
          <cell r="DE432">
            <v>57.877003280346116</v>
          </cell>
          <cell r="DF432">
            <v>57.877003280346116</v>
          </cell>
          <cell r="DG432">
            <v>57.877003280346116</v>
          </cell>
          <cell r="DH432">
            <v>59.380949956622068</v>
          </cell>
          <cell r="DI432">
            <v>59.380949956622068</v>
          </cell>
          <cell r="DJ432">
            <v>59.380949956622068</v>
          </cell>
          <cell r="DK432">
            <v>59.380949956622068</v>
          </cell>
          <cell r="DL432">
            <v>59.380949956622068</v>
          </cell>
          <cell r="DM432">
            <v>59.380949956622068</v>
          </cell>
          <cell r="DN432">
            <v>59.380949956622068</v>
          </cell>
          <cell r="DO432">
            <v>59.380949956622068</v>
          </cell>
          <cell r="DP432">
            <v>59.380949956622068</v>
          </cell>
          <cell r="DQ432">
            <v>59.380949956622068</v>
          </cell>
          <cell r="DR432">
            <v>59.380949956622068</v>
          </cell>
          <cell r="DS432">
            <v>59.380949956622068</v>
          </cell>
          <cell r="DT432">
            <v>60.957821732346019</v>
          </cell>
          <cell r="DU432">
            <v>60.957821732346019</v>
          </cell>
          <cell r="DV432">
            <v>60.957821732346019</v>
          </cell>
          <cell r="DW432">
            <v>60.957821732346019</v>
          </cell>
          <cell r="DX432">
            <v>60.957821732346019</v>
          </cell>
          <cell r="DY432">
            <v>60.957821732346019</v>
          </cell>
          <cell r="DZ432">
            <v>60.957821732346019</v>
          </cell>
          <cell r="EA432">
            <v>60.957821732346019</v>
          </cell>
          <cell r="EB432">
            <v>60.957821732346019</v>
          </cell>
          <cell r="EC432">
            <v>60.957821732346019</v>
          </cell>
          <cell r="ED432">
            <v>60.957821732346019</v>
          </cell>
          <cell r="EE432">
            <v>60.957821732346019</v>
          </cell>
          <cell r="EF432">
            <v>62.55476343158049</v>
          </cell>
          <cell r="EG432">
            <v>62.55476343158049</v>
          </cell>
          <cell r="EH432">
            <v>62.55476343158049</v>
          </cell>
          <cell r="EI432">
            <v>62.55476343158049</v>
          </cell>
          <cell r="EJ432">
            <v>62.55476343158049</v>
          </cell>
          <cell r="EK432">
            <v>62.55476343158049</v>
          </cell>
          <cell r="EL432">
            <v>62.55476343158049</v>
          </cell>
          <cell r="EM432">
            <v>62.55476343158049</v>
          </cell>
          <cell r="EN432">
            <v>62.55476343158049</v>
          </cell>
          <cell r="EO432">
            <v>62.55476343158049</v>
          </cell>
          <cell r="EP432">
            <v>62.55476343158049</v>
          </cell>
          <cell r="EQ432">
            <v>62.55476343158049</v>
          </cell>
          <cell r="ER432">
            <v>64.033202265980179</v>
          </cell>
          <cell r="ES432">
            <v>64.033202265980179</v>
          </cell>
          <cell r="ET432">
            <v>64.033202265980179</v>
          </cell>
          <cell r="EU432">
            <v>64.033202265980179</v>
          </cell>
          <cell r="EV432">
            <v>64.033202265980179</v>
          </cell>
          <cell r="EW432">
            <v>64.033202265980179</v>
          </cell>
          <cell r="EX432">
            <v>64.033202265980179</v>
          </cell>
          <cell r="EY432">
            <v>64.033202265980179</v>
          </cell>
          <cell r="EZ432">
            <v>64.033202265980179</v>
          </cell>
          <cell r="FA432">
            <v>64.033202265980179</v>
          </cell>
          <cell r="FB432">
            <v>64.033202265980179</v>
          </cell>
          <cell r="FC432">
            <v>64.033202265980179</v>
          </cell>
          <cell r="FD432">
            <v>65.547132428248702</v>
          </cell>
          <cell r="FE432">
            <v>65.547132428248702</v>
          </cell>
          <cell r="FF432">
            <v>65.547132428248702</v>
          </cell>
          <cell r="FG432">
            <v>65.547132428248702</v>
          </cell>
          <cell r="FH432">
            <v>65.547132428248702</v>
          </cell>
          <cell r="FI432">
            <v>65.547132428248702</v>
          </cell>
          <cell r="FJ432">
            <v>65.547132428248702</v>
          </cell>
          <cell r="FK432">
            <v>65.547132428248702</v>
          </cell>
          <cell r="FL432">
            <v>65.547132428248702</v>
          </cell>
          <cell r="FM432">
            <v>65.547132428248702</v>
          </cell>
          <cell r="FN432">
            <v>65.547132428248702</v>
          </cell>
          <cell r="FO432">
            <v>65.547132428248702</v>
          </cell>
          <cell r="FP432">
            <v>67.276796466989481</v>
          </cell>
          <cell r="FQ432">
            <v>67.276796466989481</v>
          </cell>
          <cell r="FR432">
            <v>67.276796466989481</v>
          </cell>
          <cell r="FS432">
            <v>67.276796466989481</v>
          </cell>
          <cell r="FT432">
            <v>67.276796466989481</v>
          </cell>
          <cell r="FU432">
            <v>67.276796466989481</v>
          </cell>
          <cell r="FV432">
            <v>67.276796466989481</v>
          </cell>
          <cell r="FW432">
            <v>67.276796466989481</v>
          </cell>
          <cell r="FX432">
            <v>67.276796466989481</v>
          </cell>
          <cell r="FY432">
            <v>67.276796466989481</v>
          </cell>
          <cell r="FZ432">
            <v>67.276796466989481</v>
          </cell>
          <cell r="GA432">
            <v>67.276796466989481</v>
          </cell>
          <cell r="GB432">
            <v>68.995636556679386</v>
          </cell>
          <cell r="GC432">
            <v>68.995636556679386</v>
          </cell>
          <cell r="GD432">
            <v>68.995636556679386</v>
          </cell>
          <cell r="GE432">
            <v>68.995636556679386</v>
          </cell>
          <cell r="GF432">
            <v>68.995636556679386</v>
          </cell>
          <cell r="GG432">
            <v>68.995636556679386</v>
          </cell>
          <cell r="GH432">
            <v>68.995636556679386</v>
          </cell>
          <cell r="GI432">
            <v>68.995636556679386</v>
          </cell>
          <cell r="GJ432">
            <v>68.995636556679386</v>
          </cell>
          <cell r="GK432">
            <v>68.995636556679386</v>
          </cell>
          <cell r="GL432">
            <v>68.995636556679386</v>
          </cell>
          <cell r="GM432">
            <v>68.995636556679386</v>
          </cell>
          <cell r="GN432">
            <v>70.673245722306703</v>
          </cell>
          <cell r="GO432">
            <v>70.673245722306703</v>
          </cell>
          <cell r="GP432">
            <v>70.673245722306703</v>
          </cell>
          <cell r="GQ432">
            <v>70.673245722306703</v>
          </cell>
          <cell r="GR432">
            <v>70.673245722306703</v>
          </cell>
          <cell r="GS432">
            <v>70.673245722306703</v>
          </cell>
          <cell r="GT432">
            <v>70.673245722306703</v>
          </cell>
          <cell r="GU432">
            <v>70.673245722306703</v>
          </cell>
          <cell r="GV432">
            <v>70.673245722306703</v>
          </cell>
          <cell r="GW432">
            <v>70.673245722306703</v>
          </cell>
          <cell r="GX432">
            <v>70.673245722306703</v>
          </cell>
          <cell r="GY432">
            <v>70.673245722306703</v>
          </cell>
          <cell r="GZ432">
            <v>72.462540243193672</v>
          </cell>
          <cell r="HA432">
            <v>72.462540243193672</v>
          </cell>
          <cell r="HB432">
            <v>72.462540243193672</v>
          </cell>
          <cell r="HC432">
            <v>72.462540243193672</v>
          </cell>
          <cell r="HD432">
            <v>72.462540243193672</v>
          </cell>
          <cell r="HE432">
            <v>72.462540243193672</v>
          </cell>
          <cell r="HF432">
            <v>72.462540243193672</v>
          </cell>
          <cell r="HG432">
            <v>72.462540243193672</v>
          </cell>
          <cell r="HH432">
            <v>72.462540243193672</v>
          </cell>
          <cell r="HI432">
            <v>72.462540243193672</v>
          </cell>
          <cell r="HJ432">
            <v>72.462540243193672</v>
          </cell>
          <cell r="HK432">
            <v>72.462540243193672</v>
          </cell>
          <cell r="HL432">
            <v>74.320583575410751</v>
          </cell>
          <cell r="HM432">
            <v>74.320583575410751</v>
          </cell>
          <cell r="HN432">
            <v>74.320583575410751</v>
          </cell>
          <cell r="HO432">
            <v>74.320583575410751</v>
          </cell>
          <cell r="HP432">
            <v>74.320583575410751</v>
          </cell>
          <cell r="HQ432">
            <v>74.320583575410751</v>
          </cell>
          <cell r="HR432">
            <v>74.320583575410751</v>
          </cell>
          <cell r="HS432">
            <v>74.320583575410751</v>
          </cell>
          <cell r="HT432">
            <v>74.320583575410751</v>
          </cell>
          <cell r="HU432">
            <v>74.320583575410751</v>
          </cell>
          <cell r="HV432">
            <v>74.320583575410751</v>
          </cell>
          <cell r="HW432">
            <v>74.320583575410751</v>
          </cell>
          <cell r="HX432">
            <v>76.119436705730607</v>
          </cell>
          <cell r="HY432">
            <v>76.119436705730607</v>
          </cell>
          <cell r="HZ432">
            <v>76.119436705730607</v>
          </cell>
          <cell r="IA432">
            <v>76.119436705730607</v>
          </cell>
          <cell r="IB432">
            <v>76.119436705730607</v>
          </cell>
          <cell r="IC432">
            <v>76.119436705730607</v>
          </cell>
          <cell r="ID432">
            <v>76.119436705730607</v>
          </cell>
          <cell r="IE432">
            <v>76.119436705730607</v>
          </cell>
          <cell r="IF432">
            <v>76.119436705730607</v>
          </cell>
          <cell r="IG432">
            <v>76.119436705730607</v>
          </cell>
          <cell r="IH432">
            <v>76.119436705730607</v>
          </cell>
          <cell r="II432">
            <v>76.119436705730607</v>
          </cell>
        </row>
        <row r="434">
          <cell r="C434" t="str">
            <v>Adj PRB Price</v>
          </cell>
          <cell r="D434">
            <v>13.990778691542278</v>
          </cell>
          <cell r="E434">
            <v>13.990778691542278</v>
          </cell>
          <cell r="F434">
            <v>13.990778691542278</v>
          </cell>
          <cell r="G434">
            <v>11.599035572276224</v>
          </cell>
          <cell r="H434">
            <v>11.599035572276224</v>
          </cell>
          <cell r="I434">
            <v>11.599035572276224</v>
          </cell>
          <cell r="J434">
            <v>10.682200709890902</v>
          </cell>
          <cell r="K434">
            <v>10.682200709890902</v>
          </cell>
          <cell r="L434">
            <v>10.682200709890902</v>
          </cell>
          <cell r="M434">
            <v>11.413011107444419</v>
          </cell>
          <cell r="N434">
            <v>11.413011107444419</v>
          </cell>
          <cell r="O434">
            <v>11.413011107444419</v>
          </cell>
          <cell r="P434">
            <v>11.26998371429281</v>
          </cell>
          <cell r="Q434">
            <v>11.26998371429281</v>
          </cell>
          <cell r="R434">
            <v>11.26998371429281</v>
          </cell>
          <cell r="S434">
            <v>11.312460468308025</v>
          </cell>
          <cell r="T434">
            <v>11.312460468308025</v>
          </cell>
          <cell r="U434">
            <v>11.312460468308025</v>
          </cell>
          <cell r="V434">
            <v>12.360825653590592</v>
          </cell>
          <cell r="W434">
            <v>12.360825653590592</v>
          </cell>
          <cell r="X434">
            <v>12.360825653590592</v>
          </cell>
          <cell r="Y434">
            <v>12.360825653590592</v>
          </cell>
          <cell r="Z434">
            <v>12.360825653590592</v>
          </cell>
          <cell r="AA434">
            <v>12.360825653590592</v>
          </cell>
          <cell r="AB434">
            <v>13.837592364300082</v>
          </cell>
          <cell r="AC434">
            <v>13.837592364300082</v>
          </cell>
          <cell r="AD434">
            <v>13.837592364300082</v>
          </cell>
          <cell r="AE434">
            <v>13.837592364300082</v>
          </cell>
          <cell r="AF434">
            <v>13.837592364300082</v>
          </cell>
          <cell r="AG434">
            <v>13.837592364300082</v>
          </cell>
          <cell r="AH434">
            <v>13.837592364300082</v>
          </cell>
          <cell r="AI434">
            <v>13.837592364300082</v>
          </cell>
          <cell r="AJ434">
            <v>13.837592364300082</v>
          </cell>
          <cell r="AK434">
            <v>13.837592364300082</v>
          </cell>
          <cell r="AL434">
            <v>13.837592364300082</v>
          </cell>
          <cell r="AM434">
            <v>13.837592364300082</v>
          </cell>
          <cell r="AN434">
            <v>14.882042770912239</v>
          </cell>
          <cell r="AO434">
            <v>14.882042770912239</v>
          </cell>
          <cell r="AP434">
            <v>14.882042770912239</v>
          </cell>
          <cell r="AQ434">
            <v>14.882042770912239</v>
          </cell>
          <cell r="AR434">
            <v>14.882042770912239</v>
          </cell>
          <cell r="AS434">
            <v>14.882042770912239</v>
          </cell>
          <cell r="AT434">
            <v>14.882042770912239</v>
          </cell>
          <cell r="AU434">
            <v>14.882042770912239</v>
          </cell>
          <cell r="AV434">
            <v>14.882042770912239</v>
          </cell>
          <cell r="AW434">
            <v>14.882042770912239</v>
          </cell>
          <cell r="AX434">
            <v>14.882042770912239</v>
          </cell>
          <cell r="AY434">
            <v>14.882042770912239</v>
          </cell>
          <cell r="AZ434">
            <v>15.224269593144367</v>
          </cell>
          <cell r="BA434">
            <v>15.224269593144367</v>
          </cell>
          <cell r="BB434">
            <v>15.224269593144367</v>
          </cell>
          <cell r="BC434">
            <v>15.224269593144367</v>
          </cell>
          <cell r="BD434">
            <v>15.224269593144367</v>
          </cell>
          <cell r="BE434">
            <v>15.224269593144367</v>
          </cell>
          <cell r="BF434">
            <v>15.224269593144367</v>
          </cell>
          <cell r="BG434">
            <v>15.224269593144367</v>
          </cell>
          <cell r="BH434">
            <v>15.224269593144367</v>
          </cell>
          <cell r="BI434">
            <v>15.224269593144367</v>
          </cell>
          <cell r="BJ434">
            <v>15.224269593144367</v>
          </cell>
          <cell r="BK434">
            <v>15.224269593144367</v>
          </cell>
          <cell r="BL434">
            <v>16.022656177430427</v>
          </cell>
          <cell r="BM434">
            <v>16.022656177430427</v>
          </cell>
          <cell r="BN434">
            <v>16.022656177430427</v>
          </cell>
          <cell r="BO434">
            <v>16.022656177430427</v>
          </cell>
          <cell r="BP434">
            <v>16.022656177430427</v>
          </cell>
          <cell r="BQ434">
            <v>16.022656177430427</v>
          </cell>
          <cell r="BR434">
            <v>16.022656177430427</v>
          </cell>
          <cell r="BS434">
            <v>16.022656177430427</v>
          </cell>
          <cell r="BT434">
            <v>16.022656177430427</v>
          </cell>
          <cell r="BU434">
            <v>16.022656177430427</v>
          </cell>
          <cell r="BV434">
            <v>16.022656177430427</v>
          </cell>
          <cell r="BW434">
            <v>16.022656177430427</v>
          </cell>
          <cell r="BX434">
            <v>16.601003234068525</v>
          </cell>
          <cell r="BY434">
            <v>16.601003234068525</v>
          </cell>
          <cell r="BZ434">
            <v>16.601003234068525</v>
          </cell>
          <cell r="CA434">
            <v>16.601003234068525</v>
          </cell>
          <cell r="CB434">
            <v>16.601003234068525</v>
          </cell>
          <cell r="CC434">
            <v>16.601003234068525</v>
          </cell>
          <cell r="CD434">
            <v>16.601003234068525</v>
          </cell>
          <cell r="CE434">
            <v>16.601003234068525</v>
          </cell>
          <cell r="CF434">
            <v>16.601003234068525</v>
          </cell>
          <cell r="CG434">
            <v>16.601003234068525</v>
          </cell>
          <cell r="CH434">
            <v>16.601003234068525</v>
          </cell>
          <cell r="CI434">
            <v>16.601003234068525</v>
          </cell>
          <cell r="CJ434">
            <v>17.138882264862293</v>
          </cell>
          <cell r="CK434">
            <v>17.138882264862293</v>
          </cell>
          <cell r="CL434">
            <v>17.138882264862293</v>
          </cell>
          <cell r="CM434">
            <v>17.138882264862293</v>
          </cell>
          <cell r="CN434">
            <v>17.138882264862293</v>
          </cell>
          <cell r="CO434">
            <v>17.138882264862293</v>
          </cell>
          <cell r="CP434">
            <v>17.138882264862293</v>
          </cell>
          <cell r="CQ434">
            <v>17.138882264862293</v>
          </cell>
          <cell r="CR434">
            <v>17.138882264862293</v>
          </cell>
          <cell r="CS434">
            <v>17.138882264862293</v>
          </cell>
          <cell r="CT434">
            <v>17.138882264862293</v>
          </cell>
          <cell r="CU434">
            <v>17.138882264862293</v>
          </cell>
          <cell r="CV434">
            <v>17.671000229124878</v>
          </cell>
          <cell r="CW434">
            <v>17.671000229124878</v>
          </cell>
          <cell r="CX434">
            <v>17.671000229124878</v>
          </cell>
          <cell r="CY434">
            <v>17.671000229124878</v>
          </cell>
          <cell r="CZ434">
            <v>17.671000229124878</v>
          </cell>
          <cell r="DA434">
            <v>17.671000229124878</v>
          </cell>
          <cell r="DB434">
            <v>17.671000229124878</v>
          </cell>
          <cell r="DC434">
            <v>17.671000229124878</v>
          </cell>
          <cell r="DD434">
            <v>17.671000229124878</v>
          </cell>
          <cell r="DE434">
            <v>17.671000229124878</v>
          </cell>
          <cell r="DF434">
            <v>17.671000229124878</v>
          </cell>
          <cell r="DG434">
            <v>17.671000229124878</v>
          </cell>
          <cell r="DH434">
            <v>18.317790392535898</v>
          </cell>
          <cell r="DI434">
            <v>18.317790392535898</v>
          </cell>
          <cell r="DJ434">
            <v>18.317790392535898</v>
          </cell>
          <cell r="DK434">
            <v>18.317790392535898</v>
          </cell>
          <cell r="DL434">
            <v>18.317790392535898</v>
          </cell>
          <cell r="DM434">
            <v>18.317790392535898</v>
          </cell>
          <cell r="DN434">
            <v>18.317790392535898</v>
          </cell>
          <cell r="DO434">
            <v>18.317790392535898</v>
          </cell>
          <cell r="DP434">
            <v>18.317790392535898</v>
          </cell>
          <cell r="DQ434">
            <v>18.317790392535898</v>
          </cell>
          <cell r="DR434">
            <v>18.317790392535898</v>
          </cell>
          <cell r="DS434">
            <v>18.317790392535898</v>
          </cell>
          <cell r="DT434">
            <v>18.961038997489332</v>
          </cell>
          <cell r="DU434">
            <v>18.961038997489332</v>
          </cell>
          <cell r="DV434">
            <v>18.961038997489332</v>
          </cell>
          <cell r="DW434">
            <v>18.961038997489332</v>
          </cell>
          <cell r="DX434">
            <v>18.961038997489332</v>
          </cell>
          <cell r="DY434">
            <v>18.961038997489332</v>
          </cell>
          <cell r="DZ434">
            <v>18.961038997489332</v>
          </cell>
          <cell r="EA434">
            <v>18.961038997489332</v>
          </cell>
          <cell r="EB434">
            <v>18.961038997489332</v>
          </cell>
          <cell r="EC434">
            <v>18.961038997489332</v>
          </cell>
          <cell r="ED434">
            <v>18.961038997489332</v>
          </cell>
          <cell r="EE434">
            <v>18.961038997489332</v>
          </cell>
          <cell r="EF434">
            <v>19.67159265240856</v>
          </cell>
          <cell r="EG434">
            <v>19.67159265240856</v>
          </cell>
          <cell r="EH434">
            <v>19.67159265240856</v>
          </cell>
          <cell r="EI434">
            <v>19.67159265240856</v>
          </cell>
          <cell r="EJ434">
            <v>19.67159265240856</v>
          </cell>
          <cell r="EK434">
            <v>19.67159265240856</v>
          </cell>
          <cell r="EL434">
            <v>19.67159265240856</v>
          </cell>
          <cell r="EM434">
            <v>19.67159265240856</v>
          </cell>
          <cell r="EN434">
            <v>19.67159265240856</v>
          </cell>
          <cell r="EO434">
            <v>19.67159265240856</v>
          </cell>
          <cell r="EP434">
            <v>19.67159265240856</v>
          </cell>
          <cell r="EQ434">
            <v>19.67159265240856</v>
          </cell>
          <cell r="ER434">
            <v>20.329370929293727</v>
          </cell>
          <cell r="ES434">
            <v>20.329370929293727</v>
          </cell>
          <cell r="ET434">
            <v>20.329370929293727</v>
          </cell>
          <cell r="EU434">
            <v>20.329370929293727</v>
          </cell>
          <cell r="EV434">
            <v>20.329370929293727</v>
          </cell>
          <cell r="EW434">
            <v>20.329370929293727</v>
          </cell>
          <cell r="EX434">
            <v>20.329370929293727</v>
          </cell>
          <cell r="EY434">
            <v>20.329370929293727</v>
          </cell>
          <cell r="EZ434">
            <v>20.329370929293727</v>
          </cell>
          <cell r="FA434">
            <v>20.329370929293727</v>
          </cell>
          <cell r="FB434">
            <v>20.329370929293727</v>
          </cell>
          <cell r="FC434">
            <v>20.329370929293727</v>
          </cell>
          <cell r="FD434">
            <v>21.064828007710549</v>
          </cell>
          <cell r="FE434">
            <v>21.064828007710549</v>
          </cell>
          <cell r="FF434">
            <v>21.064828007710549</v>
          </cell>
          <cell r="FG434">
            <v>21.064828007710549</v>
          </cell>
          <cell r="FH434">
            <v>21.064828007710549</v>
          </cell>
          <cell r="FI434">
            <v>21.064828007710549</v>
          </cell>
          <cell r="FJ434">
            <v>21.064828007710549</v>
          </cell>
          <cell r="FK434">
            <v>21.064828007710549</v>
          </cell>
          <cell r="FL434">
            <v>21.064828007710549</v>
          </cell>
          <cell r="FM434">
            <v>21.064828007710549</v>
          </cell>
          <cell r="FN434">
            <v>21.064828007710549</v>
          </cell>
          <cell r="FO434">
            <v>21.064828007710549</v>
          </cell>
          <cell r="FP434">
            <v>21.874212896576317</v>
          </cell>
          <cell r="FQ434">
            <v>21.874212896576317</v>
          </cell>
          <cell r="FR434">
            <v>21.874212896576317</v>
          </cell>
          <cell r="FS434">
            <v>21.874212896576317</v>
          </cell>
          <cell r="FT434">
            <v>21.874212896576317</v>
          </cell>
          <cell r="FU434">
            <v>21.874212896576317</v>
          </cell>
          <cell r="FV434">
            <v>21.874212896576317</v>
          </cell>
          <cell r="FW434">
            <v>21.874212896576317</v>
          </cell>
          <cell r="FX434">
            <v>21.874212896576317</v>
          </cell>
          <cell r="FY434">
            <v>21.874212896576317</v>
          </cell>
          <cell r="FZ434">
            <v>21.874212896576317</v>
          </cell>
          <cell r="GA434">
            <v>21.874212896576317</v>
          </cell>
          <cell r="GB434">
            <v>22.81228840589289</v>
          </cell>
          <cell r="GC434">
            <v>22.81228840589289</v>
          </cell>
          <cell r="GD434">
            <v>22.81228840589289</v>
          </cell>
          <cell r="GE434">
            <v>22.81228840589289</v>
          </cell>
          <cell r="GF434">
            <v>22.81228840589289</v>
          </cell>
          <cell r="GG434">
            <v>22.81228840589289</v>
          </cell>
          <cell r="GH434">
            <v>22.81228840589289</v>
          </cell>
          <cell r="GI434">
            <v>22.81228840589289</v>
          </cell>
          <cell r="GJ434">
            <v>22.81228840589289</v>
          </cell>
          <cell r="GK434">
            <v>22.81228840589289</v>
          </cell>
          <cell r="GL434">
            <v>22.81228840589289</v>
          </cell>
          <cell r="GM434">
            <v>22.81228840589289</v>
          </cell>
          <cell r="GN434">
            <v>23.63381520518492</v>
          </cell>
          <cell r="GO434">
            <v>23.63381520518492</v>
          </cell>
          <cell r="GP434">
            <v>23.63381520518492</v>
          </cell>
          <cell r="GQ434">
            <v>23.63381520518492</v>
          </cell>
          <cell r="GR434">
            <v>23.63381520518492</v>
          </cell>
          <cell r="GS434">
            <v>23.63381520518492</v>
          </cell>
          <cell r="GT434">
            <v>23.63381520518492</v>
          </cell>
          <cell r="GU434">
            <v>23.63381520518492</v>
          </cell>
          <cell r="GV434">
            <v>23.63381520518492</v>
          </cell>
          <cell r="GW434">
            <v>23.63381520518492</v>
          </cell>
          <cell r="GX434">
            <v>23.63381520518492</v>
          </cell>
          <cell r="GY434">
            <v>23.63381520518492</v>
          </cell>
          <cell r="GZ434">
            <v>24.483811666908444</v>
          </cell>
          <cell r="HA434">
            <v>24.483811666908444</v>
          </cell>
          <cell r="HB434">
            <v>24.483811666908444</v>
          </cell>
          <cell r="HC434">
            <v>24.483811666908444</v>
          </cell>
          <cell r="HD434">
            <v>24.483811666908444</v>
          </cell>
          <cell r="HE434">
            <v>24.483811666908444</v>
          </cell>
          <cell r="HF434">
            <v>24.483811666908444</v>
          </cell>
          <cell r="HG434">
            <v>24.483811666908444</v>
          </cell>
          <cell r="HH434">
            <v>24.483811666908444</v>
          </cell>
          <cell r="HI434">
            <v>24.483811666908444</v>
          </cell>
          <cell r="HJ434">
            <v>24.483811666908444</v>
          </cell>
          <cell r="HK434">
            <v>24.483811666908444</v>
          </cell>
          <cell r="HL434">
            <v>25.317994850127896</v>
          </cell>
          <cell r="HM434">
            <v>25.317994850127896</v>
          </cell>
          <cell r="HN434">
            <v>25.317994850127896</v>
          </cell>
          <cell r="HO434">
            <v>25.317994850127896</v>
          </cell>
          <cell r="HP434">
            <v>25.317994850127896</v>
          </cell>
          <cell r="HQ434">
            <v>25.317994850127896</v>
          </cell>
          <cell r="HR434">
            <v>25.317994850127896</v>
          </cell>
          <cell r="HS434">
            <v>25.317994850127896</v>
          </cell>
          <cell r="HT434">
            <v>25.317994850127896</v>
          </cell>
          <cell r="HU434">
            <v>25.317994850127896</v>
          </cell>
          <cell r="HV434">
            <v>25.317994850127896</v>
          </cell>
          <cell r="HW434">
            <v>25.317994850127896</v>
          </cell>
          <cell r="HX434">
            <v>26.097008830513818</v>
          </cell>
          <cell r="HY434">
            <v>26.097008830513818</v>
          </cell>
          <cell r="HZ434">
            <v>26.097008830513818</v>
          </cell>
          <cell r="IA434">
            <v>26.097008830513818</v>
          </cell>
          <cell r="IB434">
            <v>26.097008830513818</v>
          </cell>
          <cell r="IC434">
            <v>26.097008830513818</v>
          </cell>
          <cell r="ID434">
            <v>26.097008830513818</v>
          </cell>
          <cell r="IE434">
            <v>26.097008830513818</v>
          </cell>
          <cell r="IF434">
            <v>26.097008830513818</v>
          </cell>
          <cell r="IG434">
            <v>26.097008830513818</v>
          </cell>
          <cell r="IH434">
            <v>26.097008830513818</v>
          </cell>
          <cell r="II434">
            <v>26.097008830513818</v>
          </cell>
        </row>
        <row r="436">
          <cell r="C436" t="str">
            <v>Adj Bituminous Price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>
            <v>0</v>
          </cell>
          <cell r="FY436">
            <v>0</v>
          </cell>
          <cell r="FZ436">
            <v>0</v>
          </cell>
          <cell r="GA436">
            <v>0</v>
          </cell>
          <cell r="GB436">
            <v>0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0</v>
          </cell>
          <cell r="GP436">
            <v>0</v>
          </cell>
          <cell r="GQ436">
            <v>0</v>
          </cell>
          <cell r="GR436">
            <v>0</v>
          </cell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0</v>
          </cell>
          <cell r="HG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</row>
        <row r="438">
          <cell r="C438" t="str">
            <v>Montrose Rail</v>
          </cell>
          <cell r="D438">
            <v>21.035892630195491</v>
          </cell>
          <cell r="E438">
            <v>21.035892630195491</v>
          </cell>
          <cell r="F438">
            <v>21.035892630195491</v>
          </cell>
          <cell r="G438">
            <v>21.094168717600581</v>
          </cell>
          <cell r="H438">
            <v>21.094168717600581</v>
          </cell>
          <cell r="I438">
            <v>21.094168717600581</v>
          </cell>
          <cell r="J438">
            <v>21.092026894272522</v>
          </cell>
          <cell r="K438">
            <v>21.092026894272522</v>
          </cell>
          <cell r="L438">
            <v>21.092026894272522</v>
          </cell>
          <cell r="M438">
            <v>21.220335651134636</v>
          </cell>
          <cell r="N438">
            <v>21.220335651134636</v>
          </cell>
          <cell r="O438">
            <v>21.220335651134636</v>
          </cell>
          <cell r="P438">
            <v>21.202068151125395</v>
          </cell>
          <cell r="Q438">
            <v>21.202068151125395</v>
          </cell>
          <cell r="R438">
            <v>21.202068151125395</v>
          </cell>
          <cell r="S438">
            <v>21.35704147143597</v>
          </cell>
          <cell r="T438">
            <v>21.35704147143597</v>
          </cell>
          <cell r="U438">
            <v>21.35704147143597</v>
          </cell>
          <cell r="V438">
            <v>21.378348174714777</v>
          </cell>
          <cell r="W438">
            <v>21.378348174714777</v>
          </cell>
          <cell r="X438">
            <v>21.378348174714777</v>
          </cell>
          <cell r="Y438">
            <v>21.466237903985252</v>
          </cell>
          <cell r="Z438">
            <v>21.466237903985252</v>
          </cell>
          <cell r="AA438">
            <v>21.466237903985252</v>
          </cell>
          <cell r="AB438">
            <v>20.451027184071975</v>
          </cell>
          <cell r="AC438">
            <v>20.451027184071975</v>
          </cell>
          <cell r="AD438">
            <v>20.451027184071975</v>
          </cell>
          <cell r="AE438">
            <v>20.419875870251289</v>
          </cell>
          <cell r="AF438">
            <v>20.419875870251289</v>
          </cell>
          <cell r="AG438">
            <v>20.419875870251289</v>
          </cell>
          <cell r="AH438">
            <v>20.401714752269381</v>
          </cell>
          <cell r="AI438">
            <v>20.401714752269381</v>
          </cell>
          <cell r="AJ438">
            <v>20.401714752269381</v>
          </cell>
          <cell r="AK438">
            <v>20.583422948980179</v>
          </cell>
          <cell r="AL438">
            <v>20.583422948980179</v>
          </cell>
          <cell r="AM438">
            <v>20.583422948980179</v>
          </cell>
          <cell r="AN438">
            <v>20.667579279034857</v>
          </cell>
          <cell r="AO438">
            <v>20.667579279034857</v>
          </cell>
          <cell r="AP438">
            <v>20.667579279034857</v>
          </cell>
          <cell r="AQ438">
            <v>20.86886216802522</v>
          </cell>
          <cell r="AR438">
            <v>20.86886216802522</v>
          </cell>
          <cell r="AS438">
            <v>20.86886216802522</v>
          </cell>
          <cell r="AT438">
            <v>20.852410907477005</v>
          </cell>
          <cell r="AU438">
            <v>20.852410907477005</v>
          </cell>
          <cell r="AV438">
            <v>20.852410907477005</v>
          </cell>
          <cell r="AW438">
            <v>21.114935985792862</v>
          </cell>
          <cell r="AX438">
            <v>21.114935985792862</v>
          </cell>
          <cell r="AY438">
            <v>21.114935985792862</v>
          </cell>
          <cell r="AZ438">
            <v>21.19440887043104</v>
          </cell>
          <cell r="BA438">
            <v>21.19440887043104</v>
          </cell>
          <cell r="BB438">
            <v>21.19440887043104</v>
          </cell>
          <cell r="BC438">
            <v>21.425637549862813</v>
          </cell>
          <cell r="BD438">
            <v>21.425637549862813</v>
          </cell>
          <cell r="BE438">
            <v>21.425637549862813</v>
          </cell>
          <cell r="BF438">
            <v>21.412062382908104</v>
          </cell>
          <cell r="BG438">
            <v>21.412062382908104</v>
          </cell>
          <cell r="BH438">
            <v>21.412062382908104</v>
          </cell>
          <cell r="BI438">
            <v>21.679928170134271</v>
          </cell>
          <cell r="BJ438">
            <v>21.679928170134271</v>
          </cell>
          <cell r="BK438">
            <v>21.679928170134271</v>
          </cell>
          <cell r="BL438">
            <v>21.763426522985625</v>
          </cell>
          <cell r="BM438">
            <v>21.763426522985625</v>
          </cell>
          <cell r="BN438">
            <v>21.763426522985625</v>
          </cell>
          <cell r="BO438">
            <v>21.902571477405189</v>
          </cell>
          <cell r="BP438">
            <v>21.902571477405189</v>
          </cell>
          <cell r="BQ438">
            <v>21.902571477405189</v>
          </cell>
          <cell r="BR438">
            <v>21.966678407654122</v>
          </cell>
          <cell r="BS438">
            <v>21.966678407654122</v>
          </cell>
          <cell r="BT438">
            <v>21.966678407654122</v>
          </cell>
          <cell r="BU438">
            <v>22.174189693222896</v>
          </cell>
          <cell r="BV438">
            <v>22.174189693222896</v>
          </cell>
          <cell r="BW438">
            <v>22.174189693222896</v>
          </cell>
          <cell r="BX438">
            <v>22.267982073103251</v>
          </cell>
          <cell r="BY438">
            <v>22.267982073103251</v>
          </cell>
          <cell r="BZ438">
            <v>22.267982073103251</v>
          </cell>
          <cell r="CA438">
            <v>22.414310828568688</v>
          </cell>
          <cell r="CB438">
            <v>22.414310828568688</v>
          </cell>
          <cell r="CC438">
            <v>22.414310828568688</v>
          </cell>
          <cell r="CD438">
            <v>22.482558070041343</v>
          </cell>
          <cell r="CE438">
            <v>22.482558070041343</v>
          </cell>
          <cell r="CF438">
            <v>22.482558070041343</v>
          </cell>
          <cell r="CG438">
            <v>22.760457722218433</v>
          </cell>
          <cell r="CH438">
            <v>22.760457722218433</v>
          </cell>
          <cell r="CI438">
            <v>22.760457722218433</v>
          </cell>
          <cell r="CJ438">
            <v>22.852196339084895</v>
          </cell>
          <cell r="CK438">
            <v>22.852196339084895</v>
          </cell>
          <cell r="CL438">
            <v>22.852196339084895</v>
          </cell>
          <cell r="CM438">
            <v>22.918156602013589</v>
          </cell>
          <cell r="CN438">
            <v>22.918156602013589</v>
          </cell>
          <cell r="CO438">
            <v>22.918156602013589</v>
          </cell>
          <cell r="CP438">
            <v>22.979487145253021</v>
          </cell>
          <cell r="CQ438">
            <v>22.979487145253021</v>
          </cell>
          <cell r="CR438">
            <v>22.979487145253021</v>
          </cell>
          <cell r="CS438">
            <v>23.257052117927191</v>
          </cell>
          <cell r="CT438">
            <v>23.257052117927191</v>
          </cell>
          <cell r="CU438">
            <v>23.257052117927191</v>
          </cell>
          <cell r="CV438">
            <v>23.341795086223932</v>
          </cell>
          <cell r="CW438">
            <v>23.341795086223932</v>
          </cell>
          <cell r="CX438">
            <v>23.341795086223932</v>
          </cell>
          <cell r="CY438">
            <v>23.468806715824588</v>
          </cell>
          <cell r="CZ438">
            <v>23.468806715824588</v>
          </cell>
          <cell r="DA438">
            <v>23.468806715824588</v>
          </cell>
          <cell r="DB438">
            <v>23.436636570049767</v>
          </cell>
          <cell r="DC438">
            <v>23.436636570049767</v>
          </cell>
          <cell r="DD438">
            <v>23.436636570049767</v>
          </cell>
          <cell r="DE438">
            <v>23.695107370086632</v>
          </cell>
          <cell r="DF438">
            <v>23.695107370086632</v>
          </cell>
          <cell r="DG438">
            <v>23.695107370086632</v>
          </cell>
          <cell r="DH438">
            <v>23.761480382108054</v>
          </cell>
          <cell r="DI438">
            <v>23.761480382108054</v>
          </cell>
          <cell r="DJ438">
            <v>23.761480382108054</v>
          </cell>
          <cell r="DK438">
            <v>23.878827398559501</v>
          </cell>
          <cell r="DL438">
            <v>23.878827398559501</v>
          </cell>
          <cell r="DM438">
            <v>23.878827398559501</v>
          </cell>
          <cell r="DN438">
            <v>23.917532403527765</v>
          </cell>
          <cell r="DO438">
            <v>23.917532403527765</v>
          </cell>
          <cell r="DP438">
            <v>23.917532403527765</v>
          </cell>
          <cell r="DQ438">
            <v>24.173150935074958</v>
          </cell>
          <cell r="DR438">
            <v>24.173150935074958</v>
          </cell>
          <cell r="DS438">
            <v>24.173150935074958</v>
          </cell>
          <cell r="DT438">
            <v>24.164712617596873</v>
          </cell>
          <cell r="DU438">
            <v>24.164712617596873</v>
          </cell>
          <cell r="DV438">
            <v>24.164712617596873</v>
          </cell>
          <cell r="DW438">
            <v>24.2806916389317</v>
          </cell>
          <cell r="DX438">
            <v>24.2806916389317</v>
          </cell>
          <cell r="DY438">
            <v>24.2806916389317</v>
          </cell>
          <cell r="DZ438">
            <v>24.316247548266194</v>
          </cell>
          <cell r="EA438">
            <v>24.316247548266194</v>
          </cell>
          <cell r="EB438">
            <v>24.316247548266194</v>
          </cell>
          <cell r="EC438">
            <v>24.572734741819957</v>
          </cell>
          <cell r="ED438">
            <v>24.572734741819957</v>
          </cell>
          <cell r="EE438">
            <v>24.572734741819957</v>
          </cell>
          <cell r="EF438">
            <v>24.710875859489814</v>
          </cell>
          <cell r="EG438">
            <v>24.710875859489814</v>
          </cell>
          <cell r="EH438">
            <v>24.710875859489814</v>
          </cell>
          <cell r="EI438">
            <v>24.748408122172251</v>
          </cell>
          <cell r="EJ438">
            <v>24.748408122172251</v>
          </cell>
          <cell r="EK438">
            <v>24.748408122172251</v>
          </cell>
          <cell r="EL438">
            <v>24.85959780867454</v>
          </cell>
          <cell r="EM438">
            <v>24.85959780867454</v>
          </cell>
          <cell r="EN438">
            <v>24.85959780867454</v>
          </cell>
          <cell r="EO438">
            <v>25.118420649986632</v>
          </cell>
          <cell r="EP438">
            <v>25.118420649986632</v>
          </cell>
          <cell r="EQ438">
            <v>25.118420649986632</v>
          </cell>
          <cell r="ER438">
            <v>25.183577148231716</v>
          </cell>
          <cell r="ES438">
            <v>25.183577148231716</v>
          </cell>
          <cell r="ET438">
            <v>25.183577148231716</v>
          </cell>
          <cell r="EU438">
            <v>25.299341678199976</v>
          </cell>
          <cell r="EV438">
            <v>25.299341678199976</v>
          </cell>
          <cell r="EW438">
            <v>25.299341678199976</v>
          </cell>
          <cell r="EX438">
            <v>25.408050440116664</v>
          </cell>
          <cell r="EY438">
            <v>25.408050440116664</v>
          </cell>
          <cell r="EZ438">
            <v>25.408050440116664</v>
          </cell>
          <cell r="FA438">
            <v>25.59000797991893</v>
          </cell>
          <cell r="FB438">
            <v>25.59000797991893</v>
          </cell>
          <cell r="FC438">
            <v>25.59000797991893</v>
          </cell>
          <cell r="FD438">
            <v>25.727115852890176</v>
          </cell>
          <cell r="FE438">
            <v>25.727115852890176</v>
          </cell>
          <cell r="FF438">
            <v>25.727115852890176</v>
          </cell>
          <cell r="FG438">
            <v>25.838980236589407</v>
          </cell>
          <cell r="FH438">
            <v>25.838980236589407</v>
          </cell>
          <cell r="FI438">
            <v>25.838980236589407</v>
          </cell>
          <cell r="FJ438">
            <v>25.870501375285347</v>
          </cell>
          <cell r="FK438">
            <v>25.870501375285347</v>
          </cell>
          <cell r="FL438">
            <v>25.870501375285347</v>
          </cell>
          <cell r="FM438">
            <v>26.130905298527757</v>
          </cell>
          <cell r="FN438">
            <v>26.130905298527757</v>
          </cell>
          <cell r="FO438">
            <v>26.130905298527757</v>
          </cell>
          <cell r="FP438">
            <v>26.272792757196854</v>
          </cell>
          <cell r="FQ438">
            <v>26.272792757196854</v>
          </cell>
          <cell r="FR438">
            <v>26.272792757196854</v>
          </cell>
          <cell r="FS438">
            <v>26.313217072199016</v>
          </cell>
          <cell r="FT438">
            <v>26.313217072199016</v>
          </cell>
          <cell r="FU438">
            <v>26.313217072199016</v>
          </cell>
          <cell r="FV438">
            <v>26.421575430474142</v>
          </cell>
          <cell r="FW438">
            <v>26.421575430474142</v>
          </cell>
          <cell r="FX438">
            <v>26.421575430474142</v>
          </cell>
          <cell r="FY438">
            <v>26.607726555013556</v>
          </cell>
          <cell r="FZ438">
            <v>26.607726555013556</v>
          </cell>
          <cell r="GA438">
            <v>26.607726555013556</v>
          </cell>
          <cell r="GB438">
            <v>26.746468073486923</v>
          </cell>
          <cell r="GC438">
            <v>26.746468073486923</v>
          </cell>
          <cell r="GD438">
            <v>26.746468073486923</v>
          </cell>
          <cell r="GE438">
            <v>26.785606119617739</v>
          </cell>
          <cell r="GF438">
            <v>26.785606119617739</v>
          </cell>
          <cell r="GG438">
            <v>26.785606119617739</v>
          </cell>
          <cell r="GH438">
            <v>26.892448423220415</v>
          </cell>
          <cell r="GI438">
            <v>26.892448423220415</v>
          </cell>
          <cell r="GJ438">
            <v>26.892448423220415</v>
          </cell>
          <cell r="GK438">
            <v>27.158749455582214</v>
          </cell>
          <cell r="GL438">
            <v>27.158749455582214</v>
          </cell>
          <cell r="GM438">
            <v>27.158749455582214</v>
          </cell>
          <cell r="GN438">
            <v>27.226003645054256</v>
          </cell>
          <cell r="GO438">
            <v>27.226003645054256</v>
          </cell>
          <cell r="GP438">
            <v>27.226003645054256</v>
          </cell>
          <cell r="GQ438">
            <v>27.33877270038526</v>
          </cell>
          <cell r="GR438">
            <v>27.33877270038526</v>
          </cell>
          <cell r="GS438">
            <v>27.33877270038526</v>
          </cell>
          <cell r="GT438">
            <v>27.369609080999247</v>
          </cell>
          <cell r="GU438">
            <v>27.369609080999247</v>
          </cell>
          <cell r="GV438">
            <v>27.369609080999247</v>
          </cell>
          <cell r="GW438">
            <v>27.633628751463053</v>
          </cell>
          <cell r="GX438">
            <v>27.633628751463053</v>
          </cell>
          <cell r="GY438">
            <v>27.633628751463053</v>
          </cell>
          <cell r="GZ438">
            <v>27.776035639821956</v>
          </cell>
          <cell r="HA438">
            <v>27.776035639821956</v>
          </cell>
          <cell r="HB438">
            <v>27.776035639821956</v>
          </cell>
          <cell r="HC438">
            <v>27.815178123125794</v>
          </cell>
          <cell r="HD438">
            <v>27.815178123125794</v>
          </cell>
          <cell r="HE438">
            <v>27.815178123125794</v>
          </cell>
          <cell r="HF438">
            <v>27.922023125460797</v>
          </cell>
          <cell r="HG438">
            <v>27.922023125460797</v>
          </cell>
          <cell r="HH438">
            <v>27.922023125460797</v>
          </cell>
          <cell r="HI438">
            <v>28.18485682349052</v>
          </cell>
          <cell r="HJ438">
            <v>28.18485682349052</v>
          </cell>
          <cell r="HK438">
            <v>28.18485682349052</v>
          </cell>
          <cell r="HL438">
            <v>28.250639076018189</v>
          </cell>
          <cell r="HM438">
            <v>28.250639076018189</v>
          </cell>
          <cell r="HN438">
            <v>28.250639076018189</v>
          </cell>
          <cell r="HO438">
            <v>28.363369787437964</v>
          </cell>
          <cell r="HP438">
            <v>28.363369787437964</v>
          </cell>
          <cell r="HQ438">
            <v>28.363369787437964</v>
          </cell>
          <cell r="HR438">
            <v>28.39275221434572</v>
          </cell>
          <cell r="HS438">
            <v>28.39275221434572</v>
          </cell>
          <cell r="HT438">
            <v>28.39275221434572</v>
          </cell>
          <cell r="HU438">
            <v>28.652792022461377</v>
          </cell>
          <cell r="HV438">
            <v>28.652792022461377</v>
          </cell>
          <cell r="HW438">
            <v>28.652792022461377</v>
          </cell>
          <cell r="HX438">
            <v>28.787844648604331</v>
          </cell>
          <cell r="HY438">
            <v>28.787844648604331</v>
          </cell>
          <cell r="HZ438">
            <v>28.787844648604331</v>
          </cell>
          <cell r="IA438">
            <v>28.817514458193756</v>
          </cell>
          <cell r="IB438">
            <v>28.817514458193756</v>
          </cell>
          <cell r="IC438">
            <v>28.817514458193756</v>
          </cell>
          <cell r="ID438">
            <v>28.918524398135354</v>
          </cell>
          <cell r="IE438">
            <v>28.918524398135354</v>
          </cell>
          <cell r="IF438">
            <v>28.918524398135354</v>
          </cell>
          <cell r="IG438">
            <v>29.181573288428687</v>
          </cell>
          <cell r="IH438">
            <v>29.181573288428687</v>
          </cell>
          <cell r="II438">
            <v>29.181573288428687</v>
          </cell>
        </row>
        <row r="440">
          <cell r="C440" t="str">
            <v>Total Coal Price</v>
          </cell>
          <cell r="D440">
            <v>35.026671321737766</v>
          </cell>
          <cell r="E440">
            <v>35.026671321737766</v>
          </cell>
          <cell r="F440">
            <v>35.026671321737766</v>
          </cell>
          <cell r="G440">
            <v>32.693204289876803</v>
          </cell>
          <cell r="H440">
            <v>32.693204289876803</v>
          </cell>
          <cell r="I440">
            <v>32.693204289876803</v>
          </cell>
          <cell r="J440">
            <v>31.774227604163421</v>
          </cell>
          <cell r="K440">
            <v>31.774227604163421</v>
          </cell>
          <cell r="L440">
            <v>31.774227604163421</v>
          </cell>
          <cell r="M440">
            <v>32.633346758579052</v>
          </cell>
          <cell r="N440">
            <v>32.633346758579052</v>
          </cell>
          <cell r="O440">
            <v>32.633346758579052</v>
          </cell>
          <cell r="P440">
            <v>32.472051865418209</v>
          </cell>
          <cell r="Q440">
            <v>32.472051865418209</v>
          </cell>
          <cell r="R440">
            <v>32.472051865418209</v>
          </cell>
          <cell r="S440">
            <v>32.669501939743995</v>
          </cell>
          <cell r="T440">
            <v>32.669501939743995</v>
          </cell>
          <cell r="U440">
            <v>32.669501939743995</v>
          </cell>
          <cell r="V440">
            <v>33.739173828305368</v>
          </cell>
          <cell r="W440">
            <v>33.739173828305368</v>
          </cell>
          <cell r="X440">
            <v>33.739173828305368</v>
          </cell>
          <cell r="Y440">
            <v>33.82706355757584</v>
          </cell>
          <cell r="Z440">
            <v>33.82706355757584</v>
          </cell>
          <cell r="AA440">
            <v>33.82706355757584</v>
          </cell>
          <cell r="AB440">
            <v>34.288619548372054</v>
          </cell>
          <cell r="AC440">
            <v>34.288619548372054</v>
          </cell>
          <cell r="AD440">
            <v>34.288619548372054</v>
          </cell>
          <cell r="AE440">
            <v>34.257468234551368</v>
          </cell>
          <cell r="AF440">
            <v>34.257468234551368</v>
          </cell>
          <cell r="AG440">
            <v>34.257468234551368</v>
          </cell>
          <cell r="AH440">
            <v>34.239307116569464</v>
          </cell>
          <cell r="AI440">
            <v>34.239307116569464</v>
          </cell>
          <cell r="AJ440">
            <v>34.239307116569464</v>
          </cell>
          <cell r="AK440">
            <v>34.421015313280265</v>
          </cell>
          <cell r="AL440">
            <v>34.421015313280265</v>
          </cell>
          <cell r="AM440">
            <v>34.421015313280265</v>
          </cell>
          <cell r="AN440">
            <v>35.549622049947097</v>
          </cell>
          <cell r="AO440">
            <v>35.549622049947097</v>
          </cell>
          <cell r="AP440">
            <v>35.549622049947097</v>
          </cell>
          <cell r="AQ440">
            <v>35.75090493893746</v>
          </cell>
          <cell r="AR440">
            <v>35.75090493893746</v>
          </cell>
          <cell r="AS440">
            <v>35.75090493893746</v>
          </cell>
          <cell r="AT440">
            <v>35.734453678389244</v>
          </cell>
          <cell r="AU440">
            <v>35.734453678389244</v>
          </cell>
          <cell r="AV440">
            <v>35.734453678389244</v>
          </cell>
          <cell r="AW440">
            <v>35.996978756705104</v>
          </cell>
          <cell r="AX440">
            <v>35.996978756705104</v>
          </cell>
          <cell r="AY440">
            <v>35.996978756705104</v>
          </cell>
          <cell r="AZ440">
            <v>36.418678463575404</v>
          </cell>
          <cell r="BA440">
            <v>36.418678463575404</v>
          </cell>
          <cell r="BB440">
            <v>36.418678463575404</v>
          </cell>
          <cell r="BC440">
            <v>36.649907143007184</v>
          </cell>
          <cell r="BD440">
            <v>36.649907143007184</v>
          </cell>
          <cell r="BE440">
            <v>36.649907143007184</v>
          </cell>
          <cell r="BF440">
            <v>36.636331976052475</v>
          </cell>
          <cell r="BG440">
            <v>36.636331976052475</v>
          </cell>
          <cell r="BH440">
            <v>36.636331976052475</v>
          </cell>
          <cell r="BI440">
            <v>36.904197763278638</v>
          </cell>
          <cell r="BJ440">
            <v>36.904197763278638</v>
          </cell>
          <cell r="BK440">
            <v>36.904197763278638</v>
          </cell>
          <cell r="BL440">
            <v>37.786082700416053</v>
          </cell>
          <cell r="BM440">
            <v>37.786082700416053</v>
          </cell>
          <cell r="BN440">
            <v>37.786082700416053</v>
          </cell>
          <cell r="BO440">
            <v>37.925227654835616</v>
          </cell>
          <cell r="BP440">
            <v>37.925227654835616</v>
          </cell>
          <cell r="BQ440">
            <v>37.925227654835616</v>
          </cell>
          <cell r="BR440">
            <v>37.989334585084549</v>
          </cell>
          <cell r="BS440">
            <v>37.989334585084549</v>
          </cell>
          <cell r="BT440">
            <v>37.989334585084549</v>
          </cell>
          <cell r="BU440">
            <v>38.19684587065332</v>
          </cell>
          <cell r="BV440">
            <v>38.19684587065332</v>
          </cell>
          <cell r="BW440">
            <v>38.19684587065332</v>
          </cell>
          <cell r="BX440">
            <v>38.868985307171776</v>
          </cell>
          <cell r="BY440">
            <v>38.868985307171776</v>
          </cell>
          <cell r="BZ440">
            <v>38.868985307171776</v>
          </cell>
          <cell r="CA440">
            <v>39.015314062637216</v>
          </cell>
          <cell r="CB440">
            <v>39.015314062637216</v>
          </cell>
          <cell r="CC440">
            <v>39.015314062637216</v>
          </cell>
          <cell r="CD440">
            <v>39.083561304109864</v>
          </cell>
          <cell r="CE440">
            <v>39.083561304109864</v>
          </cell>
          <cell r="CF440">
            <v>39.083561304109864</v>
          </cell>
          <cell r="CG440">
            <v>39.361460956286962</v>
          </cell>
          <cell r="CH440">
            <v>39.361460956286962</v>
          </cell>
          <cell r="CI440">
            <v>39.361460956286962</v>
          </cell>
          <cell r="CJ440">
            <v>39.991078603947187</v>
          </cell>
          <cell r="CK440">
            <v>39.991078603947187</v>
          </cell>
          <cell r="CL440">
            <v>39.991078603947187</v>
          </cell>
          <cell r="CM440">
            <v>40.057038866875885</v>
          </cell>
          <cell r="CN440">
            <v>40.057038866875885</v>
          </cell>
          <cell r="CO440">
            <v>40.057038866875885</v>
          </cell>
          <cell r="CP440">
            <v>40.118369410115314</v>
          </cell>
          <cell r="CQ440">
            <v>40.118369410115314</v>
          </cell>
          <cell r="CR440">
            <v>40.118369410115314</v>
          </cell>
          <cell r="CS440">
            <v>40.395934382789484</v>
          </cell>
          <cell r="CT440">
            <v>40.395934382789484</v>
          </cell>
          <cell r="CU440">
            <v>40.395934382789484</v>
          </cell>
          <cell r="CV440">
            <v>41.012795315348811</v>
          </cell>
          <cell r="CW440">
            <v>41.012795315348811</v>
          </cell>
          <cell r="CX440">
            <v>41.012795315348811</v>
          </cell>
          <cell r="CY440">
            <v>41.13980694494947</v>
          </cell>
          <cell r="CZ440">
            <v>41.13980694494947</v>
          </cell>
          <cell r="DA440">
            <v>41.13980694494947</v>
          </cell>
          <cell r="DB440">
            <v>41.107636799174642</v>
          </cell>
          <cell r="DC440">
            <v>41.107636799174642</v>
          </cell>
          <cell r="DD440">
            <v>41.107636799174642</v>
          </cell>
          <cell r="DE440">
            <v>41.36610759921151</v>
          </cell>
          <cell r="DF440">
            <v>41.36610759921151</v>
          </cell>
          <cell r="DG440">
            <v>41.36610759921151</v>
          </cell>
          <cell r="DH440">
            <v>42.079270774643952</v>
          </cell>
          <cell r="DI440">
            <v>42.079270774643952</v>
          </cell>
          <cell r="DJ440">
            <v>42.079270774643952</v>
          </cell>
          <cell r="DK440">
            <v>42.196617791095399</v>
          </cell>
          <cell r="DL440">
            <v>42.196617791095399</v>
          </cell>
          <cell r="DM440">
            <v>42.196617791095399</v>
          </cell>
          <cell r="DN440">
            <v>42.235322796063663</v>
          </cell>
          <cell r="DO440">
            <v>42.235322796063663</v>
          </cell>
          <cell r="DP440">
            <v>42.235322796063663</v>
          </cell>
          <cell r="DQ440">
            <v>42.490941327610855</v>
          </cell>
          <cell r="DR440">
            <v>42.490941327610855</v>
          </cell>
          <cell r="DS440">
            <v>42.490941327610855</v>
          </cell>
          <cell r="DT440">
            <v>43.125751615086202</v>
          </cell>
          <cell r="DU440">
            <v>43.125751615086202</v>
          </cell>
          <cell r="DV440">
            <v>43.125751615086202</v>
          </cell>
          <cell r="DW440">
            <v>43.241730636421032</v>
          </cell>
          <cell r="DX440">
            <v>43.241730636421032</v>
          </cell>
          <cell r="DY440">
            <v>43.241730636421032</v>
          </cell>
          <cell r="DZ440">
            <v>43.27728654575553</v>
          </cell>
          <cell r="EA440">
            <v>43.27728654575553</v>
          </cell>
          <cell r="EB440">
            <v>43.27728654575553</v>
          </cell>
          <cell r="EC440">
            <v>43.533773739309289</v>
          </cell>
          <cell r="ED440">
            <v>43.533773739309289</v>
          </cell>
          <cell r="EE440">
            <v>43.533773739309289</v>
          </cell>
          <cell r="EF440">
            <v>44.382468511898374</v>
          </cell>
          <cell r="EG440">
            <v>44.382468511898374</v>
          </cell>
          <cell r="EH440">
            <v>44.382468511898374</v>
          </cell>
          <cell r="EI440">
            <v>44.420000774580814</v>
          </cell>
          <cell r="EJ440">
            <v>44.420000774580814</v>
          </cell>
          <cell r="EK440">
            <v>44.420000774580814</v>
          </cell>
          <cell r="EL440">
            <v>44.531190461083099</v>
          </cell>
          <cell r="EM440">
            <v>44.531190461083099</v>
          </cell>
          <cell r="EN440">
            <v>44.531190461083099</v>
          </cell>
          <cell r="EO440">
            <v>44.790013302395195</v>
          </cell>
          <cell r="EP440">
            <v>44.790013302395195</v>
          </cell>
          <cell r="EQ440">
            <v>44.790013302395195</v>
          </cell>
          <cell r="ER440">
            <v>45.512948077525444</v>
          </cell>
          <cell r="ES440">
            <v>45.512948077525444</v>
          </cell>
          <cell r="ET440">
            <v>45.512948077525444</v>
          </cell>
          <cell r="EU440">
            <v>45.628712607493704</v>
          </cell>
          <cell r="EV440">
            <v>45.628712607493704</v>
          </cell>
          <cell r="EW440">
            <v>45.628712607493704</v>
          </cell>
          <cell r="EX440">
            <v>45.737421369410391</v>
          </cell>
          <cell r="EY440">
            <v>45.737421369410391</v>
          </cell>
          <cell r="EZ440">
            <v>45.737421369410391</v>
          </cell>
          <cell r="FA440">
            <v>45.919378909212654</v>
          </cell>
          <cell r="FB440">
            <v>45.919378909212654</v>
          </cell>
          <cell r="FC440">
            <v>45.919378909212654</v>
          </cell>
          <cell r="FD440">
            <v>46.791943860600725</v>
          </cell>
          <cell r="FE440">
            <v>46.791943860600725</v>
          </cell>
          <cell r="FF440">
            <v>46.791943860600725</v>
          </cell>
          <cell r="FG440">
            <v>46.903808244299952</v>
          </cell>
          <cell r="FH440">
            <v>46.903808244299952</v>
          </cell>
          <cell r="FI440">
            <v>46.903808244299952</v>
          </cell>
          <cell r="FJ440">
            <v>46.935329382995896</v>
          </cell>
          <cell r="FK440">
            <v>46.935329382995896</v>
          </cell>
          <cell r="FL440">
            <v>46.935329382995896</v>
          </cell>
          <cell r="FM440">
            <v>47.19573330623831</v>
          </cell>
          <cell r="FN440">
            <v>47.19573330623831</v>
          </cell>
          <cell r="FO440">
            <v>47.19573330623831</v>
          </cell>
          <cell r="FP440">
            <v>48.147005653773171</v>
          </cell>
          <cell r="FQ440">
            <v>48.147005653773171</v>
          </cell>
          <cell r="FR440">
            <v>48.147005653773171</v>
          </cell>
          <cell r="FS440">
            <v>48.187429968775334</v>
          </cell>
          <cell r="FT440">
            <v>48.187429968775334</v>
          </cell>
          <cell r="FU440">
            <v>48.187429968775334</v>
          </cell>
          <cell r="FV440">
            <v>48.29578832705046</v>
          </cell>
          <cell r="FW440">
            <v>48.29578832705046</v>
          </cell>
          <cell r="FX440">
            <v>48.29578832705046</v>
          </cell>
          <cell r="FY440">
            <v>48.481939451589874</v>
          </cell>
          <cell r="FZ440">
            <v>48.481939451589874</v>
          </cell>
          <cell r="GA440">
            <v>48.481939451589874</v>
          </cell>
          <cell r="GB440">
            <v>49.558756479379809</v>
          </cell>
          <cell r="GC440">
            <v>49.558756479379809</v>
          </cell>
          <cell r="GD440">
            <v>49.558756479379809</v>
          </cell>
          <cell r="GE440">
            <v>49.597894525510625</v>
          </cell>
          <cell r="GF440">
            <v>49.597894525510625</v>
          </cell>
          <cell r="GG440">
            <v>49.597894525510625</v>
          </cell>
          <cell r="GH440">
            <v>49.704736829113301</v>
          </cell>
          <cell r="GI440">
            <v>49.704736829113301</v>
          </cell>
          <cell r="GJ440">
            <v>49.704736829113301</v>
          </cell>
          <cell r="GK440">
            <v>49.971037861475104</v>
          </cell>
          <cell r="GL440">
            <v>49.971037861475104</v>
          </cell>
          <cell r="GM440">
            <v>49.971037861475104</v>
          </cell>
          <cell r="GN440">
            <v>50.859818850239179</v>
          </cell>
          <cell r="GO440">
            <v>50.859818850239179</v>
          </cell>
          <cell r="GP440">
            <v>50.859818850239179</v>
          </cell>
          <cell r="GQ440">
            <v>50.97258790557018</v>
          </cell>
          <cell r="GR440">
            <v>50.97258790557018</v>
          </cell>
          <cell r="GS440">
            <v>50.97258790557018</v>
          </cell>
          <cell r="GT440">
            <v>51.00342428618417</v>
          </cell>
          <cell r="GU440">
            <v>51.00342428618417</v>
          </cell>
          <cell r="GV440">
            <v>51.00342428618417</v>
          </cell>
          <cell r="GW440">
            <v>51.267443956647973</v>
          </cell>
          <cell r="GX440">
            <v>51.267443956647973</v>
          </cell>
          <cell r="GY440">
            <v>51.267443956647973</v>
          </cell>
          <cell r="GZ440">
            <v>52.2598473067304</v>
          </cell>
          <cell r="HA440">
            <v>52.2598473067304</v>
          </cell>
          <cell r="HB440">
            <v>52.2598473067304</v>
          </cell>
          <cell r="HC440">
            <v>52.298989790034241</v>
          </cell>
          <cell r="HD440">
            <v>52.298989790034241</v>
          </cell>
          <cell r="HE440">
            <v>52.298989790034241</v>
          </cell>
          <cell r="HF440">
            <v>52.405834792369241</v>
          </cell>
          <cell r="HG440">
            <v>52.405834792369241</v>
          </cell>
          <cell r="HH440">
            <v>52.405834792369241</v>
          </cell>
          <cell r="HI440">
            <v>52.668668490398964</v>
          </cell>
          <cell r="HJ440">
            <v>52.668668490398964</v>
          </cell>
          <cell r="HK440">
            <v>52.668668490398964</v>
          </cell>
          <cell r="HL440">
            <v>53.568633926146084</v>
          </cell>
          <cell r="HM440">
            <v>53.568633926146084</v>
          </cell>
          <cell r="HN440">
            <v>53.568633926146084</v>
          </cell>
          <cell r="HO440">
            <v>53.681364637565864</v>
          </cell>
          <cell r="HP440">
            <v>53.681364637565864</v>
          </cell>
          <cell r="HQ440">
            <v>53.681364637565864</v>
          </cell>
          <cell r="HR440">
            <v>53.710747064473615</v>
          </cell>
          <cell r="HS440">
            <v>53.710747064473615</v>
          </cell>
          <cell r="HT440">
            <v>53.710747064473615</v>
          </cell>
          <cell r="HU440">
            <v>53.970786872589272</v>
          </cell>
          <cell r="HV440">
            <v>53.970786872589272</v>
          </cell>
          <cell r="HW440">
            <v>53.970786872589272</v>
          </cell>
          <cell r="HX440">
            <v>54.884853479118149</v>
          </cell>
          <cell r="HY440">
            <v>54.884853479118149</v>
          </cell>
          <cell r="HZ440">
            <v>54.884853479118149</v>
          </cell>
          <cell r="IA440">
            <v>54.914523288707571</v>
          </cell>
          <cell r="IB440">
            <v>54.914523288707571</v>
          </cell>
          <cell r="IC440">
            <v>54.914523288707571</v>
          </cell>
          <cell r="ID440">
            <v>55.015533228649176</v>
          </cell>
          <cell r="IE440">
            <v>55.015533228649176</v>
          </cell>
          <cell r="IF440">
            <v>55.015533228649176</v>
          </cell>
          <cell r="IG440">
            <v>55.278582118942509</v>
          </cell>
          <cell r="IH440">
            <v>55.278582118942509</v>
          </cell>
          <cell r="II440">
            <v>55.278582118942509</v>
          </cell>
        </row>
        <row r="442">
          <cell r="C442" t="str">
            <v>Ave PRB Contract Price</v>
          </cell>
          <cell r="D442">
            <v>0.81755598775297988</v>
          </cell>
          <cell r="E442">
            <v>0.81755598775297988</v>
          </cell>
          <cell r="F442">
            <v>0.81755598775297988</v>
          </cell>
          <cell r="G442">
            <v>0.66695230209316214</v>
          </cell>
          <cell r="H442">
            <v>0.66695230209316214</v>
          </cell>
          <cell r="I442">
            <v>0.66695230209316214</v>
          </cell>
          <cell r="J442">
            <v>0.60922088925689855</v>
          </cell>
          <cell r="K442">
            <v>0.60922088925689855</v>
          </cell>
          <cell r="L442">
            <v>0.60922088925689855</v>
          </cell>
          <cell r="M442">
            <v>0.65523868209739855</v>
          </cell>
          <cell r="N442">
            <v>0.65523868209739855</v>
          </cell>
          <cell r="O442">
            <v>0.65523868209739855</v>
          </cell>
          <cell r="P442">
            <v>0.63626842428496222</v>
          </cell>
          <cell r="Q442">
            <v>0.63626842428496222</v>
          </cell>
          <cell r="R442">
            <v>0.63626842428496222</v>
          </cell>
          <cell r="S442">
            <v>0.63902384190208816</v>
          </cell>
          <cell r="T442">
            <v>0.63902384190208816</v>
          </cell>
          <cell r="U442">
            <v>0.63902384190208816</v>
          </cell>
          <cell r="V442">
            <v>0.70703007184315658</v>
          </cell>
          <cell r="W442">
            <v>0.70703007184315658</v>
          </cell>
          <cell r="X442">
            <v>0.70703007184315658</v>
          </cell>
          <cell r="Y442">
            <v>0.70703007184315658</v>
          </cell>
          <cell r="Z442">
            <v>0.70703007184315658</v>
          </cell>
          <cell r="AA442">
            <v>0.70703007184315658</v>
          </cell>
          <cell r="AB442">
            <v>0.79117712779028559</v>
          </cell>
          <cell r="AC442">
            <v>0.79117712779028559</v>
          </cell>
          <cell r="AD442">
            <v>0.79117712779028559</v>
          </cell>
          <cell r="AE442">
            <v>0.79117712779028559</v>
          </cell>
          <cell r="AF442">
            <v>0.79117712779028559</v>
          </cell>
          <cell r="AG442">
            <v>0.79117712779028559</v>
          </cell>
          <cell r="AH442">
            <v>0.79117712779028559</v>
          </cell>
          <cell r="AI442">
            <v>0.79117712779028559</v>
          </cell>
          <cell r="AJ442">
            <v>0.79117712779028559</v>
          </cell>
          <cell r="AK442">
            <v>0.79117712779028559</v>
          </cell>
          <cell r="AL442">
            <v>0.79117712779028559</v>
          </cell>
          <cell r="AM442">
            <v>0.79117712779028559</v>
          </cell>
          <cell r="AN442">
            <v>0.84605620675341198</v>
          </cell>
          <cell r="AO442">
            <v>0.84605620675341198</v>
          </cell>
          <cell r="AP442">
            <v>0.84605620675341198</v>
          </cell>
          <cell r="AQ442">
            <v>0.84605620675341198</v>
          </cell>
          <cell r="AR442">
            <v>0.84605620675341198</v>
          </cell>
          <cell r="AS442">
            <v>0.84605620675341198</v>
          </cell>
          <cell r="AT442">
            <v>0.84605620675341198</v>
          </cell>
          <cell r="AU442">
            <v>0.84605620675341198</v>
          </cell>
          <cell r="AV442">
            <v>0.84605620675341198</v>
          </cell>
          <cell r="AW442">
            <v>0.84605620675341198</v>
          </cell>
          <cell r="AX442">
            <v>0.84605620675341198</v>
          </cell>
          <cell r="AY442">
            <v>0.84605620675341198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0</v>
          </cell>
          <cell r="EB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  <cell r="ER442">
            <v>0</v>
          </cell>
          <cell r="ES442">
            <v>0</v>
          </cell>
          <cell r="ET442">
            <v>0</v>
          </cell>
          <cell r="EU442">
            <v>0</v>
          </cell>
          <cell r="EV442">
            <v>0</v>
          </cell>
          <cell r="EW442">
            <v>0</v>
          </cell>
          <cell r="EX442">
            <v>0</v>
          </cell>
          <cell r="EY442">
            <v>0</v>
          </cell>
          <cell r="EZ442">
            <v>0</v>
          </cell>
          <cell r="FA442">
            <v>0</v>
          </cell>
          <cell r="FB442">
            <v>0</v>
          </cell>
          <cell r="FC442">
            <v>0</v>
          </cell>
          <cell r="FD442">
            <v>0</v>
          </cell>
          <cell r="FE442">
            <v>0</v>
          </cell>
          <cell r="FF442">
            <v>0</v>
          </cell>
          <cell r="FG442">
            <v>0</v>
          </cell>
          <cell r="FH442">
            <v>0</v>
          </cell>
          <cell r="FI442">
            <v>0</v>
          </cell>
          <cell r="FJ442">
            <v>0</v>
          </cell>
          <cell r="FK442">
            <v>0</v>
          </cell>
          <cell r="FL442">
            <v>0</v>
          </cell>
          <cell r="FM442">
            <v>0</v>
          </cell>
          <cell r="FN442">
            <v>0</v>
          </cell>
          <cell r="FO442">
            <v>0</v>
          </cell>
          <cell r="FP442">
            <v>0</v>
          </cell>
          <cell r="FQ442">
            <v>0</v>
          </cell>
          <cell r="FR442">
            <v>0</v>
          </cell>
          <cell r="FS442">
            <v>0</v>
          </cell>
          <cell r="FT442">
            <v>0</v>
          </cell>
          <cell r="FU442">
            <v>0</v>
          </cell>
          <cell r="FV442">
            <v>0</v>
          </cell>
          <cell r="FW442">
            <v>0</v>
          </cell>
          <cell r="FX442">
            <v>0</v>
          </cell>
          <cell r="FY442">
            <v>0</v>
          </cell>
          <cell r="FZ442">
            <v>0</v>
          </cell>
          <cell r="GA442">
            <v>0</v>
          </cell>
          <cell r="GB442">
            <v>0</v>
          </cell>
          <cell r="GC442">
            <v>0</v>
          </cell>
          <cell r="GD442">
            <v>0</v>
          </cell>
          <cell r="GE442">
            <v>0</v>
          </cell>
          <cell r="GF442">
            <v>0</v>
          </cell>
          <cell r="GG442">
            <v>0</v>
          </cell>
          <cell r="GH442">
            <v>0</v>
          </cell>
          <cell r="GI442">
            <v>0</v>
          </cell>
          <cell r="GJ442">
            <v>0</v>
          </cell>
          <cell r="GK442">
            <v>0</v>
          </cell>
          <cell r="GL442">
            <v>0</v>
          </cell>
          <cell r="GM442">
            <v>0</v>
          </cell>
          <cell r="GN442">
            <v>0</v>
          </cell>
          <cell r="GO442">
            <v>0</v>
          </cell>
          <cell r="GP442">
            <v>0</v>
          </cell>
          <cell r="GQ442">
            <v>0</v>
          </cell>
          <cell r="GR442">
            <v>0</v>
          </cell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E442">
            <v>0</v>
          </cell>
          <cell r="HF442">
            <v>0</v>
          </cell>
          <cell r="HG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HT442">
            <v>0</v>
          </cell>
          <cell r="HU442">
            <v>0</v>
          </cell>
          <cell r="HV442">
            <v>0</v>
          </cell>
          <cell r="HW442">
            <v>0</v>
          </cell>
          <cell r="HX442">
            <v>0</v>
          </cell>
          <cell r="HY442">
            <v>0</v>
          </cell>
          <cell r="HZ442">
            <v>0</v>
          </cell>
          <cell r="IA442">
            <v>0</v>
          </cell>
          <cell r="IB442">
            <v>0</v>
          </cell>
          <cell r="IC442">
            <v>0</v>
          </cell>
          <cell r="ID442">
            <v>0</v>
          </cell>
          <cell r="IE442">
            <v>0</v>
          </cell>
          <cell r="IF442">
            <v>0</v>
          </cell>
          <cell r="IG442">
            <v>0</v>
          </cell>
          <cell r="IH442">
            <v>0</v>
          </cell>
          <cell r="II442">
            <v>0</v>
          </cell>
        </row>
        <row r="443">
          <cell r="C443" t="str">
            <v>Ave SO2 Adj PRB</v>
          </cell>
          <cell r="D443">
            <v>5.2820230369680681E-5</v>
          </cell>
          <cell r="E443">
            <v>5.2820230369680681E-5</v>
          </cell>
          <cell r="F443">
            <v>5.2820230369680681E-5</v>
          </cell>
          <cell r="G443">
            <v>5.2820230369680681E-5</v>
          </cell>
          <cell r="H443">
            <v>5.2820230369680681E-5</v>
          </cell>
          <cell r="I443">
            <v>5.2820230369680681E-5</v>
          </cell>
          <cell r="J443">
            <v>5.2820230369680681E-5</v>
          </cell>
          <cell r="K443">
            <v>5.2820230369680681E-5</v>
          </cell>
          <cell r="L443">
            <v>5.2820230369680681E-5</v>
          </cell>
          <cell r="M443">
            <v>5.2820230369680681E-5</v>
          </cell>
          <cell r="N443">
            <v>5.2820230369680681E-5</v>
          </cell>
          <cell r="O443">
            <v>5.2820230369680681E-5</v>
          </cell>
          <cell r="P443">
            <v>6.1416989822775985E-5</v>
          </cell>
          <cell r="Q443">
            <v>6.1416989822775985E-5</v>
          </cell>
          <cell r="R443">
            <v>6.1416989822775985E-5</v>
          </cell>
          <cell r="S443">
            <v>6.1416989822775985E-5</v>
          </cell>
          <cell r="T443">
            <v>6.1416989822775985E-5</v>
          </cell>
          <cell r="U443">
            <v>6.1416989822775985E-5</v>
          </cell>
          <cell r="V443">
            <v>6.1416989822775985E-5</v>
          </cell>
          <cell r="W443">
            <v>6.1416989822775985E-5</v>
          </cell>
          <cell r="X443">
            <v>6.1416989822775985E-5</v>
          </cell>
          <cell r="Y443">
            <v>6.1416989822775985E-5</v>
          </cell>
          <cell r="Z443">
            <v>6.1416989822775985E-5</v>
          </cell>
          <cell r="AA443">
            <v>6.1416989822775985E-5</v>
          </cell>
          <cell r="AB443">
            <v>1.051000000000001E-4</v>
          </cell>
          <cell r="AC443">
            <v>1.051000000000001E-4</v>
          </cell>
          <cell r="AD443">
            <v>1.051000000000001E-4</v>
          </cell>
          <cell r="AE443">
            <v>1.051000000000001E-4</v>
          </cell>
          <cell r="AF443">
            <v>1.051000000000001E-4</v>
          </cell>
          <cell r="AG443">
            <v>1.051000000000001E-4</v>
          </cell>
          <cell r="AH443">
            <v>1.051000000000001E-4</v>
          </cell>
          <cell r="AI443">
            <v>1.051000000000001E-4</v>
          </cell>
          <cell r="AJ443">
            <v>1.051000000000001E-4</v>
          </cell>
          <cell r="AK443">
            <v>1.051000000000001E-4</v>
          </cell>
          <cell r="AL443">
            <v>1.051000000000001E-4</v>
          </cell>
          <cell r="AM443">
            <v>1.051000000000001E-4</v>
          </cell>
          <cell r="AN443">
            <v>4.6083333333333381E-5</v>
          </cell>
          <cell r="AO443">
            <v>4.6083333333333381E-5</v>
          </cell>
          <cell r="AP443">
            <v>4.6083333333333381E-5</v>
          </cell>
          <cell r="AQ443">
            <v>4.6083333333333381E-5</v>
          </cell>
          <cell r="AR443">
            <v>4.6083333333333381E-5</v>
          </cell>
          <cell r="AS443">
            <v>4.6083333333333381E-5</v>
          </cell>
          <cell r="AT443">
            <v>4.6083333333333381E-5</v>
          </cell>
          <cell r="AU443">
            <v>4.6083333333333381E-5</v>
          </cell>
          <cell r="AV443">
            <v>4.6083333333333381E-5</v>
          </cell>
          <cell r="AW443">
            <v>4.6083333333333381E-5</v>
          </cell>
          <cell r="AX443">
            <v>4.6083333333333381E-5</v>
          </cell>
          <cell r="AY443">
            <v>4.6083333333333381E-5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0</v>
          </cell>
          <cell r="EB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  <cell r="ER443">
            <v>0</v>
          </cell>
          <cell r="ES443">
            <v>0</v>
          </cell>
          <cell r="ET443">
            <v>0</v>
          </cell>
          <cell r="EU443">
            <v>0</v>
          </cell>
          <cell r="EV443">
            <v>0</v>
          </cell>
          <cell r="EW443">
            <v>0</v>
          </cell>
          <cell r="EX443">
            <v>0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D443">
            <v>0</v>
          </cell>
          <cell r="FE443">
            <v>0</v>
          </cell>
          <cell r="FF443">
            <v>0</v>
          </cell>
          <cell r="FG443">
            <v>0</v>
          </cell>
          <cell r="FH443">
            <v>0</v>
          </cell>
          <cell r="FI443">
            <v>0</v>
          </cell>
          <cell r="FJ443">
            <v>0</v>
          </cell>
          <cell r="FK443">
            <v>0</v>
          </cell>
          <cell r="FL443">
            <v>0</v>
          </cell>
          <cell r="FM443">
            <v>0</v>
          </cell>
          <cell r="FN443">
            <v>0</v>
          </cell>
          <cell r="FO443">
            <v>0</v>
          </cell>
          <cell r="FP443">
            <v>0</v>
          </cell>
          <cell r="FQ443">
            <v>0</v>
          </cell>
          <cell r="FR443">
            <v>0</v>
          </cell>
          <cell r="FS443">
            <v>0</v>
          </cell>
          <cell r="FT443">
            <v>0</v>
          </cell>
          <cell r="FU443">
            <v>0</v>
          </cell>
          <cell r="FV443">
            <v>0</v>
          </cell>
          <cell r="FW443">
            <v>0</v>
          </cell>
          <cell r="FX443">
            <v>0</v>
          </cell>
          <cell r="FY443">
            <v>0</v>
          </cell>
          <cell r="FZ443">
            <v>0</v>
          </cell>
          <cell r="GA443">
            <v>0</v>
          </cell>
          <cell r="GB443">
            <v>0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H443">
            <v>0</v>
          </cell>
          <cell r="GI443">
            <v>0</v>
          </cell>
          <cell r="GJ443">
            <v>0</v>
          </cell>
          <cell r="GK443">
            <v>0</v>
          </cell>
          <cell r="GL443">
            <v>0</v>
          </cell>
          <cell r="GM443">
            <v>0</v>
          </cell>
          <cell r="GN443">
            <v>0</v>
          </cell>
          <cell r="GO443">
            <v>0</v>
          </cell>
          <cell r="GP443">
            <v>0</v>
          </cell>
          <cell r="GQ443">
            <v>0</v>
          </cell>
          <cell r="GR443">
            <v>0</v>
          </cell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E443">
            <v>0</v>
          </cell>
          <cell r="HF443">
            <v>0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HT443">
            <v>0</v>
          </cell>
          <cell r="HU443">
            <v>0</v>
          </cell>
          <cell r="HV443">
            <v>0</v>
          </cell>
          <cell r="HW443">
            <v>0</v>
          </cell>
          <cell r="HX443">
            <v>0</v>
          </cell>
          <cell r="HY443">
            <v>0</v>
          </cell>
          <cell r="HZ443">
            <v>0</v>
          </cell>
          <cell r="IA443">
            <v>0</v>
          </cell>
          <cell r="IB443">
            <v>0</v>
          </cell>
          <cell r="IC443">
            <v>0</v>
          </cell>
          <cell r="ID443">
            <v>0</v>
          </cell>
          <cell r="IE443">
            <v>0</v>
          </cell>
          <cell r="IF443">
            <v>0</v>
          </cell>
          <cell r="IG443">
            <v>0</v>
          </cell>
          <cell r="IH443">
            <v>0</v>
          </cell>
          <cell r="II443">
            <v>0</v>
          </cell>
        </row>
        <row r="444">
          <cell r="C444" t="str">
            <v>PRB Spot Price</v>
          </cell>
          <cell r="D444">
            <v>0.60311644317447288</v>
          </cell>
          <cell r="E444">
            <v>0.60311644317447288</v>
          </cell>
          <cell r="F444">
            <v>0.60311644317447288</v>
          </cell>
          <cell r="G444">
            <v>0.60311644317447288</v>
          </cell>
          <cell r="H444">
            <v>0.60311644317447288</v>
          </cell>
          <cell r="I444">
            <v>0.60311644317447288</v>
          </cell>
          <cell r="J444">
            <v>0.60311644317447288</v>
          </cell>
          <cell r="K444">
            <v>0.60311644317447288</v>
          </cell>
          <cell r="L444">
            <v>0.60311644317447288</v>
          </cell>
          <cell r="M444">
            <v>0.60311644317447288</v>
          </cell>
          <cell r="N444">
            <v>0.60311644317447288</v>
          </cell>
          <cell r="O444">
            <v>0.60311644317447288</v>
          </cell>
          <cell r="P444">
            <v>0.67238896507175938</v>
          </cell>
          <cell r="Q444">
            <v>0.67238896507175938</v>
          </cell>
          <cell r="R444">
            <v>0.67238896507175938</v>
          </cell>
          <cell r="S444">
            <v>0.67238896507175938</v>
          </cell>
          <cell r="T444">
            <v>0.67238896507175938</v>
          </cell>
          <cell r="U444">
            <v>0.67238896507175938</v>
          </cell>
          <cell r="V444">
            <v>0.67238896507175938</v>
          </cell>
          <cell r="W444">
            <v>0.67238896507175938</v>
          </cell>
          <cell r="X444">
            <v>0.67238896507175938</v>
          </cell>
          <cell r="Y444">
            <v>0.67238896507175938</v>
          </cell>
          <cell r="Z444">
            <v>0.67238896507175938</v>
          </cell>
          <cell r="AA444">
            <v>0.67238896507175938</v>
          </cell>
          <cell r="AB444">
            <v>0.75992712779028559</v>
          </cell>
          <cell r="AC444">
            <v>0.75992712779028559</v>
          </cell>
          <cell r="AD444">
            <v>0.75992712779028559</v>
          </cell>
          <cell r="AE444">
            <v>0.75992712779028559</v>
          </cell>
          <cell r="AF444">
            <v>0.75992712779028559</v>
          </cell>
          <cell r="AG444">
            <v>0.75992712779028559</v>
          </cell>
          <cell r="AH444">
            <v>0.75992712779028559</v>
          </cell>
          <cell r="AI444">
            <v>0.75992712779028559</v>
          </cell>
          <cell r="AJ444">
            <v>0.75992712779028559</v>
          </cell>
          <cell r="AK444">
            <v>0.75992712779028559</v>
          </cell>
          <cell r="AL444">
            <v>0.75992712779028559</v>
          </cell>
          <cell r="AM444">
            <v>0.75992712779028559</v>
          </cell>
          <cell r="AN444">
            <v>0.84428862179113962</v>
          </cell>
          <cell r="AO444">
            <v>0.84428862179113962</v>
          </cell>
          <cell r="AP444">
            <v>0.84428862179113962</v>
          </cell>
          <cell r="AQ444">
            <v>0.84428862179113962</v>
          </cell>
          <cell r="AR444">
            <v>0.84428862179113962</v>
          </cell>
          <cell r="AS444">
            <v>0.84428862179113962</v>
          </cell>
          <cell r="AT444">
            <v>0.84428862179113962</v>
          </cell>
          <cell r="AU444">
            <v>0.84428862179113962</v>
          </cell>
          <cell r="AV444">
            <v>0.84428862179113962</v>
          </cell>
          <cell r="AW444">
            <v>0.84428862179113962</v>
          </cell>
          <cell r="AX444">
            <v>0.84428862179113962</v>
          </cell>
          <cell r="AY444">
            <v>0.84428862179113962</v>
          </cell>
          <cell r="AZ444">
            <v>0.86501531779229346</v>
          </cell>
          <cell r="BA444">
            <v>0.86501531779229346</v>
          </cell>
          <cell r="BB444">
            <v>0.86501531779229346</v>
          </cell>
          <cell r="BC444">
            <v>0.86501531779229346</v>
          </cell>
          <cell r="BD444">
            <v>0.86501531779229346</v>
          </cell>
          <cell r="BE444">
            <v>0.86501531779229346</v>
          </cell>
          <cell r="BF444">
            <v>0.86501531779229346</v>
          </cell>
          <cell r="BG444">
            <v>0.86501531779229346</v>
          </cell>
          <cell r="BH444">
            <v>0.86501531779229346</v>
          </cell>
          <cell r="BI444">
            <v>0.86501531779229346</v>
          </cell>
          <cell r="BJ444">
            <v>0.86501531779229346</v>
          </cell>
          <cell r="BK444">
            <v>0.86501531779229346</v>
          </cell>
          <cell r="BL444">
            <v>0.91037819189945601</v>
          </cell>
          <cell r="BM444">
            <v>0.91037819189945601</v>
          </cell>
          <cell r="BN444">
            <v>0.91037819189945601</v>
          </cell>
          <cell r="BO444">
            <v>0.91037819189945601</v>
          </cell>
          <cell r="BP444">
            <v>0.91037819189945601</v>
          </cell>
          <cell r="BQ444">
            <v>0.91037819189945601</v>
          </cell>
          <cell r="BR444">
            <v>0.91037819189945601</v>
          </cell>
          <cell r="BS444">
            <v>0.91037819189945601</v>
          </cell>
          <cell r="BT444">
            <v>0.91037819189945601</v>
          </cell>
          <cell r="BU444">
            <v>0.91037819189945601</v>
          </cell>
          <cell r="BV444">
            <v>0.91037819189945601</v>
          </cell>
          <cell r="BW444">
            <v>0.91037819189945601</v>
          </cell>
          <cell r="BX444">
            <v>0.9432388201175298</v>
          </cell>
          <cell r="BY444">
            <v>0.9432388201175298</v>
          </cell>
          <cell r="BZ444">
            <v>0.9432388201175298</v>
          </cell>
          <cell r="CA444">
            <v>0.9432388201175298</v>
          </cell>
          <cell r="CB444">
            <v>0.9432388201175298</v>
          </cell>
          <cell r="CC444">
            <v>0.9432388201175298</v>
          </cell>
          <cell r="CD444">
            <v>0.9432388201175298</v>
          </cell>
          <cell r="CE444">
            <v>0.9432388201175298</v>
          </cell>
          <cell r="CF444">
            <v>0.9432388201175298</v>
          </cell>
          <cell r="CG444">
            <v>0.9432388201175298</v>
          </cell>
          <cell r="CH444">
            <v>0.9432388201175298</v>
          </cell>
          <cell r="CI444">
            <v>0.9432388201175298</v>
          </cell>
          <cell r="CJ444">
            <v>0.97380012868535748</v>
          </cell>
          <cell r="CK444">
            <v>0.97380012868535748</v>
          </cell>
          <cell r="CL444">
            <v>0.97380012868535748</v>
          </cell>
          <cell r="CM444">
            <v>0.97380012868535748</v>
          </cell>
          <cell r="CN444">
            <v>0.97380012868535748</v>
          </cell>
          <cell r="CO444">
            <v>0.97380012868535748</v>
          </cell>
          <cell r="CP444">
            <v>0.97380012868535748</v>
          </cell>
          <cell r="CQ444">
            <v>0.97380012868535748</v>
          </cell>
          <cell r="CR444">
            <v>0.97380012868535748</v>
          </cell>
          <cell r="CS444">
            <v>0.97380012868535748</v>
          </cell>
          <cell r="CT444">
            <v>0.97380012868535748</v>
          </cell>
          <cell r="CU444">
            <v>0.97380012868535748</v>
          </cell>
          <cell r="CV444">
            <v>1.0040341039275498</v>
          </cell>
          <cell r="CW444">
            <v>1.0040341039275498</v>
          </cell>
          <cell r="CX444">
            <v>1.0040341039275498</v>
          </cell>
          <cell r="CY444">
            <v>1.0040341039275498</v>
          </cell>
          <cell r="CZ444">
            <v>1.0040341039275498</v>
          </cell>
          <cell r="DA444">
            <v>1.0040341039275498</v>
          </cell>
          <cell r="DB444">
            <v>1.0040341039275498</v>
          </cell>
          <cell r="DC444">
            <v>1.0040341039275498</v>
          </cell>
          <cell r="DD444">
            <v>1.0040341039275498</v>
          </cell>
          <cell r="DE444">
            <v>1.0040341039275498</v>
          </cell>
          <cell r="DF444">
            <v>1.0040341039275498</v>
          </cell>
          <cell r="DG444">
            <v>1.0040341039275498</v>
          </cell>
          <cell r="DH444">
            <v>1.0407835450304486</v>
          </cell>
          <cell r="DI444">
            <v>1.0407835450304486</v>
          </cell>
          <cell r="DJ444">
            <v>1.0407835450304486</v>
          </cell>
          <cell r="DK444">
            <v>1.0407835450304486</v>
          </cell>
          <cell r="DL444">
            <v>1.0407835450304486</v>
          </cell>
          <cell r="DM444">
            <v>1.0407835450304486</v>
          </cell>
          <cell r="DN444">
            <v>1.0407835450304486</v>
          </cell>
          <cell r="DO444">
            <v>1.0407835450304486</v>
          </cell>
          <cell r="DP444">
            <v>1.0407835450304486</v>
          </cell>
          <cell r="DQ444">
            <v>1.0407835450304486</v>
          </cell>
          <cell r="DR444">
            <v>1.0407835450304486</v>
          </cell>
          <cell r="DS444">
            <v>1.0407835450304486</v>
          </cell>
          <cell r="DT444">
            <v>1.0773317612209847</v>
          </cell>
          <cell r="DU444">
            <v>1.0773317612209847</v>
          </cell>
          <cell r="DV444">
            <v>1.0773317612209847</v>
          </cell>
          <cell r="DW444">
            <v>1.0773317612209847</v>
          </cell>
          <cell r="DX444">
            <v>1.0773317612209847</v>
          </cell>
          <cell r="DY444">
            <v>1.0773317612209847</v>
          </cell>
          <cell r="DZ444">
            <v>1.0773317612209847</v>
          </cell>
          <cell r="EA444">
            <v>1.0773317612209847</v>
          </cell>
          <cell r="EB444">
            <v>1.0773317612209847</v>
          </cell>
          <cell r="EC444">
            <v>1.0773317612209847</v>
          </cell>
          <cell r="ED444">
            <v>1.0773317612209847</v>
          </cell>
          <cell r="EE444">
            <v>1.0773317612209847</v>
          </cell>
          <cell r="EF444">
            <v>1.1177041279777591</v>
          </cell>
          <cell r="EG444">
            <v>1.1177041279777591</v>
          </cell>
          <cell r="EH444">
            <v>1.1177041279777591</v>
          </cell>
          <cell r="EI444">
            <v>1.1177041279777591</v>
          </cell>
          <cell r="EJ444">
            <v>1.1177041279777591</v>
          </cell>
          <cell r="EK444">
            <v>1.1177041279777591</v>
          </cell>
          <cell r="EL444">
            <v>1.1177041279777591</v>
          </cell>
          <cell r="EM444">
            <v>1.1177041279777591</v>
          </cell>
          <cell r="EN444">
            <v>1.1177041279777591</v>
          </cell>
          <cell r="EO444">
            <v>1.1177041279777591</v>
          </cell>
          <cell r="EP444">
            <v>1.1177041279777591</v>
          </cell>
          <cell r="EQ444">
            <v>1.1177041279777591</v>
          </cell>
          <cell r="ER444">
            <v>1.1550778937098707</v>
          </cell>
          <cell r="ES444">
            <v>1.1550778937098707</v>
          </cell>
          <cell r="ET444">
            <v>1.1550778937098707</v>
          </cell>
          <cell r="EU444">
            <v>1.1550778937098707</v>
          </cell>
          <cell r="EV444">
            <v>1.1550778937098707</v>
          </cell>
          <cell r="EW444">
            <v>1.1550778937098707</v>
          </cell>
          <cell r="EX444">
            <v>1.1550778937098707</v>
          </cell>
          <cell r="EY444">
            <v>1.1550778937098707</v>
          </cell>
          <cell r="EZ444">
            <v>1.1550778937098707</v>
          </cell>
          <cell r="FA444">
            <v>1.1550778937098707</v>
          </cell>
          <cell r="FB444">
            <v>1.1550778937098707</v>
          </cell>
          <cell r="FC444">
            <v>1.1550778937098707</v>
          </cell>
          <cell r="FD444">
            <v>1.1968652277108265</v>
          </cell>
          <cell r="FE444">
            <v>1.1968652277108265</v>
          </cell>
          <cell r="FF444">
            <v>1.1968652277108265</v>
          </cell>
          <cell r="FG444">
            <v>1.1968652277108265</v>
          </cell>
          <cell r="FH444">
            <v>1.1968652277108265</v>
          </cell>
          <cell r="FI444">
            <v>1.1968652277108265</v>
          </cell>
          <cell r="FJ444">
            <v>1.1968652277108265</v>
          </cell>
          <cell r="FK444">
            <v>1.1968652277108265</v>
          </cell>
          <cell r="FL444">
            <v>1.1968652277108265</v>
          </cell>
          <cell r="FM444">
            <v>1.1968652277108265</v>
          </cell>
          <cell r="FN444">
            <v>1.1968652277108265</v>
          </cell>
          <cell r="FO444">
            <v>1.1968652277108265</v>
          </cell>
          <cell r="FP444">
            <v>1.2428530054872906</v>
          </cell>
          <cell r="FQ444">
            <v>1.2428530054872906</v>
          </cell>
          <cell r="FR444">
            <v>1.2428530054872906</v>
          </cell>
          <cell r="FS444">
            <v>1.2428530054872906</v>
          </cell>
          <cell r="FT444">
            <v>1.2428530054872906</v>
          </cell>
          <cell r="FU444">
            <v>1.2428530054872906</v>
          </cell>
          <cell r="FV444">
            <v>1.2428530054872906</v>
          </cell>
          <cell r="FW444">
            <v>1.2428530054872906</v>
          </cell>
          <cell r="FX444">
            <v>1.2428530054872906</v>
          </cell>
          <cell r="FY444">
            <v>1.2428530054872906</v>
          </cell>
          <cell r="FZ444">
            <v>1.2428530054872906</v>
          </cell>
          <cell r="GA444">
            <v>1.2428530054872906</v>
          </cell>
          <cell r="GB444">
            <v>1.2961527503348231</v>
          </cell>
          <cell r="GC444">
            <v>1.2961527503348231</v>
          </cell>
          <cell r="GD444">
            <v>1.2961527503348231</v>
          </cell>
          <cell r="GE444">
            <v>1.2961527503348231</v>
          </cell>
          <cell r="GF444">
            <v>1.2961527503348231</v>
          </cell>
          <cell r="GG444">
            <v>1.2961527503348231</v>
          </cell>
          <cell r="GH444">
            <v>1.2961527503348231</v>
          </cell>
          <cell r="GI444">
            <v>1.2961527503348231</v>
          </cell>
          <cell r="GJ444">
            <v>1.2961527503348231</v>
          </cell>
          <cell r="GK444">
            <v>1.2961527503348231</v>
          </cell>
          <cell r="GL444">
            <v>1.2961527503348231</v>
          </cell>
          <cell r="GM444">
            <v>1.2961527503348231</v>
          </cell>
          <cell r="GN444">
            <v>1.3428304093855068</v>
          </cell>
          <cell r="GO444">
            <v>1.3428304093855068</v>
          </cell>
          <cell r="GP444">
            <v>1.3428304093855068</v>
          </cell>
          <cell r="GQ444">
            <v>1.3428304093855068</v>
          </cell>
          <cell r="GR444">
            <v>1.3428304093855068</v>
          </cell>
          <cell r="GS444">
            <v>1.3428304093855068</v>
          </cell>
          <cell r="GT444">
            <v>1.3428304093855068</v>
          </cell>
          <cell r="GU444">
            <v>1.3428304093855068</v>
          </cell>
          <cell r="GV444">
            <v>1.3428304093855068</v>
          </cell>
          <cell r="GW444">
            <v>1.3428304093855068</v>
          </cell>
          <cell r="GX444">
            <v>1.3428304093855068</v>
          </cell>
          <cell r="GY444">
            <v>1.3428304093855068</v>
          </cell>
          <cell r="GZ444">
            <v>1.391125662892525</v>
          </cell>
          <cell r="HA444">
            <v>1.391125662892525</v>
          </cell>
          <cell r="HB444">
            <v>1.391125662892525</v>
          </cell>
          <cell r="HC444">
            <v>1.391125662892525</v>
          </cell>
          <cell r="HD444">
            <v>1.391125662892525</v>
          </cell>
          <cell r="HE444">
            <v>1.391125662892525</v>
          </cell>
          <cell r="HF444">
            <v>1.391125662892525</v>
          </cell>
          <cell r="HG444">
            <v>1.391125662892525</v>
          </cell>
          <cell r="HH444">
            <v>1.391125662892525</v>
          </cell>
          <cell r="HI444">
            <v>1.391125662892525</v>
          </cell>
          <cell r="HJ444">
            <v>1.391125662892525</v>
          </cell>
          <cell r="HK444">
            <v>1.391125662892525</v>
          </cell>
          <cell r="HL444">
            <v>1.4385224346663577</v>
          </cell>
          <cell r="HM444">
            <v>1.4385224346663577</v>
          </cell>
          <cell r="HN444">
            <v>1.4385224346663577</v>
          </cell>
          <cell r="HO444">
            <v>1.4385224346663577</v>
          </cell>
          <cell r="HP444">
            <v>1.4385224346663577</v>
          </cell>
          <cell r="HQ444">
            <v>1.4385224346663577</v>
          </cell>
          <cell r="HR444">
            <v>1.4385224346663577</v>
          </cell>
          <cell r="HS444">
            <v>1.4385224346663577</v>
          </cell>
          <cell r="HT444">
            <v>1.4385224346663577</v>
          </cell>
          <cell r="HU444">
            <v>1.4385224346663577</v>
          </cell>
          <cell r="HV444">
            <v>1.4385224346663577</v>
          </cell>
          <cell r="HW444">
            <v>1.4385224346663577</v>
          </cell>
          <cell r="HX444">
            <v>1.4827845926428305</v>
          </cell>
          <cell r="HY444">
            <v>1.4827845926428305</v>
          </cell>
          <cell r="HZ444">
            <v>1.4827845926428305</v>
          </cell>
          <cell r="IA444">
            <v>1.4827845926428305</v>
          </cell>
          <cell r="IB444">
            <v>1.4827845926428305</v>
          </cell>
          <cell r="IC444">
            <v>1.4827845926428305</v>
          </cell>
          <cell r="ID444">
            <v>1.4827845926428305</v>
          </cell>
          <cell r="IE444">
            <v>1.4827845926428305</v>
          </cell>
          <cell r="IF444">
            <v>1.4827845926428305</v>
          </cell>
          <cell r="IG444">
            <v>1.4827845926428305</v>
          </cell>
          <cell r="IH444">
            <v>1.4827845926428305</v>
          </cell>
          <cell r="II444">
            <v>1.4827845926428305</v>
          </cell>
        </row>
        <row r="446">
          <cell r="C446" t="str">
            <v>Ave Bit Contract Price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  <cell r="EZ446">
            <v>0</v>
          </cell>
          <cell r="FA446">
            <v>0</v>
          </cell>
          <cell r="FB446">
            <v>0</v>
          </cell>
          <cell r="FC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M446">
            <v>0</v>
          </cell>
          <cell r="FN446">
            <v>0</v>
          </cell>
          <cell r="FO446">
            <v>0</v>
          </cell>
          <cell r="FP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>
            <v>0</v>
          </cell>
          <cell r="FY446">
            <v>0</v>
          </cell>
          <cell r="FZ446">
            <v>0</v>
          </cell>
          <cell r="GA446">
            <v>0</v>
          </cell>
          <cell r="GB446">
            <v>0</v>
          </cell>
          <cell r="GC446">
            <v>0</v>
          </cell>
          <cell r="GD446">
            <v>0</v>
          </cell>
          <cell r="GE446">
            <v>0</v>
          </cell>
          <cell r="GF446">
            <v>0</v>
          </cell>
          <cell r="GG446">
            <v>0</v>
          </cell>
          <cell r="GH446">
            <v>0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>
            <v>0</v>
          </cell>
          <cell r="GN446">
            <v>0</v>
          </cell>
          <cell r="GO446">
            <v>0</v>
          </cell>
          <cell r="GP446">
            <v>0</v>
          </cell>
          <cell r="GQ446">
            <v>0</v>
          </cell>
          <cell r="GR446">
            <v>0</v>
          </cell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E446">
            <v>0</v>
          </cell>
          <cell r="HF446">
            <v>0</v>
          </cell>
          <cell r="HG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HT446">
            <v>0</v>
          </cell>
          <cell r="HU446">
            <v>0</v>
          </cell>
          <cell r="HV446">
            <v>0</v>
          </cell>
          <cell r="HW446">
            <v>0</v>
          </cell>
          <cell r="HX446">
            <v>0</v>
          </cell>
          <cell r="HY446">
            <v>0</v>
          </cell>
          <cell r="HZ446">
            <v>0</v>
          </cell>
          <cell r="IA446">
            <v>0</v>
          </cell>
          <cell r="IB446">
            <v>0</v>
          </cell>
          <cell r="IC446">
            <v>0</v>
          </cell>
          <cell r="ID446">
            <v>0</v>
          </cell>
          <cell r="IE446">
            <v>0</v>
          </cell>
          <cell r="IF446">
            <v>0</v>
          </cell>
          <cell r="IG446">
            <v>0</v>
          </cell>
          <cell r="IH446">
            <v>0</v>
          </cell>
          <cell r="II446">
            <v>0</v>
          </cell>
        </row>
        <row r="447">
          <cell r="C447" t="str">
            <v>Ave SO2 Adj Bitumin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0</v>
          </cell>
          <cell r="FG447">
            <v>0</v>
          </cell>
          <cell r="FH447">
            <v>0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M447">
            <v>0</v>
          </cell>
          <cell r="FN447">
            <v>0</v>
          </cell>
          <cell r="FO447">
            <v>0</v>
          </cell>
          <cell r="FP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H447">
            <v>0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>
            <v>0</v>
          </cell>
          <cell r="GN447">
            <v>0</v>
          </cell>
          <cell r="GO447">
            <v>0</v>
          </cell>
          <cell r="GP447">
            <v>0</v>
          </cell>
          <cell r="GQ447">
            <v>0</v>
          </cell>
          <cell r="GR447">
            <v>0</v>
          </cell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</row>
        <row r="448">
          <cell r="C448" t="str">
            <v>Bitumin Spot Price</v>
          </cell>
          <cell r="D448">
            <v>1.8563945310875782</v>
          </cell>
          <cell r="E448">
            <v>1.8563945310875782</v>
          </cell>
          <cell r="F448">
            <v>1.8563945310875782</v>
          </cell>
          <cell r="G448">
            <v>1.8563945310875782</v>
          </cell>
          <cell r="H448">
            <v>1.8563945310875782</v>
          </cell>
          <cell r="I448">
            <v>1.8563945310875782</v>
          </cell>
          <cell r="J448">
            <v>1.8563945310875782</v>
          </cell>
          <cell r="K448">
            <v>1.8563945310875782</v>
          </cell>
          <cell r="L448">
            <v>1.8563945310875782</v>
          </cell>
          <cell r="M448">
            <v>1.8563945310875782</v>
          </cell>
          <cell r="N448">
            <v>1.8563945310875782</v>
          </cell>
          <cell r="O448">
            <v>1.8563945310875782</v>
          </cell>
          <cell r="P448">
            <v>1.930956071538376</v>
          </cell>
          <cell r="Q448">
            <v>1.930956071538376</v>
          </cell>
          <cell r="R448">
            <v>1.930956071538376</v>
          </cell>
          <cell r="S448">
            <v>1.930956071538376</v>
          </cell>
          <cell r="T448">
            <v>1.930956071538376</v>
          </cell>
          <cell r="U448">
            <v>1.930956071538376</v>
          </cell>
          <cell r="V448">
            <v>1.930956071538376</v>
          </cell>
          <cell r="W448">
            <v>1.930956071538376</v>
          </cell>
          <cell r="X448">
            <v>1.930956071538376</v>
          </cell>
          <cell r="Y448">
            <v>1.930956071538376</v>
          </cell>
          <cell r="Z448">
            <v>1.930956071538376</v>
          </cell>
          <cell r="AA448">
            <v>1.930956071538376</v>
          </cell>
          <cell r="AB448">
            <v>2.0710401270244891</v>
          </cell>
          <cell r="AC448">
            <v>2.0710401270244891</v>
          </cell>
          <cell r="AD448">
            <v>2.0710401270244891</v>
          </cell>
          <cell r="AE448">
            <v>2.0710401270244891</v>
          </cell>
          <cell r="AF448">
            <v>2.0710401270244891</v>
          </cell>
          <cell r="AG448">
            <v>2.0710401270244891</v>
          </cell>
          <cell r="AH448">
            <v>2.0710401270244891</v>
          </cell>
          <cell r="AI448">
            <v>2.0710401270244891</v>
          </cell>
          <cell r="AJ448">
            <v>2.0710401270244891</v>
          </cell>
          <cell r="AK448">
            <v>2.0710401270244891</v>
          </cell>
          <cell r="AL448">
            <v>2.0710401270244891</v>
          </cell>
          <cell r="AM448">
            <v>2.0710401270244891</v>
          </cell>
          <cell r="AN448">
            <v>2.2534272806249378</v>
          </cell>
          <cell r="AO448">
            <v>2.2534272806249378</v>
          </cell>
          <cell r="AP448">
            <v>2.2534272806249378</v>
          </cell>
          <cell r="AQ448">
            <v>2.2534272806249378</v>
          </cell>
          <cell r="AR448">
            <v>2.2534272806249378</v>
          </cell>
          <cell r="AS448">
            <v>2.2534272806249378</v>
          </cell>
          <cell r="AT448">
            <v>2.2534272806249378</v>
          </cell>
          <cell r="AU448">
            <v>2.2534272806249378</v>
          </cell>
          <cell r="AV448">
            <v>2.2534272806249378</v>
          </cell>
          <cell r="AW448">
            <v>2.2534272806249378</v>
          </cell>
          <cell r="AX448">
            <v>2.2534272806249378</v>
          </cell>
          <cell r="AY448">
            <v>2.2534272806249378</v>
          </cell>
          <cell r="AZ448">
            <v>2.3498152261694019</v>
          </cell>
          <cell r="BA448">
            <v>2.3498152261694019</v>
          </cell>
          <cell r="BB448">
            <v>2.3498152261694019</v>
          </cell>
          <cell r="BC448">
            <v>2.3498152261694019</v>
          </cell>
          <cell r="BD448">
            <v>2.3498152261694019</v>
          </cell>
          <cell r="BE448">
            <v>2.3498152261694019</v>
          </cell>
          <cell r="BF448">
            <v>2.3498152261694019</v>
          </cell>
          <cell r="BG448">
            <v>2.3498152261694019</v>
          </cell>
          <cell r="BH448">
            <v>2.3498152261694019</v>
          </cell>
          <cell r="BI448">
            <v>2.3498152261694019</v>
          </cell>
          <cell r="BJ448">
            <v>2.3498152261694019</v>
          </cell>
          <cell r="BK448">
            <v>2.3498152261694019</v>
          </cell>
          <cell r="BL448">
            <v>2.4190904666611619</v>
          </cell>
          <cell r="BM448">
            <v>2.4190904666611619</v>
          </cell>
          <cell r="BN448">
            <v>2.4190904666611619</v>
          </cell>
          <cell r="BO448">
            <v>2.4190904666611619</v>
          </cell>
          <cell r="BP448">
            <v>2.4190904666611619</v>
          </cell>
          <cell r="BQ448">
            <v>2.4190904666611619</v>
          </cell>
          <cell r="BR448">
            <v>2.4190904666611619</v>
          </cell>
          <cell r="BS448">
            <v>2.4190904666611619</v>
          </cell>
          <cell r="BT448">
            <v>2.4190904666611619</v>
          </cell>
          <cell r="BU448">
            <v>2.4190904666611619</v>
          </cell>
          <cell r="BV448">
            <v>2.4190904666611619</v>
          </cell>
          <cell r="BW448">
            <v>2.4190904666611619</v>
          </cell>
          <cell r="BX448">
            <v>2.490593801178107</v>
          </cell>
          <cell r="BY448">
            <v>2.490593801178107</v>
          </cell>
          <cell r="BZ448">
            <v>2.490593801178107</v>
          </cell>
          <cell r="CA448">
            <v>2.490593801178107</v>
          </cell>
          <cell r="CB448">
            <v>2.490593801178107</v>
          </cell>
          <cell r="CC448">
            <v>2.490593801178107</v>
          </cell>
          <cell r="CD448">
            <v>2.490593801178107</v>
          </cell>
          <cell r="CE448">
            <v>2.490593801178107</v>
          </cell>
          <cell r="CF448">
            <v>2.490593801178107</v>
          </cell>
          <cell r="CG448">
            <v>2.490593801178107</v>
          </cell>
          <cell r="CH448">
            <v>2.490593801178107</v>
          </cell>
          <cell r="CI448">
            <v>2.490593801178107</v>
          </cell>
          <cell r="CJ448">
            <v>2.5719782502544302</v>
          </cell>
          <cell r="CK448">
            <v>2.5719782502544302</v>
          </cell>
          <cell r="CL448">
            <v>2.5719782502544302</v>
          </cell>
          <cell r="CM448">
            <v>2.5719782502544302</v>
          </cell>
          <cell r="CN448">
            <v>2.5719782502544302</v>
          </cell>
          <cell r="CO448">
            <v>2.5719782502544302</v>
          </cell>
          <cell r="CP448">
            <v>2.5719782502544302</v>
          </cell>
          <cell r="CQ448">
            <v>2.5719782502544302</v>
          </cell>
          <cell r="CR448">
            <v>2.5719782502544302</v>
          </cell>
          <cell r="CS448">
            <v>2.5719782502544302</v>
          </cell>
          <cell r="CT448">
            <v>2.5719782502544302</v>
          </cell>
          <cell r="CU448">
            <v>2.5719782502544302</v>
          </cell>
          <cell r="CV448">
            <v>2.630772876379369</v>
          </cell>
          <cell r="CW448">
            <v>2.630772876379369</v>
          </cell>
          <cell r="CX448">
            <v>2.630772876379369</v>
          </cell>
          <cell r="CY448">
            <v>2.630772876379369</v>
          </cell>
          <cell r="CZ448">
            <v>2.630772876379369</v>
          </cell>
          <cell r="DA448">
            <v>2.630772876379369</v>
          </cell>
          <cell r="DB448">
            <v>2.630772876379369</v>
          </cell>
          <cell r="DC448">
            <v>2.630772876379369</v>
          </cell>
          <cell r="DD448">
            <v>2.630772876379369</v>
          </cell>
          <cell r="DE448">
            <v>2.630772876379369</v>
          </cell>
          <cell r="DF448">
            <v>2.630772876379369</v>
          </cell>
          <cell r="DG448">
            <v>2.630772876379369</v>
          </cell>
          <cell r="DH448">
            <v>2.6991340889373667</v>
          </cell>
          <cell r="DI448">
            <v>2.6991340889373667</v>
          </cell>
          <cell r="DJ448">
            <v>2.6991340889373667</v>
          </cell>
          <cell r="DK448">
            <v>2.6991340889373667</v>
          </cell>
          <cell r="DL448">
            <v>2.6991340889373667</v>
          </cell>
          <cell r="DM448">
            <v>2.6991340889373667</v>
          </cell>
          <cell r="DN448">
            <v>2.6991340889373667</v>
          </cell>
          <cell r="DO448">
            <v>2.6991340889373667</v>
          </cell>
          <cell r="DP448">
            <v>2.6991340889373667</v>
          </cell>
          <cell r="DQ448">
            <v>2.6991340889373667</v>
          </cell>
          <cell r="DR448">
            <v>2.6991340889373667</v>
          </cell>
          <cell r="DS448">
            <v>2.6991340889373667</v>
          </cell>
          <cell r="DT448">
            <v>2.770810078743001</v>
          </cell>
          <cell r="DU448">
            <v>2.770810078743001</v>
          </cell>
          <cell r="DV448">
            <v>2.770810078743001</v>
          </cell>
          <cell r="DW448">
            <v>2.770810078743001</v>
          </cell>
          <cell r="DX448">
            <v>2.770810078743001</v>
          </cell>
          <cell r="DY448">
            <v>2.770810078743001</v>
          </cell>
          <cell r="DZ448">
            <v>2.770810078743001</v>
          </cell>
          <cell r="EA448">
            <v>2.770810078743001</v>
          </cell>
          <cell r="EB448">
            <v>2.770810078743001</v>
          </cell>
          <cell r="EC448">
            <v>2.770810078743001</v>
          </cell>
          <cell r="ED448">
            <v>2.770810078743001</v>
          </cell>
          <cell r="EE448">
            <v>2.770810078743001</v>
          </cell>
          <cell r="EF448">
            <v>2.8433983377991132</v>
          </cell>
          <cell r="EG448">
            <v>2.8433983377991132</v>
          </cell>
          <cell r="EH448">
            <v>2.8433983377991132</v>
          </cell>
          <cell r="EI448">
            <v>2.8433983377991132</v>
          </cell>
          <cell r="EJ448">
            <v>2.8433983377991132</v>
          </cell>
          <cell r="EK448">
            <v>2.8433983377991132</v>
          </cell>
          <cell r="EL448">
            <v>2.8433983377991132</v>
          </cell>
          <cell r="EM448">
            <v>2.8433983377991132</v>
          </cell>
          <cell r="EN448">
            <v>2.8433983377991132</v>
          </cell>
          <cell r="EO448">
            <v>2.8433983377991132</v>
          </cell>
          <cell r="EP448">
            <v>2.8433983377991132</v>
          </cell>
          <cell r="EQ448">
            <v>2.8433983377991132</v>
          </cell>
          <cell r="ER448">
            <v>2.9106001029990991</v>
          </cell>
          <cell r="ES448">
            <v>2.9106001029990991</v>
          </cell>
          <cell r="ET448">
            <v>2.9106001029990991</v>
          </cell>
          <cell r="EU448">
            <v>2.9106001029990991</v>
          </cell>
          <cell r="EV448">
            <v>2.9106001029990991</v>
          </cell>
          <cell r="EW448">
            <v>2.9106001029990991</v>
          </cell>
          <cell r="EX448">
            <v>2.9106001029990991</v>
          </cell>
          <cell r="EY448">
            <v>2.9106001029990991</v>
          </cell>
          <cell r="EZ448">
            <v>2.9106001029990991</v>
          </cell>
          <cell r="FA448">
            <v>2.9106001029990991</v>
          </cell>
          <cell r="FB448">
            <v>2.9106001029990991</v>
          </cell>
          <cell r="FC448">
            <v>2.9106001029990991</v>
          </cell>
          <cell r="FD448">
            <v>2.9794151103749411</v>
          </cell>
          <cell r="FE448">
            <v>2.9794151103749411</v>
          </cell>
          <cell r="FF448">
            <v>2.9794151103749411</v>
          </cell>
          <cell r="FG448">
            <v>2.9794151103749411</v>
          </cell>
          <cell r="FH448">
            <v>2.9794151103749411</v>
          </cell>
          <cell r="FI448">
            <v>2.9794151103749411</v>
          </cell>
          <cell r="FJ448">
            <v>2.9794151103749411</v>
          </cell>
          <cell r="FK448">
            <v>2.9794151103749411</v>
          </cell>
          <cell r="FL448">
            <v>2.9794151103749411</v>
          </cell>
          <cell r="FM448">
            <v>2.9794151103749411</v>
          </cell>
          <cell r="FN448">
            <v>2.9794151103749411</v>
          </cell>
          <cell r="FO448">
            <v>2.9794151103749411</v>
          </cell>
          <cell r="FP448">
            <v>3.0580362030449764</v>
          </cell>
          <cell r="FQ448">
            <v>3.0580362030449764</v>
          </cell>
          <cell r="FR448">
            <v>3.0580362030449764</v>
          </cell>
          <cell r="FS448">
            <v>3.0580362030449764</v>
          </cell>
          <cell r="FT448">
            <v>3.0580362030449764</v>
          </cell>
          <cell r="FU448">
            <v>3.0580362030449764</v>
          </cell>
          <cell r="FV448">
            <v>3.0580362030449764</v>
          </cell>
          <cell r="FW448">
            <v>3.0580362030449764</v>
          </cell>
          <cell r="FX448">
            <v>3.0580362030449764</v>
          </cell>
          <cell r="FY448">
            <v>3.0580362030449764</v>
          </cell>
          <cell r="FZ448">
            <v>3.0580362030449764</v>
          </cell>
          <cell r="GA448">
            <v>3.0580362030449764</v>
          </cell>
          <cell r="GB448">
            <v>3.1361652980308814</v>
          </cell>
          <cell r="GC448">
            <v>3.1361652980308814</v>
          </cell>
          <cell r="GD448">
            <v>3.1361652980308814</v>
          </cell>
          <cell r="GE448">
            <v>3.1361652980308814</v>
          </cell>
          <cell r="GF448">
            <v>3.1361652980308814</v>
          </cell>
          <cell r="GG448">
            <v>3.1361652980308814</v>
          </cell>
          <cell r="GH448">
            <v>3.1361652980308814</v>
          </cell>
          <cell r="GI448">
            <v>3.1361652980308814</v>
          </cell>
          <cell r="GJ448">
            <v>3.1361652980308814</v>
          </cell>
          <cell r="GK448">
            <v>3.1361652980308814</v>
          </cell>
          <cell r="GL448">
            <v>3.1361652980308814</v>
          </cell>
          <cell r="GM448">
            <v>3.1361652980308814</v>
          </cell>
          <cell r="GN448">
            <v>3.2124202601048499</v>
          </cell>
          <cell r="GO448">
            <v>3.2124202601048499</v>
          </cell>
          <cell r="GP448">
            <v>3.2124202601048499</v>
          </cell>
          <cell r="GQ448">
            <v>3.2124202601048499</v>
          </cell>
          <cell r="GR448">
            <v>3.2124202601048499</v>
          </cell>
          <cell r="GS448">
            <v>3.2124202601048499</v>
          </cell>
          <cell r="GT448">
            <v>3.2124202601048499</v>
          </cell>
          <cell r="GU448">
            <v>3.2124202601048499</v>
          </cell>
          <cell r="GV448">
            <v>3.2124202601048499</v>
          </cell>
          <cell r="GW448">
            <v>3.2124202601048499</v>
          </cell>
          <cell r="GX448">
            <v>3.2124202601048499</v>
          </cell>
          <cell r="GY448">
            <v>3.2124202601048499</v>
          </cell>
          <cell r="GZ448">
            <v>3.2937518292360761</v>
          </cell>
          <cell r="HA448">
            <v>3.2937518292360761</v>
          </cell>
          <cell r="HB448">
            <v>3.2937518292360761</v>
          </cell>
          <cell r="HC448">
            <v>3.2937518292360761</v>
          </cell>
          <cell r="HD448">
            <v>3.2937518292360761</v>
          </cell>
          <cell r="HE448">
            <v>3.2937518292360761</v>
          </cell>
          <cell r="HF448">
            <v>3.2937518292360761</v>
          </cell>
          <cell r="HG448">
            <v>3.2937518292360761</v>
          </cell>
          <cell r="HH448">
            <v>3.2937518292360761</v>
          </cell>
          <cell r="HI448">
            <v>3.2937518292360761</v>
          </cell>
          <cell r="HJ448">
            <v>3.2937518292360761</v>
          </cell>
          <cell r="HK448">
            <v>3.2937518292360761</v>
          </cell>
          <cell r="HL448">
            <v>3.3782083443368522</v>
          </cell>
          <cell r="HM448">
            <v>3.3782083443368522</v>
          </cell>
          <cell r="HN448">
            <v>3.3782083443368522</v>
          </cell>
          <cell r="HO448">
            <v>3.3782083443368522</v>
          </cell>
          <cell r="HP448">
            <v>3.3782083443368522</v>
          </cell>
          <cell r="HQ448">
            <v>3.3782083443368522</v>
          </cell>
          <cell r="HR448">
            <v>3.3782083443368522</v>
          </cell>
          <cell r="HS448">
            <v>3.3782083443368522</v>
          </cell>
          <cell r="HT448">
            <v>3.3782083443368522</v>
          </cell>
          <cell r="HU448">
            <v>3.3782083443368522</v>
          </cell>
          <cell r="HV448">
            <v>3.3782083443368522</v>
          </cell>
          <cell r="HW448">
            <v>3.3782083443368522</v>
          </cell>
          <cell r="HX448">
            <v>3.4599743957150277</v>
          </cell>
          <cell r="HY448">
            <v>3.4599743957150277</v>
          </cell>
          <cell r="HZ448">
            <v>3.4599743957150277</v>
          </cell>
          <cell r="IA448">
            <v>3.4599743957150277</v>
          </cell>
          <cell r="IB448">
            <v>3.4599743957150277</v>
          </cell>
          <cell r="IC448">
            <v>3.4599743957150277</v>
          </cell>
          <cell r="ID448">
            <v>3.4599743957150277</v>
          </cell>
          <cell r="IE448">
            <v>3.4599743957150277</v>
          </cell>
          <cell r="IF448">
            <v>3.4599743957150277</v>
          </cell>
          <cell r="IG448">
            <v>3.4599743957150277</v>
          </cell>
          <cell r="IH448">
            <v>3.4599743957150277</v>
          </cell>
          <cell r="II448">
            <v>3.4599743957150277</v>
          </cell>
        </row>
        <row r="450">
          <cell r="C450" t="str">
            <v>Adj PRB Price</v>
          </cell>
          <cell r="D450">
            <v>0.79721620439024954</v>
          </cell>
          <cell r="E450">
            <v>0.79721620439024954</v>
          </cell>
          <cell r="F450">
            <v>0.79721620439024954</v>
          </cell>
          <cell r="G450">
            <v>0.66093098299864517</v>
          </cell>
          <cell r="H450">
            <v>0.66093098299864517</v>
          </cell>
          <cell r="I450">
            <v>0.66093098299864517</v>
          </cell>
          <cell r="J450">
            <v>0.60868831479853014</v>
          </cell>
          <cell r="K450">
            <v>0.60868831479853014</v>
          </cell>
          <cell r="L450">
            <v>0.60868831479853014</v>
          </cell>
          <cell r="M450">
            <v>0.65033102133485365</v>
          </cell>
          <cell r="N450">
            <v>0.65033102133485365</v>
          </cell>
          <cell r="O450">
            <v>0.65033102133485365</v>
          </cell>
          <cell r="P450">
            <v>0.64078315970126476</v>
          </cell>
          <cell r="Q450">
            <v>0.64078315970126476</v>
          </cell>
          <cell r="R450">
            <v>0.64078315970126476</v>
          </cell>
          <cell r="S450">
            <v>0.64319828197133544</v>
          </cell>
          <cell r="T450">
            <v>0.64319828197133544</v>
          </cell>
          <cell r="U450">
            <v>0.64319828197133544</v>
          </cell>
          <cell r="V450">
            <v>0.70280571113684587</v>
          </cell>
          <cell r="W450">
            <v>0.70280571113684587</v>
          </cell>
          <cell r="X450">
            <v>0.70280571113684587</v>
          </cell>
          <cell r="Y450">
            <v>0.70280571113684587</v>
          </cell>
          <cell r="Z450">
            <v>0.70280571113684587</v>
          </cell>
          <cell r="AA450">
            <v>0.70280571113684587</v>
          </cell>
          <cell r="AB450">
            <v>0.78622683888068645</v>
          </cell>
          <cell r="AC450">
            <v>0.78622683888068645</v>
          </cell>
          <cell r="AD450">
            <v>0.78622683888068645</v>
          </cell>
          <cell r="AE450">
            <v>0.78622683888068645</v>
          </cell>
          <cell r="AF450">
            <v>0.78622683888068645</v>
          </cell>
          <cell r="AG450">
            <v>0.78622683888068645</v>
          </cell>
          <cell r="AH450">
            <v>0.78622683888068645</v>
          </cell>
          <cell r="AI450">
            <v>0.78622683888068645</v>
          </cell>
          <cell r="AJ450">
            <v>0.78622683888068645</v>
          </cell>
          <cell r="AK450">
            <v>0.78622683888068645</v>
          </cell>
          <cell r="AL450">
            <v>0.78622683888068645</v>
          </cell>
          <cell r="AM450">
            <v>0.78622683888068645</v>
          </cell>
          <cell r="AN450">
            <v>0.84557061198365002</v>
          </cell>
          <cell r="AO450">
            <v>0.84557061198365002</v>
          </cell>
          <cell r="AP450">
            <v>0.84557061198365002</v>
          </cell>
          <cell r="AQ450">
            <v>0.84557061198365002</v>
          </cell>
          <cell r="AR450">
            <v>0.84557061198365002</v>
          </cell>
          <cell r="AS450">
            <v>0.84557061198365002</v>
          </cell>
          <cell r="AT450">
            <v>0.84557061198365002</v>
          </cell>
          <cell r="AU450">
            <v>0.84557061198365002</v>
          </cell>
          <cell r="AV450">
            <v>0.84557061198365002</v>
          </cell>
          <cell r="AW450">
            <v>0.84557061198365002</v>
          </cell>
          <cell r="AX450">
            <v>0.84557061198365002</v>
          </cell>
          <cell r="AY450">
            <v>0.84557061198365002</v>
          </cell>
          <cell r="AZ450">
            <v>0.86501531779229346</v>
          </cell>
          <cell r="BA450">
            <v>0.86501531779229346</v>
          </cell>
          <cell r="BB450">
            <v>0.86501531779229346</v>
          </cell>
          <cell r="BC450">
            <v>0.86501531779229346</v>
          </cell>
          <cell r="BD450">
            <v>0.86501531779229346</v>
          </cell>
          <cell r="BE450">
            <v>0.86501531779229346</v>
          </cell>
          <cell r="BF450">
            <v>0.86501531779229346</v>
          </cell>
          <cell r="BG450">
            <v>0.86501531779229346</v>
          </cell>
          <cell r="BH450">
            <v>0.86501531779229346</v>
          </cell>
          <cell r="BI450">
            <v>0.86501531779229346</v>
          </cell>
          <cell r="BJ450">
            <v>0.86501531779229346</v>
          </cell>
          <cell r="BK450">
            <v>0.86501531779229346</v>
          </cell>
          <cell r="BL450">
            <v>0.91037819189945601</v>
          </cell>
          <cell r="BM450">
            <v>0.91037819189945601</v>
          </cell>
          <cell r="BN450">
            <v>0.91037819189945601</v>
          </cell>
          <cell r="BO450">
            <v>0.91037819189945601</v>
          </cell>
          <cell r="BP450">
            <v>0.91037819189945601</v>
          </cell>
          <cell r="BQ450">
            <v>0.91037819189945601</v>
          </cell>
          <cell r="BR450">
            <v>0.91037819189945601</v>
          </cell>
          <cell r="BS450">
            <v>0.91037819189945601</v>
          </cell>
          <cell r="BT450">
            <v>0.91037819189945601</v>
          </cell>
          <cell r="BU450">
            <v>0.91037819189945601</v>
          </cell>
          <cell r="BV450">
            <v>0.91037819189945601</v>
          </cell>
          <cell r="BW450">
            <v>0.91037819189945601</v>
          </cell>
          <cell r="BX450">
            <v>0.9432388201175298</v>
          </cell>
          <cell r="BY450">
            <v>0.9432388201175298</v>
          </cell>
          <cell r="BZ450">
            <v>0.9432388201175298</v>
          </cell>
          <cell r="CA450">
            <v>0.9432388201175298</v>
          </cell>
          <cell r="CB450">
            <v>0.9432388201175298</v>
          </cell>
          <cell r="CC450">
            <v>0.9432388201175298</v>
          </cell>
          <cell r="CD450">
            <v>0.9432388201175298</v>
          </cell>
          <cell r="CE450">
            <v>0.9432388201175298</v>
          </cell>
          <cell r="CF450">
            <v>0.9432388201175298</v>
          </cell>
          <cell r="CG450">
            <v>0.9432388201175298</v>
          </cell>
          <cell r="CH450">
            <v>0.9432388201175298</v>
          </cell>
          <cell r="CI450">
            <v>0.9432388201175298</v>
          </cell>
          <cell r="CJ450">
            <v>0.97380012868535748</v>
          </cell>
          <cell r="CK450">
            <v>0.97380012868535748</v>
          </cell>
          <cell r="CL450">
            <v>0.97380012868535748</v>
          </cell>
          <cell r="CM450">
            <v>0.97380012868535748</v>
          </cell>
          <cell r="CN450">
            <v>0.97380012868535748</v>
          </cell>
          <cell r="CO450">
            <v>0.97380012868535748</v>
          </cell>
          <cell r="CP450">
            <v>0.97380012868535748</v>
          </cell>
          <cell r="CQ450">
            <v>0.97380012868535748</v>
          </cell>
          <cell r="CR450">
            <v>0.97380012868535748</v>
          </cell>
          <cell r="CS450">
            <v>0.97380012868535748</v>
          </cell>
          <cell r="CT450">
            <v>0.97380012868535748</v>
          </cell>
          <cell r="CU450">
            <v>0.97380012868535748</v>
          </cell>
          <cell r="CV450">
            <v>1.0040341039275498</v>
          </cell>
          <cell r="CW450">
            <v>1.0040341039275498</v>
          </cell>
          <cell r="CX450">
            <v>1.0040341039275498</v>
          </cell>
          <cell r="CY450">
            <v>1.0040341039275498</v>
          </cell>
          <cell r="CZ450">
            <v>1.0040341039275498</v>
          </cell>
          <cell r="DA450">
            <v>1.0040341039275498</v>
          </cell>
          <cell r="DB450">
            <v>1.0040341039275498</v>
          </cell>
          <cell r="DC450">
            <v>1.0040341039275498</v>
          </cell>
          <cell r="DD450">
            <v>1.0040341039275498</v>
          </cell>
          <cell r="DE450">
            <v>1.0040341039275498</v>
          </cell>
          <cell r="DF450">
            <v>1.0040341039275498</v>
          </cell>
          <cell r="DG450">
            <v>1.0040341039275498</v>
          </cell>
          <cell r="DH450">
            <v>1.0407835450304486</v>
          </cell>
          <cell r="DI450">
            <v>1.0407835450304486</v>
          </cell>
          <cell r="DJ450">
            <v>1.0407835450304486</v>
          </cell>
          <cell r="DK450">
            <v>1.0407835450304486</v>
          </cell>
          <cell r="DL450">
            <v>1.0407835450304486</v>
          </cell>
          <cell r="DM450">
            <v>1.0407835450304486</v>
          </cell>
          <cell r="DN450">
            <v>1.0407835450304486</v>
          </cell>
          <cell r="DO450">
            <v>1.0407835450304486</v>
          </cell>
          <cell r="DP450">
            <v>1.0407835450304486</v>
          </cell>
          <cell r="DQ450">
            <v>1.0407835450304486</v>
          </cell>
          <cell r="DR450">
            <v>1.0407835450304486</v>
          </cell>
          <cell r="DS450">
            <v>1.0407835450304486</v>
          </cell>
          <cell r="DT450">
            <v>1.0773317612209847</v>
          </cell>
          <cell r="DU450">
            <v>1.0773317612209847</v>
          </cell>
          <cell r="DV450">
            <v>1.0773317612209847</v>
          </cell>
          <cell r="DW450">
            <v>1.0773317612209847</v>
          </cell>
          <cell r="DX450">
            <v>1.0773317612209847</v>
          </cell>
          <cell r="DY450">
            <v>1.0773317612209847</v>
          </cell>
          <cell r="DZ450">
            <v>1.0773317612209847</v>
          </cell>
          <cell r="EA450">
            <v>1.0773317612209847</v>
          </cell>
          <cell r="EB450">
            <v>1.0773317612209847</v>
          </cell>
          <cell r="EC450">
            <v>1.0773317612209847</v>
          </cell>
          <cell r="ED450">
            <v>1.0773317612209847</v>
          </cell>
          <cell r="EE450">
            <v>1.0773317612209847</v>
          </cell>
          <cell r="EF450">
            <v>1.1177041279777591</v>
          </cell>
          <cell r="EG450">
            <v>1.1177041279777591</v>
          </cell>
          <cell r="EH450">
            <v>1.1177041279777591</v>
          </cell>
          <cell r="EI450">
            <v>1.1177041279777591</v>
          </cell>
          <cell r="EJ450">
            <v>1.1177041279777591</v>
          </cell>
          <cell r="EK450">
            <v>1.1177041279777591</v>
          </cell>
          <cell r="EL450">
            <v>1.1177041279777591</v>
          </cell>
          <cell r="EM450">
            <v>1.1177041279777591</v>
          </cell>
          <cell r="EN450">
            <v>1.1177041279777591</v>
          </cell>
          <cell r="EO450">
            <v>1.1177041279777591</v>
          </cell>
          <cell r="EP450">
            <v>1.1177041279777591</v>
          </cell>
          <cell r="EQ450">
            <v>1.1177041279777591</v>
          </cell>
          <cell r="ER450">
            <v>1.1550778937098707</v>
          </cell>
          <cell r="ES450">
            <v>1.1550778937098707</v>
          </cell>
          <cell r="ET450">
            <v>1.1550778937098707</v>
          </cell>
          <cell r="EU450">
            <v>1.1550778937098707</v>
          </cell>
          <cell r="EV450">
            <v>1.1550778937098707</v>
          </cell>
          <cell r="EW450">
            <v>1.1550778937098707</v>
          </cell>
          <cell r="EX450">
            <v>1.1550778937098707</v>
          </cell>
          <cell r="EY450">
            <v>1.1550778937098707</v>
          </cell>
          <cell r="EZ450">
            <v>1.1550778937098707</v>
          </cell>
          <cell r="FA450">
            <v>1.1550778937098707</v>
          </cell>
          <cell r="FB450">
            <v>1.1550778937098707</v>
          </cell>
          <cell r="FC450">
            <v>1.1550778937098707</v>
          </cell>
          <cell r="FD450">
            <v>1.1968652277108265</v>
          </cell>
          <cell r="FE450">
            <v>1.1968652277108265</v>
          </cell>
          <cell r="FF450">
            <v>1.1968652277108265</v>
          </cell>
          <cell r="FG450">
            <v>1.1968652277108265</v>
          </cell>
          <cell r="FH450">
            <v>1.1968652277108265</v>
          </cell>
          <cell r="FI450">
            <v>1.1968652277108265</v>
          </cell>
          <cell r="FJ450">
            <v>1.1968652277108265</v>
          </cell>
          <cell r="FK450">
            <v>1.1968652277108265</v>
          </cell>
          <cell r="FL450">
            <v>1.1968652277108265</v>
          </cell>
          <cell r="FM450">
            <v>1.1968652277108265</v>
          </cell>
          <cell r="FN450">
            <v>1.1968652277108265</v>
          </cell>
          <cell r="FO450">
            <v>1.1968652277108265</v>
          </cell>
          <cell r="FP450">
            <v>1.2428530054872906</v>
          </cell>
          <cell r="FQ450">
            <v>1.2428530054872906</v>
          </cell>
          <cell r="FR450">
            <v>1.2428530054872906</v>
          </cell>
          <cell r="FS450">
            <v>1.2428530054872906</v>
          </cell>
          <cell r="FT450">
            <v>1.2428530054872906</v>
          </cell>
          <cell r="FU450">
            <v>1.2428530054872906</v>
          </cell>
          <cell r="FV450">
            <v>1.2428530054872906</v>
          </cell>
          <cell r="FW450">
            <v>1.2428530054872906</v>
          </cell>
          <cell r="FX450">
            <v>1.2428530054872906</v>
          </cell>
          <cell r="FY450">
            <v>1.2428530054872906</v>
          </cell>
          <cell r="FZ450">
            <v>1.2428530054872906</v>
          </cell>
          <cell r="GA450">
            <v>1.2428530054872906</v>
          </cell>
          <cell r="GB450">
            <v>1.2961527503348231</v>
          </cell>
          <cell r="GC450">
            <v>1.2961527503348231</v>
          </cell>
          <cell r="GD450">
            <v>1.2961527503348231</v>
          </cell>
          <cell r="GE450">
            <v>1.2961527503348231</v>
          </cell>
          <cell r="GF450">
            <v>1.2961527503348231</v>
          </cell>
          <cell r="GG450">
            <v>1.2961527503348231</v>
          </cell>
          <cell r="GH450">
            <v>1.2961527503348231</v>
          </cell>
          <cell r="GI450">
            <v>1.2961527503348231</v>
          </cell>
          <cell r="GJ450">
            <v>1.2961527503348231</v>
          </cell>
          <cell r="GK450">
            <v>1.2961527503348231</v>
          </cell>
          <cell r="GL450">
            <v>1.2961527503348231</v>
          </cell>
          <cell r="GM450">
            <v>1.2961527503348231</v>
          </cell>
          <cell r="GN450">
            <v>1.3428304093855068</v>
          </cell>
          <cell r="GO450">
            <v>1.3428304093855068</v>
          </cell>
          <cell r="GP450">
            <v>1.3428304093855068</v>
          </cell>
          <cell r="GQ450">
            <v>1.3428304093855068</v>
          </cell>
          <cell r="GR450">
            <v>1.3428304093855068</v>
          </cell>
          <cell r="GS450">
            <v>1.3428304093855068</v>
          </cell>
          <cell r="GT450">
            <v>1.3428304093855068</v>
          </cell>
          <cell r="GU450">
            <v>1.3428304093855068</v>
          </cell>
          <cell r="GV450">
            <v>1.3428304093855068</v>
          </cell>
          <cell r="GW450">
            <v>1.3428304093855068</v>
          </cell>
          <cell r="GX450">
            <v>1.3428304093855068</v>
          </cell>
          <cell r="GY450">
            <v>1.3428304093855068</v>
          </cell>
          <cell r="GZ450">
            <v>1.391125662892525</v>
          </cell>
          <cell r="HA450">
            <v>1.391125662892525</v>
          </cell>
          <cell r="HB450">
            <v>1.391125662892525</v>
          </cell>
          <cell r="HC450">
            <v>1.391125662892525</v>
          </cell>
          <cell r="HD450">
            <v>1.391125662892525</v>
          </cell>
          <cell r="HE450">
            <v>1.391125662892525</v>
          </cell>
          <cell r="HF450">
            <v>1.391125662892525</v>
          </cell>
          <cell r="HG450">
            <v>1.391125662892525</v>
          </cell>
          <cell r="HH450">
            <v>1.391125662892525</v>
          </cell>
          <cell r="HI450">
            <v>1.391125662892525</v>
          </cell>
          <cell r="HJ450">
            <v>1.391125662892525</v>
          </cell>
          <cell r="HK450">
            <v>1.391125662892525</v>
          </cell>
          <cell r="HL450">
            <v>1.4385224346663577</v>
          </cell>
          <cell r="HM450">
            <v>1.4385224346663577</v>
          </cell>
          <cell r="HN450">
            <v>1.4385224346663577</v>
          </cell>
          <cell r="HO450">
            <v>1.4385224346663577</v>
          </cell>
          <cell r="HP450">
            <v>1.4385224346663577</v>
          </cell>
          <cell r="HQ450">
            <v>1.4385224346663577</v>
          </cell>
          <cell r="HR450">
            <v>1.4385224346663577</v>
          </cell>
          <cell r="HS450">
            <v>1.4385224346663577</v>
          </cell>
          <cell r="HT450">
            <v>1.4385224346663577</v>
          </cell>
          <cell r="HU450">
            <v>1.4385224346663577</v>
          </cell>
          <cell r="HV450">
            <v>1.4385224346663577</v>
          </cell>
          <cell r="HW450">
            <v>1.4385224346663577</v>
          </cell>
          <cell r="HX450">
            <v>1.4827845926428305</v>
          </cell>
          <cell r="HY450">
            <v>1.4827845926428305</v>
          </cell>
          <cell r="HZ450">
            <v>1.4827845926428305</v>
          </cell>
          <cell r="IA450">
            <v>1.4827845926428305</v>
          </cell>
          <cell r="IB450">
            <v>1.4827845926428305</v>
          </cell>
          <cell r="IC450">
            <v>1.4827845926428305</v>
          </cell>
          <cell r="ID450">
            <v>1.4827845926428305</v>
          </cell>
          <cell r="IE450">
            <v>1.4827845926428305</v>
          </cell>
          <cell r="IF450">
            <v>1.4827845926428305</v>
          </cell>
          <cell r="IG450">
            <v>1.4827845926428305</v>
          </cell>
          <cell r="IH450">
            <v>1.4827845926428305</v>
          </cell>
          <cell r="II450">
            <v>1.4827845926428305</v>
          </cell>
        </row>
        <row r="452">
          <cell r="C452" t="str">
            <v>Adj Bituminous Price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Montrose Spot Rail</v>
          </cell>
          <cell r="D453">
            <v>1.1952211721701982</v>
          </cell>
          <cell r="E453">
            <v>1.1952211721701982</v>
          </cell>
          <cell r="F453">
            <v>1.1952211721701982</v>
          </cell>
          <cell r="G453">
            <v>1.198532313500033</v>
          </cell>
          <cell r="H453">
            <v>1.198532313500033</v>
          </cell>
          <cell r="I453">
            <v>1.198532313500033</v>
          </cell>
          <cell r="J453">
            <v>1.1984106189927568</v>
          </cell>
          <cell r="K453">
            <v>1.1984106189927568</v>
          </cell>
          <cell r="L453">
            <v>1.1984106189927568</v>
          </cell>
          <cell r="M453">
            <v>1.2057008892690133</v>
          </cell>
          <cell r="N453">
            <v>1.2057008892690133</v>
          </cell>
          <cell r="O453">
            <v>1.2057008892690133</v>
          </cell>
          <cell r="P453">
            <v>1.2046629631321246</v>
          </cell>
          <cell r="Q453">
            <v>1.2046629631321246</v>
          </cell>
          <cell r="R453">
            <v>1.2046629631321246</v>
          </cell>
          <cell r="S453">
            <v>1.2134682654224982</v>
          </cell>
          <cell r="T453">
            <v>1.2134682654224982</v>
          </cell>
          <cell r="U453">
            <v>1.2134682654224982</v>
          </cell>
          <cell r="V453">
            <v>1.2146788735633396</v>
          </cell>
          <cell r="W453">
            <v>1.2146788735633396</v>
          </cell>
          <cell r="X453">
            <v>1.2146788735633396</v>
          </cell>
          <cell r="Y453">
            <v>1.2196726081809801</v>
          </cell>
          <cell r="Z453">
            <v>1.2196726081809801</v>
          </cell>
          <cell r="AA453">
            <v>1.2196726081809801</v>
          </cell>
          <cell r="AB453">
            <v>1.1619901809131803</v>
          </cell>
          <cell r="AC453">
            <v>1.1619901809131803</v>
          </cell>
          <cell r="AD453">
            <v>1.1619901809131803</v>
          </cell>
          <cell r="AE453">
            <v>1.1602202199006413</v>
          </cell>
          <cell r="AF453">
            <v>1.1602202199006413</v>
          </cell>
          <cell r="AG453">
            <v>1.1602202199006413</v>
          </cell>
          <cell r="AH453">
            <v>1.1591883381971237</v>
          </cell>
          <cell r="AI453">
            <v>1.1591883381971237</v>
          </cell>
          <cell r="AJ453">
            <v>1.1591883381971237</v>
          </cell>
          <cell r="AK453">
            <v>1.1695126675556919</v>
          </cell>
          <cell r="AL453">
            <v>1.1695126675556919</v>
          </cell>
          <cell r="AM453">
            <v>1.1695126675556919</v>
          </cell>
          <cell r="AN453">
            <v>1.1742942772178895</v>
          </cell>
          <cell r="AO453">
            <v>1.1742942772178895</v>
          </cell>
          <cell r="AP453">
            <v>1.1742942772178895</v>
          </cell>
          <cell r="AQ453">
            <v>1.1857308050014328</v>
          </cell>
          <cell r="AR453">
            <v>1.1857308050014328</v>
          </cell>
          <cell r="AS453">
            <v>1.1857308050014328</v>
          </cell>
          <cell r="AT453">
            <v>1.184796074288466</v>
          </cell>
          <cell r="AU453">
            <v>1.184796074288466</v>
          </cell>
          <cell r="AV453">
            <v>1.184796074288466</v>
          </cell>
          <cell r="AW453">
            <v>1.1997122719200488</v>
          </cell>
          <cell r="AX453">
            <v>1.1997122719200488</v>
          </cell>
          <cell r="AY453">
            <v>1.1997122719200488</v>
          </cell>
          <cell r="AZ453">
            <v>1.2042277767290364</v>
          </cell>
          <cell r="BA453">
            <v>1.2042277767290364</v>
          </cell>
          <cell r="BB453">
            <v>1.2042277767290364</v>
          </cell>
          <cell r="BC453">
            <v>1.2173657698785689</v>
          </cell>
          <cell r="BD453">
            <v>1.2173657698785689</v>
          </cell>
          <cell r="BE453">
            <v>1.2173657698785689</v>
          </cell>
          <cell r="BF453">
            <v>1.2165944535743241</v>
          </cell>
          <cell r="BG453">
            <v>1.2165944535743241</v>
          </cell>
          <cell r="BH453">
            <v>1.2165944535743241</v>
          </cell>
          <cell r="BI453">
            <v>1.2318141005758108</v>
          </cell>
          <cell r="BJ453">
            <v>1.2318141005758108</v>
          </cell>
          <cell r="BK453">
            <v>1.2318141005758108</v>
          </cell>
          <cell r="BL453">
            <v>1.2365583251696377</v>
          </cell>
          <cell r="BM453">
            <v>1.2365583251696377</v>
          </cell>
          <cell r="BN453">
            <v>1.2365583251696377</v>
          </cell>
          <cell r="BO453">
            <v>1.2444642884889312</v>
          </cell>
          <cell r="BP453">
            <v>1.2444642884889312</v>
          </cell>
          <cell r="BQ453">
            <v>1.2444642884889312</v>
          </cell>
          <cell r="BR453">
            <v>1.2481067277076205</v>
          </cell>
          <cell r="BS453">
            <v>1.2481067277076205</v>
          </cell>
          <cell r="BT453">
            <v>1.2481067277076205</v>
          </cell>
          <cell r="BU453">
            <v>1.2598971416603917</v>
          </cell>
          <cell r="BV453">
            <v>1.2598971416603917</v>
          </cell>
          <cell r="BW453">
            <v>1.2598971416603917</v>
          </cell>
          <cell r="BX453">
            <v>1.2652262541535937</v>
          </cell>
          <cell r="BY453">
            <v>1.2652262541535937</v>
          </cell>
          <cell r="BZ453">
            <v>1.2652262541535937</v>
          </cell>
          <cell r="CA453">
            <v>1.2735403879868572</v>
          </cell>
          <cell r="CB453">
            <v>1.2735403879868572</v>
          </cell>
          <cell r="CC453">
            <v>1.2735403879868572</v>
          </cell>
          <cell r="CD453">
            <v>1.2774180721614399</v>
          </cell>
          <cell r="CE453">
            <v>1.2774180721614399</v>
          </cell>
          <cell r="CF453">
            <v>1.2774180721614399</v>
          </cell>
          <cell r="CG453">
            <v>1.2932078251260473</v>
          </cell>
          <cell r="CH453">
            <v>1.2932078251260473</v>
          </cell>
          <cell r="CI453">
            <v>1.2932078251260473</v>
          </cell>
          <cell r="CJ453">
            <v>1.2984202465389143</v>
          </cell>
          <cell r="CK453">
            <v>1.2984202465389143</v>
          </cell>
          <cell r="CL453">
            <v>1.2984202465389143</v>
          </cell>
          <cell r="CM453">
            <v>1.302167988750772</v>
          </cell>
          <cell r="CN453">
            <v>1.302167988750772</v>
          </cell>
          <cell r="CO453">
            <v>1.302167988750772</v>
          </cell>
          <cell r="CP453">
            <v>1.305652678707558</v>
          </cell>
          <cell r="CQ453">
            <v>1.305652678707558</v>
          </cell>
          <cell r="CR453">
            <v>1.305652678707558</v>
          </cell>
          <cell r="CS453">
            <v>1.3214234157913176</v>
          </cell>
          <cell r="CT453">
            <v>1.3214234157913176</v>
          </cell>
          <cell r="CU453">
            <v>1.3214234157913176</v>
          </cell>
          <cell r="CV453">
            <v>1.3262383571718142</v>
          </cell>
          <cell r="CW453">
            <v>1.3262383571718142</v>
          </cell>
          <cell r="CX453">
            <v>1.3262383571718142</v>
          </cell>
          <cell r="CY453">
            <v>1.3334549270354878</v>
          </cell>
          <cell r="CZ453">
            <v>1.3334549270354878</v>
          </cell>
          <cell r="DA453">
            <v>1.3334549270354878</v>
          </cell>
          <cell r="DB453">
            <v>1.3316270778437367</v>
          </cell>
          <cell r="DC453">
            <v>1.3316270778437367</v>
          </cell>
          <cell r="DD453">
            <v>1.3316270778437367</v>
          </cell>
          <cell r="DE453">
            <v>1.3463129187549221</v>
          </cell>
          <cell r="DF453">
            <v>1.3463129187549221</v>
          </cell>
          <cell r="DG453">
            <v>1.3463129187549221</v>
          </cell>
          <cell r="DH453">
            <v>1.3500841126197758</v>
          </cell>
          <cell r="DI453">
            <v>1.3500841126197758</v>
          </cell>
          <cell r="DJ453">
            <v>1.3500841126197758</v>
          </cell>
          <cell r="DK453">
            <v>1.3567515567363353</v>
          </cell>
          <cell r="DL453">
            <v>1.3567515567363353</v>
          </cell>
          <cell r="DM453">
            <v>1.3567515567363353</v>
          </cell>
          <cell r="DN453">
            <v>1.3589507047458957</v>
          </cell>
          <cell r="DO453">
            <v>1.3589507047458957</v>
          </cell>
          <cell r="DP453">
            <v>1.3589507047458957</v>
          </cell>
          <cell r="DQ453">
            <v>1.3734744849474407</v>
          </cell>
          <cell r="DR453">
            <v>1.3734744849474407</v>
          </cell>
          <cell r="DS453">
            <v>1.3734744849474407</v>
          </cell>
          <cell r="DT453">
            <v>1.3729950350907314</v>
          </cell>
          <cell r="DU453">
            <v>1.3729950350907314</v>
          </cell>
          <cell r="DV453">
            <v>1.3729950350907314</v>
          </cell>
          <cell r="DW453">
            <v>1.3795847522120284</v>
          </cell>
          <cell r="DX453">
            <v>1.3795847522120284</v>
          </cell>
          <cell r="DY453">
            <v>1.3795847522120284</v>
          </cell>
          <cell r="DZ453">
            <v>1.3816049743333063</v>
          </cell>
          <cell r="EA453">
            <v>1.3816049743333063</v>
          </cell>
          <cell r="EB453">
            <v>1.3816049743333063</v>
          </cell>
          <cell r="EC453">
            <v>1.3961781103306792</v>
          </cell>
          <cell r="ED453">
            <v>1.3961781103306792</v>
          </cell>
          <cell r="EE453">
            <v>1.3961781103306792</v>
          </cell>
          <cell r="EF453">
            <v>1.404027037471012</v>
          </cell>
          <cell r="EG453">
            <v>1.404027037471012</v>
          </cell>
          <cell r="EH453">
            <v>1.404027037471012</v>
          </cell>
          <cell r="EI453">
            <v>1.4061595523961505</v>
          </cell>
          <cell r="EJ453">
            <v>1.4061595523961505</v>
          </cell>
          <cell r="EK453">
            <v>1.4061595523961505</v>
          </cell>
          <cell r="EL453">
            <v>1.4124771482201441</v>
          </cell>
          <cell r="EM453">
            <v>1.4124771482201441</v>
          </cell>
          <cell r="EN453">
            <v>1.4124771482201441</v>
          </cell>
          <cell r="EO453">
            <v>1.4271829914765131</v>
          </cell>
          <cell r="EP453">
            <v>1.4271829914765131</v>
          </cell>
          <cell r="EQ453">
            <v>1.4271829914765131</v>
          </cell>
          <cell r="ER453">
            <v>1.4308850652404383</v>
          </cell>
          <cell r="ES453">
            <v>1.4308850652404383</v>
          </cell>
          <cell r="ET453">
            <v>1.4308850652404383</v>
          </cell>
          <cell r="EU453">
            <v>1.4374625953522713</v>
          </cell>
          <cell r="EV453">
            <v>1.4374625953522713</v>
          </cell>
          <cell r="EW453">
            <v>1.4374625953522713</v>
          </cell>
          <cell r="EX453">
            <v>1.443639229552083</v>
          </cell>
          <cell r="EY453">
            <v>1.443639229552083</v>
          </cell>
          <cell r="EZ453">
            <v>1.443639229552083</v>
          </cell>
          <cell r="FA453">
            <v>1.4539777261317572</v>
          </cell>
          <cell r="FB453">
            <v>1.4539777261317572</v>
          </cell>
          <cell r="FC453">
            <v>1.4539777261317572</v>
          </cell>
          <cell r="FD453">
            <v>1.4617679461869417</v>
          </cell>
          <cell r="FE453">
            <v>1.4617679461869417</v>
          </cell>
          <cell r="FF453">
            <v>1.4617679461869417</v>
          </cell>
          <cell r="FG453">
            <v>1.4681238770789435</v>
          </cell>
          <cell r="FH453">
            <v>1.4681238770789435</v>
          </cell>
          <cell r="FI453">
            <v>1.4681238770789435</v>
          </cell>
          <cell r="FJ453">
            <v>1.4699148508684854</v>
          </cell>
          <cell r="FK453">
            <v>1.4699148508684854</v>
          </cell>
          <cell r="FL453">
            <v>1.4699148508684854</v>
          </cell>
          <cell r="FM453">
            <v>1.4847105283254407</v>
          </cell>
          <cell r="FN453">
            <v>1.4847105283254407</v>
          </cell>
          <cell r="FO453">
            <v>1.4847105283254407</v>
          </cell>
          <cell r="FP453">
            <v>1.4927723157498212</v>
          </cell>
          <cell r="FQ453">
            <v>1.4927723157498212</v>
          </cell>
          <cell r="FR453">
            <v>1.4927723157498212</v>
          </cell>
          <cell r="FS453">
            <v>1.4950691518294894</v>
          </cell>
          <cell r="FT453">
            <v>1.4950691518294894</v>
          </cell>
          <cell r="FU453">
            <v>1.4950691518294894</v>
          </cell>
          <cell r="FV453">
            <v>1.5012258767314852</v>
          </cell>
          <cell r="FW453">
            <v>1.5012258767314852</v>
          </cell>
          <cell r="FX453">
            <v>1.5012258767314852</v>
          </cell>
          <cell r="FY453">
            <v>1.5118026451712248</v>
          </cell>
          <cell r="FZ453">
            <v>1.5118026451712248</v>
          </cell>
          <cell r="GA453">
            <v>1.5118026451712248</v>
          </cell>
          <cell r="GB453">
            <v>1.519685685993575</v>
          </cell>
          <cell r="GC453">
            <v>1.519685685993575</v>
          </cell>
          <cell r="GD453">
            <v>1.519685685993575</v>
          </cell>
          <cell r="GE453">
            <v>1.5219094386146441</v>
          </cell>
          <cell r="GF453">
            <v>1.5219094386146441</v>
          </cell>
          <cell r="GG453">
            <v>1.5219094386146441</v>
          </cell>
          <cell r="GH453">
            <v>1.5279800240466144</v>
          </cell>
          <cell r="GI453">
            <v>1.5279800240466144</v>
          </cell>
          <cell r="GJ453">
            <v>1.5279800240466144</v>
          </cell>
          <cell r="GK453">
            <v>1.5431107645217166</v>
          </cell>
          <cell r="GL453">
            <v>1.5431107645217166</v>
          </cell>
          <cell r="GM453">
            <v>1.5431107645217166</v>
          </cell>
          <cell r="GN453">
            <v>1.5469320252871734</v>
          </cell>
          <cell r="GO453">
            <v>1.5469320252871734</v>
          </cell>
          <cell r="GP453">
            <v>1.5469320252871734</v>
          </cell>
          <cell r="GQ453">
            <v>1.5533393579764352</v>
          </cell>
          <cell r="GR453">
            <v>1.5533393579764352</v>
          </cell>
          <cell r="GS453">
            <v>1.5533393579764352</v>
          </cell>
          <cell r="GT453">
            <v>1.5550914250567753</v>
          </cell>
          <cell r="GU453">
            <v>1.5550914250567753</v>
          </cell>
          <cell r="GV453">
            <v>1.5550914250567753</v>
          </cell>
          <cell r="GW453">
            <v>1.5700925426967642</v>
          </cell>
          <cell r="GX453">
            <v>1.5700925426967642</v>
          </cell>
          <cell r="GY453">
            <v>1.5700925426967642</v>
          </cell>
          <cell r="GZ453">
            <v>1.5781838431717019</v>
          </cell>
          <cell r="HA453">
            <v>1.5781838431717019</v>
          </cell>
          <cell r="HB453">
            <v>1.5781838431717019</v>
          </cell>
          <cell r="HC453">
            <v>1.5804078479048744</v>
          </cell>
          <cell r="HD453">
            <v>1.5804078479048744</v>
          </cell>
          <cell r="HE453">
            <v>1.5804078479048744</v>
          </cell>
          <cell r="HF453">
            <v>1.5864785866739088</v>
          </cell>
          <cell r="HG453">
            <v>1.5864785866739088</v>
          </cell>
          <cell r="HH453">
            <v>1.5864785866739088</v>
          </cell>
          <cell r="HI453">
            <v>1.6014123195165066</v>
          </cell>
          <cell r="HJ453">
            <v>1.6014123195165066</v>
          </cell>
          <cell r="HK453">
            <v>1.6014123195165066</v>
          </cell>
          <cell r="HL453">
            <v>1.6051499475010333</v>
          </cell>
          <cell r="HM453">
            <v>1.6051499475010333</v>
          </cell>
          <cell r="HN453">
            <v>1.6051499475010333</v>
          </cell>
          <cell r="HO453">
            <v>1.6115551015589751</v>
          </cell>
          <cell r="HP453">
            <v>1.6115551015589751</v>
          </cell>
          <cell r="HQ453">
            <v>1.6115551015589751</v>
          </cell>
          <cell r="HR453">
            <v>1.6132245576332793</v>
          </cell>
          <cell r="HS453">
            <v>1.6132245576332793</v>
          </cell>
          <cell r="HT453">
            <v>1.6132245576332793</v>
          </cell>
          <cell r="HU453">
            <v>1.62799954673076</v>
          </cell>
          <cell r="HV453">
            <v>1.62799954673076</v>
          </cell>
          <cell r="HW453">
            <v>1.62799954673076</v>
          </cell>
          <cell r="HX453">
            <v>1.6356729913979733</v>
          </cell>
          <cell r="HY453">
            <v>1.6356729913979733</v>
          </cell>
          <cell r="HZ453">
            <v>1.6356729913979733</v>
          </cell>
          <cell r="IA453">
            <v>1.637358776033736</v>
          </cell>
          <cell r="IB453">
            <v>1.637358776033736</v>
          </cell>
          <cell r="IC453">
            <v>1.637358776033736</v>
          </cell>
          <cell r="ID453">
            <v>1.6430979771667813</v>
          </cell>
          <cell r="IE453">
            <v>1.6430979771667813</v>
          </cell>
          <cell r="IF453">
            <v>1.6430979771667813</v>
          </cell>
          <cell r="IG453">
            <v>1.6580439368425388</v>
          </cell>
          <cell r="IH453">
            <v>1.6580439368425388</v>
          </cell>
          <cell r="II453">
            <v>1.6580439368425388</v>
          </cell>
        </row>
        <row r="454">
          <cell r="C454" t="str">
            <v>Montrose Rail</v>
          </cell>
          <cell r="D454">
            <v>1.1986576907790834</v>
          </cell>
          <cell r="E454">
            <v>1.1986576907790834</v>
          </cell>
          <cell r="F454">
            <v>1.1986576907790834</v>
          </cell>
          <cell r="G454">
            <v>1.2019783523542598</v>
          </cell>
          <cell r="H454">
            <v>1.2019783523542598</v>
          </cell>
          <cell r="I454">
            <v>1.2019783523542598</v>
          </cell>
          <cell r="J454">
            <v>1.2018563079490328</v>
          </cell>
          <cell r="K454">
            <v>1.2018563079490328</v>
          </cell>
          <cell r="L454">
            <v>1.2018563079490328</v>
          </cell>
          <cell r="M454">
            <v>1.2091675393244159</v>
          </cell>
          <cell r="N454">
            <v>1.2091675393244159</v>
          </cell>
          <cell r="O454">
            <v>1.2091675393244159</v>
          </cell>
          <cell r="P454">
            <v>1.2054967040324778</v>
          </cell>
          <cell r="Q454">
            <v>1.2054967040324778</v>
          </cell>
          <cell r="R454">
            <v>1.2054967040324778</v>
          </cell>
          <cell r="S454">
            <v>1.2143081004262513</v>
          </cell>
          <cell r="T454">
            <v>1.2143081004262513</v>
          </cell>
          <cell r="U454">
            <v>1.2143081004262513</v>
          </cell>
          <cell r="V454">
            <v>1.2155195464226192</v>
          </cell>
          <cell r="W454">
            <v>1.2155195464226192</v>
          </cell>
          <cell r="X454">
            <v>1.2155195464226192</v>
          </cell>
          <cell r="Y454">
            <v>1.2205167371777219</v>
          </cell>
          <cell r="Z454">
            <v>1.2205167371777219</v>
          </cell>
          <cell r="AA454">
            <v>1.2205167371777219</v>
          </cell>
          <cell r="AB454">
            <v>1.1619901809131803</v>
          </cell>
          <cell r="AC454">
            <v>1.1619901809131803</v>
          </cell>
          <cell r="AD454">
            <v>1.1619901809131803</v>
          </cell>
          <cell r="AE454">
            <v>1.1602202199006413</v>
          </cell>
          <cell r="AF454">
            <v>1.1602202199006413</v>
          </cell>
          <cell r="AG454">
            <v>1.1602202199006413</v>
          </cell>
          <cell r="AH454">
            <v>1.1591883381971237</v>
          </cell>
          <cell r="AI454">
            <v>1.1591883381971237</v>
          </cell>
          <cell r="AJ454">
            <v>1.1591883381971237</v>
          </cell>
          <cell r="AK454">
            <v>1.1695126675556919</v>
          </cell>
          <cell r="AL454">
            <v>1.1695126675556919</v>
          </cell>
          <cell r="AM454">
            <v>1.1695126675556919</v>
          </cell>
          <cell r="AN454">
            <v>1.1742942772178897</v>
          </cell>
          <cell r="AO454">
            <v>1.1742942772178897</v>
          </cell>
          <cell r="AP454">
            <v>1.1742942772178897</v>
          </cell>
          <cell r="AQ454">
            <v>1.185730805001433</v>
          </cell>
          <cell r="AR454">
            <v>1.185730805001433</v>
          </cell>
          <cell r="AS454">
            <v>1.185730805001433</v>
          </cell>
          <cell r="AT454">
            <v>1.1847960742884662</v>
          </cell>
          <cell r="AU454">
            <v>1.1847960742884662</v>
          </cell>
          <cell r="AV454">
            <v>1.1847960742884662</v>
          </cell>
          <cell r="AW454">
            <v>1.199712271920049</v>
          </cell>
          <cell r="AX454">
            <v>1.199712271920049</v>
          </cell>
          <cell r="AY454">
            <v>1.199712271920049</v>
          </cell>
          <cell r="AZ454">
            <v>1.2042277767290364</v>
          </cell>
          <cell r="BA454">
            <v>1.2042277767290364</v>
          </cell>
          <cell r="BB454">
            <v>1.2042277767290364</v>
          </cell>
          <cell r="BC454">
            <v>1.2173657698785689</v>
          </cell>
          <cell r="BD454">
            <v>1.2173657698785689</v>
          </cell>
          <cell r="BE454">
            <v>1.2173657698785689</v>
          </cell>
          <cell r="BF454">
            <v>1.2165944535743241</v>
          </cell>
          <cell r="BG454">
            <v>1.2165944535743241</v>
          </cell>
          <cell r="BH454">
            <v>1.2165944535743241</v>
          </cell>
          <cell r="BI454">
            <v>1.2318141005758108</v>
          </cell>
          <cell r="BJ454">
            <v>1.2318141005758108</v>
          </cell>
          <cell r="BK454">
            <v>1.2318141005758108</v>
          </cell>
          <cell r="BL454">
            <v>1.2365583251696377</v>
          </cell>
          <cell r="BM454">
            <v>1.2365583251696377</v>
          </cell>
          <cell r="BN454">
            <v>1.2365583251696377</v>
          </cell>
          <cell r="BO454">
            <v>1.2444642884889312</v>
          </cell>
          <cell r="BP454">
            <v>1.2444642884889312</v>
          </cell>
          <cell r="BQ454">
            <v>1.2444642884889312</v>
          </cell>
          <cell r="BR454">
            <v>1.2481067277076205</v>
          </cell>
          <cell r="BS454">
            <v>1.2481067277076205</v>
          </cell>
          <cell r="BT454">
            <v>1.2481067277076205</v>
          </cell>
          <cell r="BU454">
            <v>1.2598971416603917</v>
          </cell>
          <cell r="BV454">
            <v>1.2598971416603917</v>
          </cell>
          <cell r="BW454">
            <v>1.2598971416603917</v>
          </cell>
          <cell r="BX454">
            <v>1.2652262541535937</v>
          </cell>
          <cell r="BY454">
            <v>1.2652262541535937</v>
          </cell>
          <cell r="BZ454">
            <v>1.2652262541535937</v>
          </cell>
          <cell r="CA454">
            <v>1.2735403879868572</v>
          </cell>
          <cell r="CB454">
            <v>1.2735403879868572</v>
          </cell>
          <cell r="CC454">
            <v>1.2735403879868572</v>
          </cell>
          <cell r="CD454">
            <v>1.2774180721614399</v>
          </cell>
          <cell r="CE454">
            <v>1.2774180721614399</v>
          </cell>
          <cell r="CF454">
            <v>1.2774180721614399</v>
          </cell>
          <cell r="CG454">
            <v>1.2932078251260473</v>
          </cell>
          <cell r="CH454">
            <v>1.2932078251260473</v>
          </cell>
          <cell r="CI454">
            <v>1.2932078251260473</v>
          </cell>
          <cell r="CJ454">
            <v>1.2984202465389143</v>
          </cell>
          <cell r="CK454">
            <v>1.2984202465389143</v>
          </cell>
          <cell r="CL454">
            <v>1.2984202465389143</v>
          </cell>
          <cell r="CM454">
            <v>1.302167988750772</v>
          </cell>
          <cell r="CN454">
            <v>1.302167988750772</v>
          </cell>
          <cell r="CO454">
            <v>1.302167988750772</v>
          </cell>
          <cell r="CP454">
            <v>1.305652678707558</v>
          </cell>
          <cell r="CQ454">
            <v>1.305652678707558</v>
          </cell>
          <cell r="CR454">
            <v>1.305652678707558</v>
          </cell>
          <cell r="CS454">
            <v>1.3214234157913176</v>
          </cell>
          <cell r="CT454">
            <v>1.3214234157913176</v>
          </cell>
          <cell r="CU454">
            <v>1.3214234157913176</v>
          </cell>
          <cell r="CV454">
            <v>1.3262383571718142</v>
          </cell>
          <cell r="CW454">
            <v>1.3262383571718142</v>
          </cell>
          <cell r="CX454">
            <v>1.3262383571718142</v>
          </cell>
          <cell r="CY454">
            <v>1.3334549270354878</v>
          </cell>
          <cell r="CZ454">
            <v>1.3334549270354878</v>
          </cell>
          <cell r="DA454">
            <v>1.3334549270354878</v>
          </cell>
          <cell r="DB454">
            <v>1.3316270778437367</v>
          </cell>
          <cell r="DC454">
            <v>1.3316270778437367</v>
          </cell>
          <cell r="DD454">
            <v>1.3316270778437367</v>
          </cell>
          <cell r="DE454">
            <v>1.3463129187549221</v>
          </cell>
          <cell r="DF454">
            <v>1.3463129187549221</v>
          </cell>
          <cell r="DG454">
            <v>1.3463129187549221</v>
          </cell>
          <cell r="DH454">
            <v>1.3500841126197758</v>
          </cell>
          <cell r="DI454">
            <v>1.3500841126197758</v>
          </cell>
          <cell r="DJ454">
            <v>1.3500841126197758</v>
          </cell>
          <cell r="DK454">
            <v>1.3567515567363353</v>
          </cell>
          <cell r="DL454">
            <v>1.3567515567363353</v>
          </cell>
          <cell r="DM454">
            <v>1.3567515567363353</v>
          </cell>
          <cell r="DN454">
            <v>1.3589507047458957</v>
          </cell>
          <cell r="DO454">
            <v>1.3589507047458957</v>
          </cell>
          <cell r="DP454">
            <v>1.3589507047458957</v>
          </cell>
          <cell r="DQ454">
            <v>1.3734744849474407</v>
          </cell>
          <cell r="DR454">
            <v>1.3734744849474407</v>
          </cell>
          <cell r="DS454">
            <v>1.3734744849474407</v>
          </cell>
          <cell r="DT454">
            <v>1.3729950350907314</v>
          </cell>
          <cell r="DU454">
            <v>1.3729950350907314</v>
          </cell>
          <cell r="DV454">
            <v>1.3729950350907314</v>
          </cell>
          <cell r="DW454">
            <v>1.3795847522120284</v>
          </cell>
          <cell r="DX454">
            <v>1.3795847522120284</v>
          </cell>
          <cell r="DY454">
            <v>1.3795847522120284</v>
          </cell>
          <cell r="DZ454">
            <v>1.3816049743333063</v>
          </cell>
          <cell r="EA454">
            <v>1.3816049743333063</v>
          </cell>
          <cell r="EB454">
            <v>1.3816049743333063</v>
          </cell>
          <cell r="EC454">
            <v>1.3961781103306792</v>
          </cell>
          <cell r="ED454">
            <v>1.3961781103306792</v>
          </cell>
          <cell r="EE454">
            <v>1.3961781103306792</v>
          </cell>
          <cell r="EF454">
            <v>1.404027037471012</v>
          </cell>
          <cell r="EG454">
            <v>1.404027037471012</v>
          </cell>
          <cell r="EH454">
            <v>1.404027037471012</v>
          </cell>
          <cell r="EI454">
            <v>1.4061595523961505</v>
          </cell>
          <cell r="EJ454">
            <v>1.4061595523961505</v>
          </cell>
          <cell r="EK454">
            <v>1.4061595523961505</v>
          </cell>
          <cell r="EL454">
            <v>1.4124771482201441</v>
          </cell>
          <cell r="EM454">
            <v>1.4124771482201441</v>
          </cell>
          <cell r="EN454">
            <v>1.4124771482201441</v>
          </cell>
          <cell r="EO454">
            <v>1.4271829914765131</v>
          </cell>
          <cell r="EP454">
            <v>1.4271829914765131</v>
          </cell>
          <cell r="EQ454">
            <v>1.4271829914765131</v>
          </cell>
          <cell r="ER454">
            <v>1.4308850652404383</v>
          </cell>
          <cell r="ES454">
            <v>1.4308850652404383</v>
          </cell>
          <cell r="ET454">
            <v>1.4308850652404383</v>
          </cell>
          <cell r="EU454">
            <v>1.4374625953522713</v>
          </cell>
          <cell r="EV454">
            <v>1.4374625953522713</v>
          </cell>
          <cell r="EW454">
            <v>1.4374625953522713</v>
          </cell>
          <cell r="EX454">
            <v>1.443639229552083</v>
          </cell>
          <cell r="EY454">
            <v>1.443639229552083</v>
          </cell>
          <cell r="EZ454">
            <v>1.443639229552083</v>
          </cell>
          <cell r="FA454">
            <v>1.4539777261317572</v>
          </cell>
          <cell r="FB454">
            <v>1.4539777261317572</v>
          </cell>
          <cell r="FC454">
            <v>1.4539777261317572</v>
          </cell>
          <cell r="FD454">
            <v>1.4617679461869417</v>
          </cell>
          <cell r="FE454">
            <v>1.4617679461869417</v>
          </cell>
          <cell r="FF454">
            <v>1.4617679461869417</v>
          </cell>
          <cell r="FG454">
            <v>1.4681238770789435</v>
          </cell>
          <cell r="FH454">
            <v>1.4681238770789435</v>
          </cell>
          <cell r="FI454">
            <v>1.4681238770789435</v>
          </cell>
          <cell r="FJ454">
            <v>1.4699148508684854</v>
          </cell>
          <cell r="FK454">
            <v>1.4699148508684854</v>
          </cell>
          <cell r="FL454">
            <v>1.4699148508684854</v>
          </cell>
          <cell r="FM454">
            <v>1.4847105283254407</v>
          </cell>
          <cell r="FN454">
            <v>1.4847105283254407</v>
          </cell>
          <cell r="FO454">
            <v>1.4847105283254407</v>
          </cell>
          <cell r="FP454">
            <v>1.4927723157498212</v>
          </cell>
          <cell r="FQ454">
            <v>1.4927723157498212</v>
          </cell>
          <cell r="FR454">
            <v>1.4927723157498212</v>
          </cell>
          <cell r="FS454">
            <v>1.4950691518294894</v>
          </cell>
          <cell r="FT454">
            <v>1.4950691518294894</v>
          </cell>
          <cell r="FU454">
            <v>1.4950691518294894</v>
          </cell>
          <cell r="FV454">
            <v>1.5012258767314852</v>
          </cell>
          <cell r="FW454">
            <v>1.5012258767314852</v>
          </cell>
          <cell r="FX454">
            <v>1.5012258767314852</v>
          </cell>
          <cell r="FY454">
            <v>1.5118026451712248</v>
          </cell>
          <cell r="FZ454">
            <v>1.5118026451712248</v>
          </cell>
          <cell r="GA454">
            <v>1.5118026451712248</v>
          </cell>
          <cell r="GB454">
            <v>1.519685685993575</v>
          </cell>
          <cell r="GC454">
            <v>1.519685685993575</v>
          </cell>
          <cell r="GD454">
            <v>1.519685685993575</v>
          </cell>
          <cell r="GE454">
            <v>1.5219094386146441</v>
          </cell>
          <cell r="GF454">
            <v>1.5219094386146441</v>
          </cell>
          <cell r="GG454">
            <v>1.5219094386146441</v>
          </cell>
          <cell r="GH454">
            <v>1.5279800240466144</v>
          </cell>
          <cell r="GI454">
            <v>1.5279800240466144</v>
          </cell>
          <cell r="GJ454">
            <v>1.5279800240466144</v>
          </cell>
          <cell r="GK454">
            <v>1.5431107645217166</v>
          </cell>
          <cell r="GL454">
            <v>1.5431107645217166</v>
          </cell>
          <cell r="GM454">
            <v>1.5431107645217166</v>
          </cell>
          <cell r="GN454">
            <v>1.5469320252871734</v>
          </cell>
          <cell r="GO454">
            <v>1.5469320252871734</v>
          </cell>
          <cell r="GP454">
            <v>1.5469320252871734</v>
          </cell>
          <cell r="GQ454">
            <v>1.5533393579764352</v>
          </cell>
          <cell r="GR454">
            <v>1.5533393579764352</v>
          </cell>
          <cell r="GS454">
            <v>1.5533393579764352</v>
          </cell>
          <cell r="GT454">
            <v>1.5550914250567753</v>
          </cell>
          <cell r="GU454">
            <v>1.5550914250567753</v>
          </cell>
          <cell r="GV454">
            <v>1.5550914250567753</v>
          </cell>
          <cell r="GW454">
            <v>1.5700925426967642</v>
          </cell>
          <cell r="GX454">
            <v>1.5700925426967642</v>
          </cell>
          <cell r="GY454">
            <v>1.5700925426967642</v>
          </cell>
          <cell r="GZ454">
            <v>1.5781838431717019</v>
          </cell>
          <cell r="HA454">
            <v>1.5781838431717019</v>
          </cell>
          <cell r="HB454">
            <v>1.5781838431717019</v>
          </cell>
          <cell r="HC454">
            <v>1.5804078479048744</v>
          </cell>
          <cell r="HD454">
            <v>1.5804078479048744</v>
          </cell>
          <cell r="HE454">
            <v>1.5804078479048744</v>
          </cell>
          <cell r="HF454">
            <v>1.5864785866739088</v>
          </cell>
          <cell r="HG454">
            <v>1.5864785866739088</v>
          </cell>
          <cell r="HH454">
            <v>1.5864785866739088</v>
          </cell>
          <cell r="HI454">
            <v>1.6014123195165066</v>
          </cell>
          <cell r="HJ454">
            <v>1.6014123195165066</v>
          </cell>
          <cell r="HK454">
            <v>1.6014123195165066</v>
          </cell>
          <cell r="HL454">
            <v>1.6051499475010333</v>
          </cell>
          <cell r="HM454">
            <v>1.6051499475010333</v>
          </cell>
          <cell r="HN454">
            <v>1.6051499475010333</v>
          </cell>
          <cell r="HO454">
            <v>1.6115551015589751</v>
          </cell>
          <cell r="HP454">
            <v>1.6115551015589751</v>
          </cell>
          <cell r="HQ454">
            <v>1.6115551015589751</v>
          </cell>
          <cell r="HR454">
            <v>1.6132245576332793</v>
          </cell>
          <cell r="HS454">
            <v>1.6132245576332793</v>
          </cell>
          <cell r="HT454">
            <v>1.6132245576332793</v>
          </cell>
          <cell r="HU454">
            <v>1.62799954673076</v>
          </cell>
          <cell r="HV454">
            <v>1.62799954673076</v>
          </cell>
          <cell r="HW454">
            <v>1.62799954673076</v>
          </cell>
          <cell r="HX454">
            <v>1.6356729913979733</v>
          </cell>
          <cell r="HY454">
            <v>1.6356729913979733</v>
          </cell>
          <cell r="HZ454">
            <v>1.6356729913979733</v>
          </cell>
          <cell r="IA454">
            <v>1.637358776033736</v>
          </cell>
          <cell r="IB454">
            <v>1.637358776033736</v>
          </cell>
          <cell r="IC454">
            <v>1.637358776033736</v>
          </cell>
          <cell r="ID454">
            <v>1.6430979771667813</v>
          </cell>
          <cell r="IE454">
            <v>1.6430979771667813</v>
          </cell>
          <cell r="IF454">
            <v>1.6430979771667813</v>
          </cell>
          <cell r="IG454">
            <v>1.6580439368425388</v>
          </cell>
          <cell r="IH454">
            <v>1.6580439368425388</v>
          </cell>
          <cell r="II454">
            <v>1.6580439368425388</v>
          </cell>
        </row>
        <row r="456">
          <cell r="C456" t="str">
            <v>Total Coal Price</v>
          </cell>
          <cell r="D456">
            <v>1.9958738951693327</v>
          </cell>
          <cell r="E456">
            <v>1.9958738951693327</v>
          </cell>
          <cell r="F456">
            <v>1.9958738951693327</v>
          </cell>
          <cell r="G456">
            <v>1.8629093353529047</v>
          </cell>
          <cell r="H456">
            <v>1.8629093353529047</v>
          </cell>
          <cell r="I456">
            <v>1.8629093353529047</v>
          </cell>
          <cell r="J456">
            <v>1.8105446227475628</v>
          </cell>
          <cell r="K456">
            <v>1.8105446227475628</v>
          </cell>
          <cell r="L456">
            <v>1.8105446227475628</v>
          </cell>
          <cell r="M456">
            <v>1.8594985606592696</v>
          </cell>
          <cell r="N456">
            <v>1.8594985606592696</v>
          </cell>
          <cell r="O456">
            <v>1.8594985606592696</v>
          </cell>
          <cell r="P456">
            <v>1.8462798637337425</v>
          </cell>
          <cell r="Q456">
            <v>1.8462798637337425</v>
          </cell>
          <cell r="R456">
            <v>1.8462798637337425</v>
          </cell>
          <cell r="S456">
            <v>1.8575063823975866</v>
          </cell>
          <cell r="T456">
            <v>1.8575063823975866</v>
          </cell>
          <cell r="U456">
            <v>1.8575063823975866</v>
          </cell>
          <cell r="V456">
            <v>1.9183252575594649</v>
          </cell>
          <cell r="W456">
            <v>1.9183252575594649</v>
          </cell>
          <cell r="X456">
            <v>1.9183252575594649</v>
          </cell>
          <cell r="Y456">
            <v>1.9233224483145677</v>
          </cell>
          <cell r="Z456">
            <v>1.9233224483145677</v>
          </cell>
          <cell r="AA456">
            <v>1.9233224483145677</v>
          </cell>
          <cell r="AB456">
            <v>1.9482170197938666</v>
          </cell>
          <cell r="AC456">
            <v>1.9482170197938666</v>
          </cell>
          <cell r="AD456">
            <v>1.9482170197938666</v>
          </cell>
          <cell r="AE456">
            <v>1.9464470587813276</v>
          </cell>
          <cell r="AF456">
            <v>1.9464470587813276</v>
          </cell>
          <cell r="AG456">
            <v>1.9464470587813276</v>
          </cell>
          <cell r="AH456">
            <v>1.9454151770778103</v>
          </cell>
          <cell r="AI456">
            <v>1.9454151770778103</v>
          </cell>
          <cell r="AJ456">
            <v>1.9454151770778103</v>
          </cell>
          <cell r="AK456">
            <v>1.9557395064363785</v>
          </cell>
          <cell r="AL456">
            <v>1.9557395064363785</v>
          </cell>
          <cell r="AM456">
            <v>1.9557395064363785</v>
          </cell>
          <cell r="AN456">
            <v>2.0198648892015396</v>
          </cell>
          <cell r="AO456">
            <v>2.0198648892015396</v>
          </cell>
          <cell r="AP456">
            <v>2.0198648892015396</v>
          </cell>
          <cell r="AQ456">
            <v>2.0313014169850834</v>
          </cell>
          <cell r="AR456">
            <v>2.0313014169850834</v>
          </cell>
          <cell r="AS456">
            <v>2.0313014169850834</v>
          </cell>
          <cell r="AT456">
            <v>2.0303666862721164</v>
          </cell>
          <cell r="AU456">
            <v>2.0303666862721164</v>
          </cell>
          <cell r="AV456">
            <v>2.0303666862721164</v>
          </cell>
          <cell r="AW456">
            <v>2.0452828839036994</v>
          </cell>
          <cell r="AX456">
            <v>2.0452828839036994</v>
          </cell>
          <cell r="AY456">
            <v>2.0452828839036994</v>
          </cell>
          <cell r="AZ456">
            <v>2.0692430945213296</v>
          </cell>
          <cell r="BA456">
            <v>2.0692430945213296</v>
          </cell>
          <cell r="BB456">
            <v>2.0692430945213296</v>
          </cell>
          <cell r="BC456">
            <v>2.0823810876708624</v>
          </cell>
          <cell r="BD456">
            <v>2.0823810876708624</v>
          </cell>
          <cell r="BE456">
            <v>2.0823810876708624</v>
          </cell>
          <cell r="BF456">
            <v>2.0816097713666175</v>
          </cell>
          <cell r="BG456">
            <v>2.0816097713666175</v>
          </cell>
          <cell r="BH456">
            <v>2.0816097713666175</v>
          </cell>
          <cell r="BI456">
            <v>2.0968294183681042</v>
          </cell>
          <cell r="BJ456">
            <v>2.0968294183681042</v>
          </cell>
          <cell r="BK456">
            <v>2.0968294183681042</v>
          </cell>
          <cell r="BL456">
            <v>2.1469365170690939</v>
          </cell>
          <cell r="BM456">
            <v>2.1469365170690939</v>
          </cell>
          <cell r="BN456">
            <v>2.1469365170690939</v>
          </cell>
          <cell r="BO456">
            <v>2.1548424803883872</v>
          </cell>
          <cell r="BP456">
            <v>2.1548424803883872</v>
          </cell>
          <cell r="BQ456">
            <v>2.1548424803883872</v>
          </cell>
          <cell r="BR456">
            <v>2.1584849196070763</v>
          </cell>
          <cell r="BS456">
            <v>2.1584849196070763</v>
          </cell>
          <cell r="BT456">
            <v>2.1584849196070763</v>
          </cell>
          <cell r="BU456">
            <v>2.1702753335598475</v>
          </cell>
          <cell r="BV456">
            <v>2.1702753335598475</v>
          </cell>
          <cell r="BW456">
            <v>2.1702753335598475</v>
          </cell>
          <cell r="BX456">
            <v>2.2084650742711234</v>
          </cell>
          <cell r="BY456">
            <v>2.2084650742711234</v>
          </cell>
          <cell r="BZ456">
            <v>2.2084650742711234</v>
          </cell>
          <cell r="CA456">
            <v>2.2167792081043873</v>
          </cell>
          <cell r="CB456">
            <v>2.2167792081043873</v>
          </cell>
          <cell r="CC456">
            <v>2.2167792081043873</v>
          </cell>
          <cell r="CD456">
            <v>2.2206568922789693</v>
          </cell>
          <cell r="CE456">
            <v>2.2206568922789693</v>
          </cell>
          <cell r="CF456">
            <v>2.2206568922789693</v>
          </cell>
          <cell r="CG456">
            <v>2.2364466452435772</v>
          </cell>
          <cell r="CH456">
            <v>2.2364466452435772</v>
          </cell>
          <cell r="CI456">
            <v>2.2364466452435772</v>
          </cell>
          <cell r="CJ456">
            <v>2.272220375224272</v>
          </cell>
          <cell r="CK456">
            <v>2.272220375224272</v>
          </cell>
          <cell r="CL456">
            <v>2.272220375224272</v>
          </cell>
          <cell r="CM456">
            <v>2.2759681174361295</v>
          </cell>
          <cell r="CN456">
            <v>2.2759681174361295</v>
          </cell>
          <cell r="CO456">
            <v>2.2759681174361295</v>
          </cell>
          <cell r="CP456">
            <v>2.2794528073929152</v>
          </cell>
          <cell r="CQ456">
            <v>2.2794528073929152</v>
          </cell>
          <cell r="CR456">
            <v>2.2794528073929152</v>
          </cell>
          <cell r="CS456">
            <v>2.2952235444766749</v>
          </cell>
          <cell r="CT456">
            <v>2.2952235444766749</v>
          </cell>
          <cell r="CU456">
            <v>2.2952235444766749</v>
          </cell>
          <cell r="CV456">
            <v>2.3302724610993639</v>
          </cell>
          <cell r="CW456">
            <v>2.3302724610993639</v>
          </cell>
          <cell r="CX456">
            <v>2.3302724610993639</v>
          </cell>
          <cell r="CY456">
            <v>2.3374890309630381</v>
          </cell>
          <cell r="CZ456">
            <v>2.3374890309630381</v>
          </cell>
          <cell r="DA456">
            <v>2.3374890309630381</v>
          </cell>
          <cell r="DB456">
            <v>2.3356611817712865</v>
          </cell>
          <cell r="DC456">
            <v>2.3356611817712865</v>
          </cell>
          <cell r="DD456">
            <v>2.3356611817712865</v>
          </cell>
          <cell r="DE456">
            <v>2.3503470226824721</v>
          </cell>
          <cell r="DF456">
            <v>2.3503470226824721</v>
          </cell>
          <cell r="DG456">
            <v>2.3503470226824721</v>
          </cell>
          <cell r="DH456">
            <v>2.3908676576502241</v>
          </cell>
          <cell r="DI456">
            <v>2.3908676576502241</v>
          </cell>
          <cell r="DJ456">
            <v>2.3908676576502241</v>
          </cell>
          <cell r="DK456">
            <v>2.3975351017667839</v>
          </cell>
          <cell r="DL456">
            <v>2.3975351017667839</v>
          </cell>
          <cell r="DM456">
            <v>2.3975351017667839</v>
          </cell>
          <cell r="DN456">
            <v>2.3997342497763441</v>
          </cell>
          <cell r="DO456">
            <v>2.3997342497763441</v>
          </cell>
          <cell r="DP456">
            <v>2.3997342497763441</v>
          </cell>
          <cell r="DQ456">
            <v>2.4142580299778893</v>
          </cell>
          <cell r="DR456">
            <v>2.4142580299778893</v>
          </cell>
          <cell r="DS456">
            <v>2.4142580299778893</v>
          </cell>
          <cell r="DT456">
            <v>2.4503267963117157</v>
          </cell>
          <cell r="DU456">
            <v>2.4503267963117157</v>
          </cell>
          <cell r="DV456">
            <v>2.4503267963117157</v>
          </cell>
          <cell r="DW456">
            <v>2.4569165134330131</v>
          </cell>
          <cell r="DX456">
            <v>2.4569165134330131</v>
          </cell>
          <cell r="DY456">
            <v>2.4569165134330131</v>
          </cell>
          <cell r="DZ456">
            <v>2.4589367355542913</v>
          </cell>
          <cell r="EA456">
            <v>2.4589367355542913</v>
          </cell>
          <cell r="EB456">
            <v>2.4589367355542913</v>
          </cell>
          <cell r="EC456">
            <v>2.4735098715516641</v>
          </cell>
          <cell r="ED456">
            <v>2.4735098715516641</v>
          </cell>
          <cell r="EE456">
            <v>2.4735098715516641</v>
          </cell>
          <cell r="EF456">
            <v>2.5217311654487711</v>
          </cell>
          <cell r="EG456">
            <v>2.5217311654487711</v>
          </cell>
          <cell r="EH456">
            <v>2.5217311654487711</v>
          </cell>
          <cell r="EI456">
            <v>2.5238636803739096</v>
          </cell>
          <cell r="EJ456">
            <v>2.5238636803739096</v>
          </cell>
          <cell r="EK456">
            <v>2.5238636803739096</v>
          </cell>
          <cell r="EL456">
            <v>2.530181276197903</v>
          </cell>
          <cell r="EM456">
            <v>2.530181276197903</v>
          </cell>
          <cell r="EN456">
            <v>2.530181276197903</v>
          </cell>
          <cell r="EO456">
            <v>2.5448871194542724</v>
          </cell>
          <cell r="EP456">
            <v>2.5448871194542724</v>
          </cell>
          <cell r="EQ456">
            <v>2.5448871194542724</v>
          </cell>
          <cell r="ER456">
            <v>2.5859629589503093</v>
          </cell>
          <cell r="ES456">
            <v>2.5859629589503093</v>
          </cell>
          <cell r="ET456">
            <v>2.5859629589503093</v>
          </cell>
          <cell r="EU456">
            <v>2.592540489062142</v>
          </cell>
          <cell r="EV456">
            <v>2.592540489062142</v>
          </cell>
          <cell r="EW456">
            <v>2.592540489062142</v>
          </cell>
          <cell r="EX456">
            <v>2.5987171232619537</v>
          </cell>
          <cell r="EY456">
            <v>2.5987171232619537</v>
          </cell>
          <cell r="EZ456">
            <v>2.5987171232619537</v>
          </cell>
          <cell r="FA456">
            <v>2.6090556198416279</v>
          </cell>
          <cell r="FB456">
            <v>2.6090556198416279</v>
          </cell>
          <cell r="FC456">
            <v>2.6090556198416279</v>
          </cell>
          <cell r="FD456">
            <v>2.6586331738977682</v>
          </cell>
          <cell r="FE456">
            <v>2.6586331738977682</v>
          </cell>
          <cell r="FF456">
            <v>2.6586331738977682</v>
          </cell>
          <cell r="FG456">
            <v>2.66498910478977</v>
          </cell>
          <cell r="FH456">
            <v>2.66498910478977</v>
          </cell>
          <cell r="FI456">
            <v>2.66498910478977</v>
          </cell>
          <cell r="FJ456">
            <v>2.6667800785793121</v>
          </cell>
          <cell r="FK456">
            <v>2.6667800785793121</v>
          </cell>
          <cell r="FL456">
            <v>2.6667800785793121</v>
          </cell>
          <cell r="FM456">
            <v>2.6815757560362674</v>
          </cell>
          <cell r="FN456">
            <v>2.6815757560362674</v>
          </cell>
          <cell r="FO456">
            <v>2.6815757560362674</v>
          </cell>
          <cell r="FP456">
            <v>2.7356253212371118</v>
          </cell>
          <cell r="FQ456">
            <v>2.7356253212371118</v>
          </cell>
          <cell r="FR456">
            <v>2.7356253212371118</v>
          </cell>
          <cell r="FS456">
            <v>2.7379221573167802</v>
          </cell>
          <cell r="FT456">
            <v>2.7379221573167802</v>
          </cell>
          <cell r="FU456">
            <v>2.7379221573167802</v>
          </cell>
          <cell r="FV456">
            <v>2.7440788822187758</v>
          </cell>
          <cell r="FW456">
            <v>2.7440788822187758</v>
          </cell>
          <cell r="FX456">
            <v>2.7440788822187758</v>
          </cell>
          <cell r="FY456">
            <v>2.7546556506585151</v>
          </cell>
          <cell r="FZ456">
            <v>2.7546556506585151</v>
          </cell>
          <cell r="GA456">
            <v>2.7546556506585151</v>
          </cell>
          <cell r="GB456">
            <v>2.8158384363283981</v>
          </cell>
          <cell r="GC456">
            <v>2.8158384363283981</v>
          </cell>
          <cell r="GD456">
            <v>2.8158384363283981</v>
          </cell>
          <cell r="GE456">
            <v>2.818062188949467</v>
          </cell>
          <cell r="GF456">
            <v>2.818062188949467</v>
          </cell>
          <cell r="GG456">
            <v>2.818062188949467</v>
          </cell>
          <cell r="GH456">
            <v>2.8241327743814373</v>
          </cell>
          <cell r="GI456">
            <v>2.8241327743814373</v>
          </cell>
          <cell r="GJ456">
            <v>2.8241327743814373</v>
          </cell>
          <cell r="GK456">
            <v>2.8392635148565399</v>
          </cell>
          <cell r="GL456">
            <v>2.8392635148565399</v>
          </cell>
          <cell r="GM456">
            <v>2.8392635148565399</v>
          </cell>
          <cell r="GN456">
            <v>2.8897624346726802</v>
          </cell>
          <cell r="GO456">
            <v>2.8897624346726802</v>
          </cell>
          <cell r="GP456">
            <v>2.8897624346726802</v>
          </cell>
          <cell r="GQ456">
            <v>2.896169767361942</v>
          </cell>
          <cell r="GR456">
            <v>2.896169767361942</v>
          </cell>
          <cell r="GS456">
            <v>2.896169767361942</v>
          </cell>
          <cell r="GT456">
            <v>2.8979218344422821</v>
          </cell>
          <cell r="GU456">
            <v>2.8979218344422821</v>
          </cell>
          <cell r="GV456">
            <v>2.8979218344422821</v>
          </cell>
          <cell r="GW456">
            <v>2.9129229520822708</v>
          </cell>
          <cell r="GX456">
            <v>2.9129229520822708</v>
          </cell>
          <cell r="GY456">
            <v>2.9129229520822708</v>
          </cell>
          <cell r="GZ456">
            <v>2.9693095060642269</v>
          </cell>
          <cell r="HA456">
            <v>2.9693095060642269</v>
          </cell>
          <cell r="HB456">
            <v>2.9693095060642269</v>
          </cell>
          <cell r="HC456">
            <v>2.9715335107973999</v>
          </cell>
          <cell r="HD456">
            <v>2.9715335107973999</v>
          </cell>
          <cell r="HE456">
            <v>2.9715335107973999</v>
          </cell>
          <cell r="HF456">
            <v>2.9776042495664341</v>
          </cell>
          <cell r="HG456">
            <v>2.9776042495664341</v>
          </cell>
          <cell r="HH456">
            <v>2.9776042495664341</v>
          </cell>
          <cell r="HI456">
            <v>2.9925379824090319</v>
          </cell>
          <cell r="HJ456">
            <v>2.9925379824090319</v>
          </cell>
          <cell r="HK456">
            <v>2.9925379824090319</v>
          </cell>
          <cell r="HL456">
            <v>3.043672382167391</v>
          </cell>
          <cell r="HM456">
            <v>3.043672382167391</v>
          </cell>
          <cell r="HN456">
            <v>3.043672382167391</v>
          </cell>
          <cell r="HO456">
            <v>3.050077536225333</v>
          </cell>
          <cell r="HP456">
            <v>3.050077536225333</v>
          </cell>
          <cell r="HQ456">
            <v>3.050077536225333</v>
          </cell>
          <cell r="HR456">
            <v>3.0517469922996372</v>
          </cell>
          <cell r="HS456">
            <v>3.0517469922996372</v>
          </cell>
          <cell r="HT456">
            <v>3.0517469922996372</v>
          </cell>
          <cell r="HU456">
            <v>3.0665219813971176</v>
          </cell>
          <cell r="HV456">
            <v>3.0665219813971176</v>
          </cell>
          <cell r="HW456">
            <v>3.0665219813971176</v>
          </cell>
          <cell r="HX456">
            <v>3.1184575840408035</v>
          </cell>
          <cell r="HY456">
            <v>3.1184575840408035</v>
          </cell>
          <cell r="HZ456">
            <v>3.1184575840408035</v>
          </cell>
          <cell r="IA456">
            <v>3.1201433686765663</v>
          </cell>
          <cell r="IB456">
            <v>3.1201433686765663</v>
          </cell>
          <cell r="IC456">
            <v>3.1201433686765663</v>
          </cell>
          <cell r="ID456">
            <v>3.1258825698096122</v>
          </cell>
          <cell r="IE456">
            <v>3.1258825698096122</v>
          </cell>
          <cell r="IF456">
            <v>3.1258825698096122</v>
          </cell>
          <cell r="IG456">
            <v>3.1408285294853697</v>
          </cell>
          <cell r="IH456">
            <v>3.1408285294853697</v>
          </cell>
          <cell r="II456">
            <v>3.1408285294853697</v>
          </cell>
        </row>
      </sheetData>
      <sheetData sheetId="29">
        <row r="69">
          <cell r="D69">
            <v>40909</v>
          </cell>
          <cell r="E69">
            <v>40940</v>
          </cell>
          <cell r="F69">
            <v>40969</v>
          </cell>
          <cell r="G69">
            <v>41000</v>
          </cell>
          <cell r="H69">
            <v>41030</v>
          </cell>
          <cell r="I69">
            <v>41061</v>
          </cell>
          <cell r="J69">
            <v>41091</v>
          </cell>
          <cell r="K69">
            <v>41122</v>
          </cell>
          <cell r="L69">
            <v>41153</v>
          </cell>
          <cell r="M69">
            <v>41183</v>
          </cell>
          <cell r="N69">
            <v>41214</v>
          </cell>
          <cell r="O69">
            <v>41244</v>
          </cell>
          <cell r="P69">
            <v>41275</v>
          </cell>
          <cell r="Q69">
            <v>41306</v>
          </cell>
          <cell r="R69">
            <v>41334</v>
          </cell>
          <cell r="S69">
            <v>41365</v>
          </cell>
          <cell r="T69">
            <v>41395</v>
          </cell>
          <cell r="U69">
            <v>41426</v>
          </cell>
          <cell r="V69">
            <v>41456</v>
          </cell>
          <cell r="W69">
            <v>41487</v>
          </cell>
          <cell r="X69">
            <v>41518</v>
          </cell>
          <cell r="Y69">
            <v>41548</v>
          </cell>
          <cell r="Z69">
            <v>41579</v>
          </cell>
          <cell r="AA69">
            <v>41609</v>
          </cell>
          <cell r="AB69">
            <v>41640</v>
          </cell>
          <cell r="AC69">
            <v>41671</v>
          </cell>
          <cell r="AD69">
            <v>41699</v>
          </cell>
          <cell r="AE69">
            <v>41730</v>
          </cell>
          <cell r="AF69">
            <v>41760</v>
          </cell>
          <cell r="AG69">
            <v>41791</v>
          </cell>
          <cell r="AH69">
            <v>41821</v>
          </cell>
          <cell r="AI69">
            <v>41852</v>
          </cell>
          <cell r="AJ69">
            <v>41883</v>
          </cell>
          <cell r="AK69">
            <v>41913</v>
          </cell>
          <cell r="AL69">
            <v>41944</v>
          </cell>
          <cell r="AM69">
            <v>41974</v>
          </cell>
          <cell r="AN69">
            <v>42005</v>
          </cell>
          <cell r="AO69">
            <v>42036</v>
          </cell>
          <cell r="AP69">
            <v>42064</v>
          </cell>
          <cell r="AQ69">
            <v>42095</v>
          </cell>
          <cell r="AR69">
            <v>42125</v>
          </cell>
          <cell r="AS69">
            <v>42156</v>
          </cell>
          <cell r="AT69">
            <v>42186</v>
          </cell>
          <cell r="AU69">
            <v>42217</v>
          </cell>
          <cell r="AV69">
            <v>42248</v>
          </cell>
          <cell r="AW69">
            <v>42278</v>
          </cell>
          <cell r="AX69">
            <v>42309</v>
          </cell>
          <cell r="AY69">
            <v>42339</v>
          </cell>
          <cell r="AZ69">
            <v>42370</v>
          </cell>
          <cell r="BA69">
            <v>42401</v>
          </cell>
          <cell r="BB69">
            <v>42430</v>
          </cell>
          <cell r="BC69">
            <v>42461</v>
          </cell>
          <cell r="BD69">
            <v>42491</v>
          </cell>
          <cell r="BE69">
            <v>42522</v>
          </cell>
          <cell r="BF69">
            <v>42552</v>
          </cell>
          <cell r="BG69">
            <v>42583</v>
          </cell>
          <cell r="BH69">
            <v>42614</v>
          </cell>
          <cell r="BI69">
            <v>42644</v>
          </cell>
          <cell r="BJ69">
            <v>42675</v>
          </cell>
          <cell r="BK69">
            <v>42705</v>
          </cell>
          <cell r="BL69">
            <v>42736</v>
          </cell>
          <cell r="BM69">
            <v>42767</v>
          </cell>
          <cell r="BN69">
            <v>42795</v>
          </cell>
          <cell r="BO69">
            <v>42826</v>
          </cell>
          <cell r="BP69">
            <v>42856</v>
          </cell>
          <cell r="BQ69">
            <v>42887</v>
          </cell>
          <cell r="BR69">
            <v>42917</v>
          </cell>
          <cell r="BS69">
            <v>42948</v>
          </cell>
          <cell r="BT69">
            <v>42979</v>
          </cell>
          <cell r="BU69">
            <v>43009</v>
          </cell>
          <cell r="BV69">
            <v>43040</v>
          </cell>
          <cell r="BW69">
            <v>43070</v>
          </cell>
          <cell r="BX69">
            <v>43101</v>
          </cell>
          <cell r="BY69">
            <v>43132</v>
          </cell>
          <cell r="BZ69">
            <v>43160</v>
          </cell>
          <cell r="CA69">
            <v>43191</v>
          </cell>
          <cell r="CB69">
            <v>43221</v>
          </cell>
          <cell r="CC69">
            <v>43252</v>
          </cell>
          <cell r="CD69">
            <v>43282</v>
          </cell>
          <cell r="CE69">
            <v>43313</v>
          </cell>
          <cell r="CF69">
            <v>43344</v>
          </cell>
          <cell r="CG69">
            <v>43374</v>
          </cell>
          <cell r="CH69">
            <v>43405</v>
          </cell>
          <cell r="CI69">
            <v>43435</v>
          </cell>
          <cell r="CJ69">
            <v>43466</v>
          </cell>
          <cell r="CK69">
            <v>43497</v>
          </cell>
          <cell r="CL69">
            <v>43525</v>
          </cell>
          <cell r="CM69">
            <v>43556</v>
          </cell>
          <cell r="CN69">
            <v>43586</v>
          </cell>
          <cell r="CO69">
            <v>43617</v>
          </cell>
          <cell r="CP69">
            <v>43647</v>
          </cell>
          <cell r="CQ69">
            <v>43678</v>
          </cell>
          <cell r="CR69">
            <v>43709</v>
          </cell>
          <cell r="CS69">
            <v>43739</v>
          </cell>
          <cell r="CT69">
            <v>43770</v>
          </cell>
          <cell r="CU69">
            <v>43800</v>
          </cell>
          <cell r="CV69">
            <v>43831</v>
          </cell>
          <cell r="CW69">
            <v>43862</v>
          </cell>
          <cell r="CX69">
            <v>43891</v>
          </cell>
          <cell r="CY69">
            <v>43922</v>
          </cell>
          <cell r="CZ69">
            <v>43952</v>
          </cell>
          <cell r="DA69">
            <v>43983</v>
          </cell>
          <cell r="DB69">
            <v>44013</v>
          </cell>
          <cell r="DC69">
            <v>44044</v>
          </cell>
          <cell r="DD69">
            <v>44075</v>
          </cell>
          <cell r="DE69">
            <v>44105</v>
          </cell>
          <cell r="DF69">
            <v>44136</v>
          </cell>
          <cell r="DG69">
            <v>44166</v>
          </cell>
          <cell r="DH69">
            <v>44197</v>
          </cell>
          <cell r="DI69">
            <v>44228</v>
          </cell>
          <cell r="DJ69">
            <v>44256</v>
          </cell>
          <cell r="DK69">
            <v>44287</v>
          </cell>
          <cell r="DL69">
            <v>44317</v>
          </cell>
          <cell r="DM69">
            <v>44348</v>
          </cell>
          <cell r="DN69">
            <v>44378</v>
          </cell>
          <cell r="DO69">
            <v>44409</v>
          </cell>
          <cell r="DP69">
            <v>44440</v>
          </cell>
          <cell r="DQ69">
            <v>44470</v>
          </cell>
          <cell r="DR69">
            <v>44501</v>
          </cell>
          <cell r="DS69">
            <v>44531</v>
          </cell>
          <cell r="DT69">
            <v>44562</v>
          </cell>
          <cell r="DU69">
            <v>44593</v>
          </cell>
          <cell r="DV69">
            <v>44621</v>
          </cell>
          <cell r="DW69">
            <v>44652</v>
          </cell>
          <cell r="DX69">
            <v>44682</v>
          </cell>
          <cell r="DY69">
            <v>44713</v>
          </cell>
          <cell r="DZ69">
            <v>44743</v>
          </cell>
          <cell r="EA69">
            <v>44774</v>
          </cell>
          <cell r="EB69">
            <v>44805</v>
          </cell>
          <cell r="EC69">
            <v>44835</v>
          </cell>
          <cell r="ED69">
            <v>44866</v>
          </cell>
          <cell r="EE69">
            <v>44896</v>
          </cell>
          <cell r="EF69">
            <v>44927</v>
          </cell>
          <cell r="EG69">
            <v>44958</v>
          </cell>
          <cell r="EH69">
            <v>44986</v>
          </cell>
          <cell r="EI69">
            <v>45017</v>
          </cell>
          <cell r="EJ69">
            <v>45047</v>
          </cell>
          <cell r="EK69">
            <v>45078</v>
          </cell>
          <cell r="EL69">
            <v>45108</v>
          </cell>
          <cell r="EM69">
            <v>45139</v>
          </cell>
          <cell r="EN69">
            <v>45170</v>
          </cell>
          <cell r="EO69">
            <v>45200</v>
          </cell>
          <cell r="EP69">
            <v>45231</v>
          </cell>
          <cell r="EQ69">
            <v>45261</v>
          </cell>
          <cell r="ER69">
            <v>45292</v>
          </cell>
          <cell r="ES69">
            <v>45323</v>
          </cell>
          <cell r="ET69">
            <v>45352</v>
          </cell>
          <cell r="EU69">
            <v>45383</v>
          </cell>
          <cell r="EV69">
            <v>45413</v>
          </cell>
          <cell r="EW69">
            <v>45444</v>
          </cell>
          <cell r="EX69">
            <v>45474</v>
          </cell>
          <cell r="EY69">
            <v>45505</v>
          </cell>
          <cell r="EZ69">
            <v>45536</v>
          </cell>
          <cell r="FA69">
            <v>45566</v>
          </cell>
          <cell r="FB69">
            <v>45597</v>
          </cell>
          <cell r="FC69">
            <v>45627</v>
          </cell>
          <cell r="FD69">
            <v>45658</v>
          </cell>
          <cell r="FE69">
            <v>45689</v>
          </cell>
          <cell r="FF69">
            <v>45717</v>
          </cell>
          <cell r="FG69">
            <v>45748</v>
          </cell>
          <cell r="FH69">
            <v>45778</v>
          </cell>
          <cell r="FI69">
            <v>45809</v>
          </cell>
          <cell r="FJ69">
            <v>45839</v>
          </cell>
          <cell r="FK69">
            <v>45870</v>
          </cell>
          <cell r="FL69">
            <v>45901</v>
          </cell>
          <cell r="FM69">
            <v>45931</v>
          </cell>
          <cell r="FN69">
            <v>45962</v>
          </cell>
          <cell r="FO69">
            <v>45992</v>
          </cell>
          <cell r="FP69">
            <v>46023</v>
          </cell>
          <cell r="FQ69">
            <v>46054</v>
          </cell>
          <cell r="FR69">
            <v>46082</v>
          </cell>
          <cell r="FS69">
            <v>46113</v>
          </cell>
          <cell r="FT69">
            <v>46143</v>
          </cell>
          <cell r="FU69">
            <v>46174</v>
          </cell>
          <cell r="FV69">
            <v>46204</v>
          </cell>
          <cell r="FW69">
            <v>46235</v>
          </cell>
          <cell r="FX69">
            <v>46266</v>
          </cell>
          <cell r="FY69">
            <v>46296</v>
          </cell>
          <cell r="FZ69">
            <v>46327</v>
          </cell>
          <cell r="GA69">
            <v>46357</v>
          </cell>
          <cell r="GB69">
            <v>46388</v>
          </cell>
          <cell r="GC69">
            <v>46419</v>
          </cell>
          <cell r="GD69">
            <v>46447</v>
          </cell>
          <cell r="GE69">
            <v>46478</v>
          </cell>
          <cell r="GF69">
            <v>46508</v>
          </cell>
          <cell r="GG69">
            <v>46539</v>
          </cell>
          <cell r="GH69">
            <v>46569</v>
          </cell>
          <cell r="GI69">
            <v>46600</v>
          </cell>
          <cell r="GJ69">
            <v>46631</v>
          </cell>
          <cell r="GK69">
            <v>46661</v>
          </cell>
          <cell r="GL69">
            <v>46692</v>
          </cell>
          <cell r="GM69">
            <v>46722</v>
          </cell>
          <cell r="GN69">
            <v>46753</v>
          </cell>
          <cell r="GO69">
            <v>46784</v>
          </cell>
          <cell r="GP69">
            <v>46813</v>
          </cell>
          <cell r="GQ69">
            <v>46844</v>
          </cell>
          <cell r="GR69">
            <v>46874</v>
          </cell>
          <cell r="GS69">
            <v>46905</v>
          </cell>
          <cell r="GT69">
            <v>46935</v>
          </cell>
          <cell r="GU69">
            <v>46966</v>
          </cell>
          <cell r="GV69">
            <v>46997</v>
          </cell>
          <cell r="GW69">
            <v>47027</v>
          </cell>
          <cell r="GX69">
            <v>47058</v>
          </cell>
          <cell r="GY69">
            <v>47088</v>
          </cell>
          <cell r="GZ69">
            <v>47119</v>
          </cell>
          <cell r="HA69">
            <v>47150</v>
          </cell>
          <cell r="HB69">
            <v>47178</v>
          </cell>
          <cell r="HC69">
            <v>47209</v>
          </cell>
          <cell r="HD69">
            <v>47239</v>
          </cell>
          <cell r="HE69">
            <v>47270</v>
          </cell>
          <cell r="HF69">
            <v>47300</v>
          </cell>
          <cell r="HG69">
            <v>47331</v>
          </cell>
          <cell r="HH69">
            <v>47362</v>
          </cell>
          <cell r="HI69">
            <v>47392</v>
          </cell>
          <cell r="HJ69">
            <v>47423</v>
          </cell>
          <cell r="HK69">
            <v>47453</v>
          </cell>
          <cell r="HL69">
            <v>47484</v>
          </cell>
          <cell r="HM69">
            <v>47515</v>
          </cell>
          <cell r="HN69">
            <v>47543</v>
          </cell>
          <cell r="HO69">
            <v>47574</v>
          </cell>
          <cell r="HP69">
            <v>47604</v>
          </cell>
          <cell r="HQ69">
            <v>47635</v>
          </cell>
          <cell r="HR69">
            <v>47665</v>
          </cell>
          <cell r="HS69">
            <v>47696</v>
          </cell>
          <cell r="HT69">
            <v>47727</v>
          </cell>
          <cell r="HU69">
            <v>47757</v>
          </cell>
          <cell r="HV69">
            <v>47788</v>
          </cell>
          <cell r="HW69">
            <v>47818</v>
          </cell>
          <cell r="HX69">
            <v>47849</v>
          </cell>
          <cell r="HY69">
            <v>47880</v>
          </cell>
          <cell r="HZ69">
            <v>47908</v>
          </cell>
          <cell r="IA69">
            <v>47939</v>
          </cell>
          <cell r="IB69">
            <v>47969</v>
          </cell>
          <cell r="IC69">
            <v>48000</v>
          </cell>
          <cell r="ID69">
            <v>48030</v>
          </cell>
          <cell r="IE69">
            <v>48061</v>
          </cell>
          <cell r="IF69">
            <v>48092</v>
          </cell>
          <cell r="IG69">
            <v>48122</v>
          </cell>
          <cell r="IH69">
            <v>48153</v>
          </cell>
          <cell r="II69">
            <v>48183</v>
          </cell>
        </row>
        <row r="70">
          <cell r="C70" t="str">
            <v>% PRB Tons</v>
          </cell>
          <cell r="D70">
            <v>0.9</v>
          </cell>
          <cell r="E70">
            <v>0.9</v>
          </cell>
          <cell r="F70">
            <v>0.9</v>
          </cell>
          <cell r="G70">
            <v>0.9</v>
          </cell>
          <cell r="H70">
            <v>0.9</v>
          </cell>
          <cell r="I70">
            <v>1</v>
          </cell>
          <cell r="J70">
            <v>1</v>
          </cell>
          <cell r="K70">
            <v>1</v>
          </cell>
          <cell r="L70">
            <v>0.9</v>
          </cell>
          <cell r="M70">
            <v>0.9</v>
          </cell>
          <cell r="N70">
            <v>0.9</v>
          </cell>
          <cell r="O70">
            <v>0.9</v>
          </cell>
          <cell r="P70">
            <v>0.9</v>
          </cell>
          <cell r="Q70">
            <v>0.9</v>
          </cell>
          <cell r="R70">
            <v>0.9</v>
          </cell>
          <cell r="S70">
            <v>0.9</v>
          </cell>
          <cell r="T70">
            <v>0.9</v>
          </cell>
          <cell r="U70">
            <v>0.9</v>
          </cell>
          <cell r="V70">
            <v>0.9</v>
          </cell>
          <cell r="W70">
            <v>0.9</v>
          </cell>
          <cell r="X70">
            <v>0.9</v>
          </cell>
          <cell r="Y70">
            <v>0.9</v>
          </cell>
          <cell r="Z70">
            <v>0.9</v>
          </cell>
          <cell r="AA70">
            <v>0.9</v>
          </cell>
          <cell r="AB70">
            <v>0.9</v>
          </cell>
          <cell r="AC70">
            <v>0.9</v>
          </cell>
          <cell r="AD70">
            <v>0.9</v>
          </cell>
          <cell r="AE70">
            <v>0.9</v>
          </cell>
          <cell r="AF70">
            <v>0.9</v>
          </cell>
          <cell r="AG70">
            <v>0.9</v>
          </cell>
          <cell r="AH70">
            <v>0.9</v>
          </cell>
          <cell r="AI70">
            <v>0.9</v>
          </cell>
          <cell r="AJ70">
            <v>0.9</v>
          </cell>
          <cell r="AK70">
            <v>0.9</v>
          </cell>
          <cell r="AL70">
            <v>0.9</v>
          </cell>
          <cell r="AM70">
            <v>0.9</v>
          </cell>
          <cell r="AN70">
            <v>0.9</v>
          </cell>
          <cell r="AO70">
            <v>0.9</v>
          </cell>
          <cell r="AP70">
            <v>0.9</v>
          </cell>
          <cell r="AQ70">
            <v>0.9</v>
          </cell>
          <cell r="AR70">
            <v>0.9</v>
          </cell>
          <cell r="AS70">
            <v>0.9</v>
          </cell>
          <cell r="AT70">
            <v>0.9</v>
          </cell>
          <cell r="AU70">
            <v>0.9</v>
          </cell>
          <cell r="AV70">
            <v>0.9</v>
          </cell>
          <cell r="AW70">
            <v>0.9</v>
          </cell>
          <cell r="AX70">
            <v>0.9</v>
          </cell>
          <cell r="AY70">
            <v>0.9</v>
          </cell>
          <cell r="AZ70">
            <v>0.9</v>
          </cell>
          <cell r="BA70">
            <v>0.9</v>
          </cell>
          <cell r="BB70">
            <v>0.9</v>
          </cell>
          <cell r="BC70">
            <v>0.9</v>
          </cell>
          <cell r="BD70">
            <v>0.9</v>
          </cell>
          <cell r="BE70">
            <v>0.9</v>
          </cell>
          <cell r="BF70">
            <v>0.9</v>
          </cell>
          <cell r="BG70">
            <v>0.9</v>
          </cell>
          <cell r="BH70">
            <v>0.9</v>
          </cell>
          <cell r="BI70">
            <v>0.9</v>
          </cell>
          <cell r="BJ70">
            <v>0.9</v>
          </cell>
          <cell r="BK70">
            <v>0.9</v>
          </cell>
          <cell r="BL70">
            <v>0.9</v>
          </cell>
          <cell r="BM70">
            <v>0.9</v>
          </cell>
          <cell r="BN70">
            <v>0.9</v>
          </cell>
          <cell r="BO70">
            <v>0.9</v>
          </cell>
          <cell r="BP70">
            <v>0.9</v>
          </cell>
          <cell r="BQ70">
            <v>0.9</v>
          </cell>
          <cell r="BR70">
            <v>0.9</v>
          </cell>
          <cell r="BS70">
            <v>0.9</v>
          </cell>
          <cell r="BT70">
            <v>0.9</v>
          </cell>
          <cell r="BU70">
            <v>0.9</v>
          </cell>
          <cell r="BV70">
            <v>0.9</v>
          </cell>
          <cell r="BW70">
            <v>0.9</v>
          </cell>
          <cell r="BX70">
            <v>0.9</v>
          </cell>
          <cell r="BY70">
            <v>0.9</v>
          </cell>
          <cell r="BZ70">
            <v>0.9</v>
          </cell>
          <cell r="CA70">
            <v>0.9</v>
          </cell>
          <cell r="CB70">
            <v>0.9</v>
          </cell>
          <cell r="CC70">
            <v>0.9</v>
          </cell>
          <cell r="CD70">
            <v>0.9</v>
          </cell>
          <cell r="CE70">
            <v>0.9</v>
          </cell>
          <cell r="CF70">
            <v>0.9</v>
          </cell>
          <cell r="CG70">
            <v>0.9</v>
          </cell>
          <cell r="CH70">
            <v>0.9</v>
          </cell>
          <cell r="CI70">
            <v>0.9</v>
          </cell>
          <cell r="CJ70">
            <v>0.9</v>
          </cell>
          <cell r="CK70">
            <v>0.9</v>
          </cell>
          <cell r="CL70">
            <v>0.9</v>
          </cell>
          <cell r="CM70">
            <v>0.9</v>
          </cell>
          <cell r="CN70">
            <v>0.9</v>
          </cell>
          <cell r="CO70">
            <v>0.9</v>
          </cell>
          <cell r="CP70">
            <v>0.9</v>
          </cell>
          <cell r="CQ70">
            <v>0.9</v>
          </cell>
          <cell r="CR70">
            <v>0.9</v>
          </cell>
          <cell r="CS70">
            <v>0.9</v>
          </cell>
          <cell r="CT70">
            <v>0.9</v>
          </cell>
          <cell r="CU70">
            <v>0.9</v>
          </cell>
          <cell r="CV70">
            <v>0.9</v>
          </cell>
          <cell r="CW70">
            <v>0.9</v>
          </cell>
          <cell r="CX70">
            <v>0.9</v>
          </cell>
          <cell r="CY70">
            <v>0.9</v>
          </cell>
          <cell r="CZ70">
            <v>0.9</v>
          </cell>
          <cell r="DA70">
            <v>0.9</v>
          </cell>
          <cell r="DB70">
            <v>0.9</v>
          </cell>
          <cell r="DC70">
            <v>0.9</v>
          </cell>
          <cell r="DD70">
            <v>0.9</v>
          </cell>
          <cell r="DE70">
            <v>0.9</v>
          </cell>
          <cell r="DF70">
            <v>0.9</v>
          </cell>
          <cell r="DG70">
            <v>0.9</v>
          </cell>
          <cell r="DH70">
            <v>0.9</v>
          </cell>
          <cell r="DI70">
            <v>0.9</v>
          </cell>
          <cell r="DJ70">
            <v>0.9</v>
          </cell>
          <cell r="DK70">
            <v>0.9</v>
          </cell>
          <cell r="DL70">
            <v>0.9</v>
          </cell>
          <cell r="DM70">
            <v>0.9</v>
          </cell>
          <cell r="DN70">
            <v>0.9</v>
          </cell>
          <cell r="DO70">
            <v>0.9</v>
          </cell>
          <cell r="DP70">
            <v>0.9</v>
          </cell>
          <cell r="DQ70">
            <v>0.9</v>
          </cell>
          <cell r="DR70">
            <v>0.9</v>
          </cell>
          <cell r="DS70">
            <v>0.9</v>
          </cell>
          <cell r="DT70">
            <v>0.9</v>
          </cell>
          <cell r="DU70">
            <v>0.9</v>
          </cell>
          <cell r="DV70">
            <v>0.9</v>
          </cell>
          <cell r="DW70">
            <v>0.9</v>
          </cell>
          <cell r="DX70">
            <v>0.9</v>
          </cell>
          <cell r="DY70">
            <v>0.9</v>
          </cell>
          <cell r="DZ70">
            <v>0.9</v>
          </cell>
          <cell r="EA70">
            <v>0.9</v>
          </cell>
          <cell r="EB70">
            <v>0.9</v>
          </cell>
          <cell r="EC70">
            <v>0.9</v>
          </cell>
          <cell r="ED70">
            <v>0.9</v>
          </cell>
          <cell r="EE70">
            <v>0.9</v>
          </cell>
          <cell r="EF70">
            <v>0.9</v>
          </cell>
          <cell r="EG70">
            <v>0.9</v>
          </cell>
          <cell r="EH70">
            <v>0.9</v>
          </cell>
          <cell r="EI70">
            <v>0.9</v>
          </cell>
          <cell r="EJ70">
            <v>0.9</v>
          </cell>
          <cell r="EK70">
            <v>0.9</v>
          </cell>
          <cell r="EL70">
            <v>0.9</v>
          </cell>
          <cell r="EM70">
            <v>0.9</v>
          </cell>
          <cell r="EN70">
            <v>0.9</v>
          </cell>
          <cell r="EO70">
            <v>0.9</v>
          </cell>
          <cell r="EP70">
            <v>0.9</v>
          </cell>
          <cell r="EQ70">
            <v>0.9</v>
          </cell>
          <cell r="ER70">
            <v>0.9</v>
          </cell>
          <cell r="ES70">
            <v>0.9</v>
          </cell>
          <cell r="ET70">
            <v>0.9</v>
          </cell>
          <cell r="EU70">
            <v>0.9</v>
          </cell>
          <cell r="EV70">
            <v>0.9</v>
          </cell>
          <cell r="EW70">
            <v>0.9</v>
          </cell>
          <cell r="EX70">
            <v>0.9</v>
          </cell>
          <cell r="EY70">
            <v>0.9</v>
          </cell>
          <cell r="EZ70">
            <v>0.9</v>
          </cell>
          <cell r="FA70">
            <v>0.9</v>
          </cell>
          <cell r="FB70">
            <v>0.9</v>
          </cell>
          <cell r="FC70">
            <v>0.9</v>
          </cell>
          <cell r="FD70">
            <v>0.9</v>
          </cell>
          <cell r="FE70">
            <v>0.9</v>
          </cell>
          <cell r="FF70">
            <v>0.9</v>
          </cell>
          <cell r="FG70">
            <v>0.9</v>
          </cell>
          <cell r="FH70">
            <v>0.9</v>
          </cell>
          <cell r="FI70">
            <v>0.9</v>
          </cell>
          <cell r="FJ70">
            <v>0.9</v>
          </cell>
          <cell r="FK70">
            <v>0.9</v>
          </cell>
          <cell r="FL70">
            <v>0.9</v>
          </cell>
          <cell r="FM70">
            <v>0.9</v>
          </cell>
          <cell r="FN70">
            <v>0.9</v>
          </cell>
          <cell r="FO70">
            <v>0.9</v>
          </cell>
          <cell r="FP70">
            <v>0.9</v>
          </cell>
          <cell r="FQ70">
            <v>0.9</v>
          </cell>
          <cell r="FR70">
            <v>0.9</v>
          </cell>
          <cell r="FS70">
            <v>0.9</v>
          </cell>
          <cell r="FT70">
            <v>0.9</v>
          </cell>
          <cell r="FU70">
            <v>0.9</v>
          </cell>
          <cell r="FV70">
            <v>0.9</v>
          </cell>
          <cell r="FW70">
            <v>0.9</v>
          </cell>
          <cell r="FX70">
            <v>0.9</v>
          </cell>
          <cell r="FY70">
            <v>0.9</v>
          </cell>
          <cell r="FZ70">
            <v>0.9</v>
          </cell>
          <cell r="GA70">
            <v>0.9</v>
          </cell>
          <cell r="GB70">
            <v>0.9</v>
          </cell>
          <cell r="GC70">
            <v>0.9</v>
          </cell>
          <cell r="GD70">
            <v>0.9</v>
          </cell>
          <cell r="GE70">
            <v>0.9</v>
          </cell>
          <cell r="GF70">
            <v>0.9</v>
          </cell>
          <cell r="GG70">
            <v>0.9</v>
          </cell>
          <cell r="GH70">
            <v>0.9</v>
          </cell>
          <cell r="GI70">
            <v>0.9</v>
          </cell>
          <cell r="GJ70">
            <v>0.9</v>
          </cell>
          <cell r="GK70">
            <v>0.9</v>
          </cell>
          <cell r="GL70">
            <v>0.9</v>
          </cell>
          <cell r="GM70">
            <v>0.9</v>
          </cell>
          <cell r="GN70">
            <v>0.9</v>
          </cell>
          <cell r="GO70">
            <v>0.9</v>
          </cell>
          <cell r="GP70">
            <v>0.9</v>
          </cell>
          <cell r="GQ70">
            <v>0.9</v>
          </cell>
          <cell r="GR70">
            <v>0.9</v>
          </cell>
          <cell r="GS70">
            <v>0.9</v>
          </cell>
          <cell r="GT70">
            <v>0.9</v>
          </cell>
          <cell r="GU70">
            <v>0.9</v>
          </cell>
          <cell r="GV70">
            <v>0.9</v>
          </cell>
          <cell r="GW70">
            <v>0.9</v>
          </cell>
          <cell r="GX70">
            <v>0.9</v>
          </cell>
          <cell r="GY70">
            <v>0.9</v>
          </cell>
          <cell r="GZ70">
            <v>0.9</v>
          </cell>
          <cell r="HA70">
            <v>0.9</v>
          </cell>
          <cell r="HB70">
            <v>0.9</v>
          </cell>
          <cell r="HC70">
            <v>0.9</v>
          </cell>
          <cell r="HD70">
            <v>0.9</v>
          </cell>
          <cell r="HE70">
            <v>0.9</v>
          </cell>
          <cell r="HF70">
            <v>0.9</v>
          </cell>
          <cell r="HG70">
            <v>0.9</v>
          </cell>
          <cell r="HH70">
            <v>0.9</v>
          </cell>
          <cell r="HI70">
            <v>0.9</v>
          </cell>
          <cell r="HJ70">
            <v>0.9</v>
          </cell>
          <cell r="HK70">
            <v>0.9</v>
          </cell>
          <cell r="HL70">
            <v>0.9</v>
          </cell>
          <cell r="HM70">
            <v>0.9</v>
          </cell>
          <cell r="HN70">
            <v>0.9</v>
          </cell>
          <cell r="HO70">
            <v>0.9</v>
          </cell>
          <cell r="HP70">
            <v>0.9</v>
          </cell>
          <cell r="HQ70">
            <v>0.9</v>
          </cell>
          <cell r="HR70">
            <v>0.9</v>
          </cell>
          <cell r="HS70">
            <v>0.9</v>
          </cell>
          <cell r="HT70">
            <v>0.9</v>
          </cell>
          <cell r="HU70">
            <v>0.9</v>
          </cell>
          <cell r="HV70">
            <v>0.9</v>
          </cell>
          <cell r="HW70">
            <v>0.9</v>
          </cell>
          <cell r="HX70">
            <v>0.9</v>
          </cell>
          <cell r="HY70">
            <v>0.9</v>
          </cell>
          <cell r="HZ70">
            <v>0.9</v>
          </cell>
          <cell r="IA70">
            <v>0.9</v>
          </cell>
          <cell r="IB70">
            <v>0.9</v>
          </cell>
          <cell r="IC70">
            <v>0.9</v>
          </cell>
          <cell r="ID70">
            <v>0.9</v>
          </cell>
          <cell r="IE70">
            <v>0.9</v>
          </cell>
          <cell r="IF70">
            <v>0.9</v>
          </cell>
          <cell r="IG70">
            <v>0.9</v>
          </cell>
          <cell r="IH70">
            <v>0.9</v>
          </cell>
          <cell r="II70">
            <v>0.9</v>
          </cell>
        </row>
        <row r="71">
          <cell r="C71" t="str">
            <v>% Bituminous Tons</v>
          </cell>
          <cell r="D71">
            <v>9.9999999999999978E-2</v>
          </cell>
          <cell r="E71">
            <v>9.9999999999999978E-2</v>
          </cell>
          <cell r="F71">
            <v>9.9999999999999978E-2</v>
          </cell>
          <cell r="G71">
            <v>9.9999999999999978E-2</v>
          </cell>
          <cell r="H71">
            <v>9.9999999999999978E-2</v>
          </cell>
          <cell r="I71">
            <v>0</v>
          </cell>
          <cell r="J71">
            <v>0</v>
          </cell>
          <cell r="K71">
            <v>0</v>
          </cell>
          <cell r="L71">
            <v>9.9999999999999978E-2</v>
          </cell>
          <cell r="M71">
            <v>9.9999999999999978E-2</v>
          </cell>
          <cell r="N71">
            <v>9.9999999999999978E-2</v>
          </cell>
          <cell r="O71">
            <v>9.9999999999999978E-2</v>
          </cell>
          <cell r="P71">
            <v>9.9999999999999978E-2</v>
          </cell>
          <cell r="Q71">
            <v>9.9999999999999978E-2</v>
          </cell>
          <cell r="R71">
            <v>9.9999999999999978E-2</v>
          </cell>
          <cell r="S71">
            <v>9.9999999999999978E-2</v>
          </cell>
          <cell r="T71">
            <v>9.9999999999999978E-2</v>
          </cell>
          <cell r="U71">
            <v>9.9999999999999978E-2</v>
          </cell>
          <cell r="V71">
            <v>9.9999999999999978E-2</v>
          </cell>
          <cell r="W71">
            <v>9.9999999999999978E-2</v>
          </cell>
          <cell r="X71">
            <v>9.9999999999999978E-2</v>
          </cell>
          <cell r="Y71">
            <v>9.9999999999999978E-2</v>
          </cell>
          <cell r="Z71">
            <v>9.9999999999999978E-2</v>
          </cell>
          <cell r="AA71">
            <v>9.9999999999999978E-2</v>
          </cell>
          <cell r="AB71">
            <v>9.9999999999999978E-2</v>
          </cell>
          <cell r="AC71">
            <v>9.9999999999999978E-2</v>
          </cell>
          <cell r="AD71">
            <v>9.9999999999999978E-2</v>
          </cell>
          <cell r="AE71">
            <v>9.9999999999999978E-2</v>
          </cell>
          <cell r="AF71">
            <v>9.9999999999999978E-2</v>
          </cell>
          <cell r="AG71">
            <v>9.9999999999999978E-2</v>
          </cell>
          <cell r="AH71">
            <v>9.9999999999999978E-2</v>
          </cell>
          <cell r="AI71">
            <v>9.9999999999999978E-2</v>
          </cell>
          <cell r="AJ71">
            <v>9.9999999999999978E-2</v>
          </cell>
          <cell r="AK71">
            <v>9.9999999999999978E-2</v>
          </cell>
          <cell r="AL71">
            <v>9.9999999999999978E-2</v>
          </cell>
          <cell r="AM71">
            <v>9.9999999999999978E-2</v>
          </cell>
          <cell r="AN71">
            <v>9.9999999999999978E-2</v>
          </cell>
          <cell r="AO71">
            <v>9.9999999999999978E-2</v>
          </cell>
          <cell r="AP71">
            <v>9.9999999999999978E-2</v>
          </cell>
          <cell r="AQ71">
            <v>9.9999999999999978E-2</v>
          </cell>
          <cell r="AR71">
            <v>9.9999999999999978E-2</v>
          </cell>
          <cell r="AS71">
            <v>9.9999999999999978E-2</v>
          </cell>
          <cell r="AT71">
            <v>9.9999999999999978E-2</v>
          </cell>
          <cell r="AU71">
            <v>9.9999999999999978E-2</v>
          </cell>
          <cell r="AV71">
            <v>9.9999999999999978E-2</v>
          </cell>
          <cell r="AW71">
            <v>9.9999999999999978E-2</v>
          </cell>
          <cell r="AX71">
            <v>9.9999999999999978E-2</v>
          </cell>
          <cell r="AY71">
            <v>9.9999999999999978E-2</v>
          </cell>
          <cell r="AZ71">
            <v>9.9999999999999978E-2</v>
          </cell>
          <cell r="BA71">
            <v>9.9999999999999978E-2</v>
          </cell>
          <cell r="BB71">
            <v>9.9999999999999978E-2</v>
          </cell>
          <cell r="BC71">
            <v>9.9999999999999978E-2</v>
          </cell>
          <cell r="BD71">
            <v>9.9999999999999978E-2</v>
          </cell>
          <cell r="BE71">
            <v>9.9999999999999978E-2</v>
          </cell>
          <cell r="BF71">
            <v>9.9999999999999978E-2</v>
          </cell>
          <cell r="BG71">
            <v>9.9999999999999978E-2</v>
          </cell>
          <cell r="BH71">
            <v>9.9999999999999978E-2</v>
          </cell>
          <cell r="BI71">
            <v>9.9999999999999978E-2</v>
          </cell>
          <cell r="BJ71">
            <v>9.9999999999999978E-2</v>
          </cell>
          <cell r="BK71">
            <v>9.9999999999999978E-2</v>
          </cell>
          <cell r="BL71">
            <v>9.9999999999999978E-2</v>
          </cell>
          <cell r="BM71">
            <v>9.9999999999999978E-2</v>
          </cell>
          <cell r="BN71">
            <v>9.9999999999999978E-2</v>
          </cell>
          <cell r="BO71">
            <v>9.9999999999999978E-2</v>
          </cell>
          <cell r="BP71">
            <v>9.9999999999999978E-2</v>
          </cell>
          <cell r="BQ71">
            <v>9.9999999999999978E-2</v>
          </cell>
          <cell r="BR71">
            <v>9.9999999999999978E-2</v>
          </cell>
          <cell r="BS71">
            <v>9.9999999999999978E-2</v>
          </cell>
          <cell r="BT71">
            <v>9.9999999999999978E-2</v>
          </cell>
          <cell r="BU71">
            <v>9.9999999999999978E-2</v>
          </cell>
          <cell r="BV71">
            <v>9.9999999999999978E-2</v>
          </cell>
          <cell r="BW71">
            <v>9.9999999999999978E-2</v>
          </cell>
          <cell r="BX71">
            <v>9.9999999999999978E-2</v>
          </cell>
          <cell r="BY71">
            <v>9.9999999999999978E-2</v>
          </cell>
          <cell r="BZ71">
            <v>9.9999999999999978E-2</v>
          </cell>
          <cell r="CA71">
            <v>9.9999999999999978E-2</v>
          </cell>
          <cell r="CB71">
            <v>9.9999999999999978E-2</v>
          </cell>
          <cell r="CC71">
            <v>9.9999999999999978E-2</v>
          </cell>
          <cell r="CD71">
            <v>9.9999999999999978E-2</v>
          </cell>
          <cell r="CE71">
            <v>9.9999999999999978E-2</v>
          </cell>
          <cell r="CF71">
            <v>9.9999999999999978E-2</v>
          </cell>
          <cell r="CG71">
            <v>9.9999999999999978E-2</v>
          </cell>
          <cell r="CH71">
            <v>9.9999999999999978E-2</v>
          </cell>
          <cell r="CI71">
            <v>9.9999999999999978E-2</v>
          </cell>
          <cell r="CJ71">
            <v>9.9999999999999978E-2</v>
          </cell>
          <cell r="CK71">
            <v>9.9999999999999978E-2</v>
          </cell>
          <cell r="CL71">
            <v>9.9999999999999978E-2</v>
          </cell>
          <cell r="CM71">
            <v>9.9999999999999978E-2</v>
          </cell>
          <cell r="CN71">
            <v>9.9999999999999978E-2</v>
          </cell>
          <cell r="CO71">
            <v>9.9999999999999978E-2</v>
          </cell>
          <cell r="CP71">
            <v>9.9999999999999978E-2</v>
          </cell>
          <cell r="CQ71">
            <v>9.9999999999999978E-2</v>
          </cell>
          <cell r="CR71">
            <v>9.9999999999999978E-2</v>
          </cell>
          <cell r="CS71">
            <v>9.9999999999999978E-2</v>
          </cell>
          <cell r="CT71">
            <v>9.9999999999999978E-2</v>
          </cell>
          <cell r="CU71">
            <v>9.9999999999999978E-2</v>
          </cell>
          <cell r="CV71">
            <v>9.9999999999999978E-2</v>
          </cell>
          <cell r="CW71">
            <v>9.9999999999999978E-2</v>
          </cell>
          <cell r="CX71">
            <v>9.9999999999999978E-2</v>
          </cell>
          <cell r="CY71">
            <v>9.9999999999999978E-2</v>
          </cell>
          <cell r="CZ71">
            <v>9.9999999999999978E-2</v>
          </cell>
          <cell r="DA71">
            <v>9.9999999999999978E-2</v>
          </cell>
          <cell r="DB71">
            <v>9.9999999999999978E-2</v>
          </cell>
          <cell r="DC71">
            <v>9.9999999999999978E-2</v>
          </cell>
          <cell r="DD71">
            <v>9.9999999999999978E-2</v>
          </cell>
          <cell r="DE71">
            <v>9.9999999999999978E-2</v>
          </cell>
          <cell r="DF71">
            <v>9.9999999999999978E-2</v>
          </cell>
          <cell r="DG71">
            <v>9.9999999999999978E-2</v>
          </cell>
          <cell r="DH71">
            <v>9.9999999999999978E-2</v>
          </cell>
          <cell r="DI71">
            <v>9.9999999999999978E-2</v>
          </cell>
          <cell r="DJ71">
            <v>9.9999999999999978E-2</v>
          </cell>
          <cell r="DK71">
            <v>9.9999999999999978E-2</v>
          </cell>
          <cell r="DL71">
            <v>9.9999999999999978E-2</v>
          </cell>
          <cell r="DM71">
            <v>9.9999999999999978E-2</v>
          </cell>
          <cell r="DN71">
            <v>9.9999999999999978E-2</v>
          </cell>
          <cell r="DO71">
            <v>9.9999999999999978E-2</v>
          </cell>
          <cell r="DP71">
            <v>9.9999999999999978E-2</v>
          </cell>
          <cell r="DQ71">
            <v>9.9999999999999978E-2</v>
          </cell>
          <cell r="DR71">
            <v>9.9999999999999978E-2</v>
          </cell>
          <cell r="DS71">
            <v>9.9999999999999978E-2</v>
          </cell>
          <cell r="DT71">
            <v>9.9999999999999978E-2</v>
          </cell>
          <cell r="DU71">
            <v>9.9999999999999978E-2</v>
          </cell>
          <cell r="DV71">
            <v>9.9999999999999978E-2</v>
          </cell>
          <cell r="DW71">
            <v>9.9999999999999978E-2</v>
          </cell>
          <cell r="DX71">
            <v>9.9999999999999978E-2</v>
          </cell>
          <cell r="DY71">
            <v>9.9999999999999978E-2</v>
          </cell>
          <cell r="DZ71">
            <v>9.9999999999999978E-2</v>
          </cell>
          <cell r="EA71">
            <v>9.9999999999999978E-2</v>
          </cell>
          <cell r="EB71">
            <v>9.9999999999999978E-2</v>
          </cell>
          <cell r="EC71">
            <v>9.9999999999999978E-2</v>
          </cell>
          <cell r="ED71">
            <v>9.9999999999999978E-2</v>
          </cell>
          <cell r="EE71">
            <v>9.9999999999999978E-2</v>
          </cell>
          <cell r="EF71">
            <v>9.9999999999999978E-2</v>
          </cell>
          <cell r="EG71">
            <v>9.9999999999999978E-2</v>
          </cell>
          <cell r="EH71">
            <v>9.9999999999999978E-2</v>
          </cell>
          <cell r="EI71">
            <v>9.9999999999999978E-2</v>
          </cell>
          <cell r="EJ71">
            <v>9.9999999999999978E-2</v>
          </cell>
          <cell r="EK71">
            <v>9.9999999999999978E-2</v>
          </cell>
          <cell r="EL71">
            <v>9.9999999999999978E-2</v>
          </cell>
          <cell r="EM71">
            <v>9.9999999999999978E-2</v>
          </cell>
          <cell r="EN71">
            <v>9.9999999999999978E-2</v>
          </cell>
          <cell r="EO71">
            <v>9.9999999999999978E-2</v>
          </cell>
          <cell r="EP71">
            <v>9.9999999999999978E-2</v>
          </cell>
          <cell r="EQ71">
            <v>9.9999999999999978E-2</v>
          </cell>
          <cell r="ER71">
            <v>9.9999999999999978E-2</v>
          </cell>
          <cell r="ES71">
            <v>9.9999999999999978E-2</v>
          </cell>
          <cell r="ET71">
            <v>9.9999999999999978E-2</v>
          </cell>
          <cell r="EU71">
            <v>9.9999999999999978E-2</v>
          </cell>
          <cell r="EV71">
            <v>9.9999999999999978E-2</v>
          </cell>
          <cell r="EW71">
            <v>9.9999999999999978E-2</v>
          </cell>
          <cell r="EX71">
            <v>9.9999999999999978E-2</v>
          </cell>
          <cell r="EY71">
            <v>9.9999999999999978E-2</v>
          </cell>
          <cell r="EZ71">
            <v>9.9999999999999978E-2</v>
          </cell>
          <cell r="FA71">
            <v>9.9999999999999978E-2</v>
          </cell>
          <cell r="FB71">
            <v>9.9999999999999978E-2</v>
          </cell>
          <cell r="FC71">
            <v>9.9999999999999978E-2</v>
          </cell>
          <cell r="FD71">
            <v>9.9999999999999978E-2</v>
          </cell>
          <cell r="FE71">
            <v>9.9999999999999978E-2</v>
          </cell>
          <cell r="FF71">
            <v>9.9999999999999978E-2</v>
          </cell>
          <cell r="FG71">
            <v>9.9999999999999978E-2</v>
          </cell>
          <cell r="FH71">
            <v>9.9999999999999978E-2</v>
          </cell>
          <cell r="FI71">
            <v>9.9999999999999978E-2</v>
          </cell>
          <cell r="FJ71">
            <v>9.9999999999999978E-2</v>
          </cell>
          <cell r="FK71">
            <v>9.9999999999999978E-2</v>
          </cell>
          <cell r="FL71">
            <v>9.9999999999999978E-2</v>
          </cell>
          <cell r="FM71">
            <v>9.9999999999999978E-2</v>
          </cell>
          <cell r="FN71">
            <v>9.9999999999999978E-2</v>
          </cell>
          <cell r="FO71">
            <v>9.9999999999999978E-2</v>
          </cell>
          <cell r="FP71">
            <v>9.9999999999999978E-2</v>
          </cell>
          <cell r="FQ71">
            <v>9.9999999999999978E-2</v>
          </cell>
          <cell r="FR71">
            <v>9.9999999999999978E-2</v>
          </cell>
          <cell r="FS71">
            <v>9.9999999999999978E-2</v>
          </cell>
          <cell r="FT71">
            <v>9.9999999999999978E-2</v>
          </cell>
          <cell r="FU71">
            <v>9.9999999999999978E-2</v>
          </cell>
          <cell r="FV71">
            <v>9.9999999999999978E-2</v>
          </cell>
          <cell r="FW71">
            <v>9.9999999999999978E-2</v>
          </cell>
          <cell r="FX71">
            <v>9.9999999999999978E-2</v>
          </cell>
          <cell r="FY71">
            <v>9.9999999999999978E-2</v>
          </cell>
          <cell r="FZ71">
            <v>9.9999999999999978E-2</v>
          </cell>
          <cell r="GA71">
            <v>9.9999999999999978E-2</v>
          </cell>
          <cell r="GB71">
            <v>9.9999999999999978E-2</v>
          </cell>
          <cell r="GC71">
            <v>9.9999999999999978E-2</v>
          </cell>
          <cell r="GD71">
            <v>9.9999999999999978E-2</v>
          </cell>
          <cell r="GE71">
            <v>9.9999999999999978E-2</v>
          </cell>
          <cell r="GF71">
            <v>9.9999999999999978E-2</v>
          </cell>
          <cell r="GG71">
            <v>9.9999999999999978E-2</v>
          </cell>
          <cell r="GH71">
            <v>9.9999999999999978E-2</v>
          </cell>
          <cell r="GI71">
            <v>9.9999999999999978E-2</v>
          </cell>
          <cell r="GJ71">
            <v>9.9999999999999978E-2</v>
          </cell>
          <cell r="GK71">
            <v>9.9999999999999978E-2</v>
          </cell>
          <cell r="GL71">
            <v>9.9999999999999978E-2</v>
          </cell>
          <cell r="GM71">
            <v>9.9999999999999978E-2</v>
          </cell>
          <cell r="GN71">
            <v>9.9999999999999978E-2</v>
          </cell>
          <cell r="GO71">
            <v>9.9999999999999978E-2</v>
          </cell>
          <cell r="GP71">
            <v>9.9999999999999978E-2</v>
          </cell>
          <cell r="GQ71">
            <v>9.9999999999999978E-2</v>
          </cell>
          <cell r="GR71">
            <v>9.9999999999999978E-2</v>
          </cell>
          <cell r="GS71">
            <v>9.9999999999999978E-2</v>
          </cell>
          <cell r="GT71">
            <v>9.9999999999999978E-2</v>
          </cell>
          <cell r="GU71">
            <v>9.9999999999999978E-2</v>
          </cell>
          <cell r="GV71">
            <v>9.9999999999999978E-2</v>
          </cell>
          <cell r="GW71">
            <v>9.9999999999999978E-2</v>
          </cell>
          <cell r="GX71">
            <v>9.9999999999999978E-2</v>
          </cell>
          <cell r="GY71">
            <v>9.9999999999999978E-2</v>
          </cell>
          <cell r="GZ71">
            <v>9.9999999999999978E-2</v>
          </cell>
          <cell r="HA71">
            <v>9.9999999999999978E-2</v>
          </cell>
          <cell r="HB71">
            <v>9.9999999999999978E-2</v>
          </cell>
          <cell r="HC71">
            <v>9.9999999999999978E-2</v>
          </cell>
          <cell r="HD71">
            <v>9.9999999999999978E-2</v>
          </cell>
          <cell r="HE71">
            <v>9.9999999999999978E-2</v>
          </cell>
          <cell r="HF71">
            <v>9.9999999999999978E-2</v>
          </cell>
          <cell r="HG71">
            <v>9.9999999999999978E-2</v>
          </cell>
          <cell r="HH71">
            <v>9.9999999999999978E-2</v>
          </cell>
          <cell r="HI71">
            <v>9.9999999999999978E-2</v>
          </cell>
          <cell r="HJ71">
            <v>9.9999999999999978E-2</v>
          </cell>
          <cell r="HK71">
            <v>9.9999999999999978E-2</v>
          </cell>
          <cell r="HL71">
            <v>9.9999999999999978E-2</v>
          </cell>
          <cell r="HM71">
            <v>9.9999999999999978E-2</v>
          </cell>
          <cell r="HN71">
            <v>9.9999999999999978E-2</v>
          </cell>
          <cell r="HO71">
            <v>9.9999999999999978E-2</v>
          </cell>
          <cell r="HP71">
            <v>9.9999999999999978E-2</v>
          </cell>
          <cell r="HQ71">
            <v>9.9999999999999978E-2</v>
          </cell>
          <cell r="HR71">
            <v>9.9999999999999978E-2</v>
          </cell>
          <cell r="HS71">
            <v>9.9999999999999978E-2</v>
          </cell>
          <cell r="HT71">
            <v>9.9999999999999978E-2</v>
          </cell>
          <cell r="HU71">
            <v>9.9999999999999978E-2</v>
          </cell>
          <cell r="HV71">
            <v>9.9999999999999978E-2</v>
          </cell>
          <cell r="HW71">
            <v>9.9999999999999978E-2</v>
          </cell>
          <cell r="HX71">
            <v>9.9999999999999978E-2</v>
          </cell>
          <cell r="HY71">
            <v>9.9999999999999978E-2</v>
          </cell>
          <cell r="HZ71">
            <v>9.9999999999999978E-2</v>
          </cell>
          <cell r="IA71">
            <v>9.9999999999999978E-2</v>
          </cell>
          <cell r="IB71">
            <v>9.9999999999999978E-2</v>
          </cell>
          <cell r="IC71">
            <v>9.9999999999999978E-2</v>
          </cell>
          <cell r="ID71">
            <v>9.9999999999999978E-2</v>
          </cell>
          <cell r="IE71">
            <v>9.9999999999999978E-2</v>
          </cell>
          <cell r="IF71">
            <v>9.9999999999999978E-2</v>
          </cell>
          <cell r="IG71">
            <v>9.9999999999999978E-2</v>
          </cell>
          <cell r="IH71">
            <v>9.9999999999999978E-2</v>
          </cell>
          <cell r="II71">
            <v>9.9999999999999978E-2</v>
          </cell>
        </row>
        <row r="142">
          <cell r="C142" t="str">
            <v>Contract_ID</v>
          </cell>
          <cell r="D142">
            <v>40909</v>
          </cell>
          <cell r="E142">
            <v>40940</v>
          </cell>
          <cell r="F142">
            <v>40969</v>
          </cell>
          <cell r="G142">
            <v>41000</v>
          </cell>
          <cell r="H142">
            <v>41030</v>
          </cell>
          <cell r="I142">
            <v>41061</v>
          </cell>
          <cell r="J142">
            <v>41091</v>
          </cell>
          <cell r="K142">
            <v>41122</v>
          </cell>
          <cell r="L142">
            <v>41153</v>
          </cell>
          <cell r="M142">
            <v>41183</v>
          </cell>
          <cell r="N142">
            <v>41214</v>
          </cell>
          <cell r="O142">
            <v>41244</v>
          </cell>
          <cell r="P142">
            <v>41275</v>
          </cell>
          <cell r="Q142">
            <v>41306</v>
          </cell>
          <cell r="R142">
            <v>41334</v>
          </cell>
          <cell r="S142">
            <v>41365</v>
          </cell>
          <cell r="T142">
            <v>41395</v>
          </cell>
          <cell r="U142">
            <v>41426</v>
          </cell>
          <cell r="V142">
            <v>41456</v>
          </cell>
          <cell r="W142">
            <v>41487</v>
          </cell>
          <cell r="X142">
            <v>41518</v>
          </cell>
          <cell r="Y142">
            <v>41548</v>
          </cell>
          <cell r="Z142">
            <v>41579</v>
          </cell>
          <cell r="AA142">
            <v>41609</v>
          </cell>
          <cell r="AB142">
            <v>41640</v>
          </cell>
          <cell r="AC142">
            <v>41671</v>
          </cell>
          <cell r="AD142">
            <v>41699</v>
          </cell>
          <cell r="AE142">
            <v>41730</v>
          </cell>
          <cell r="AF142">
            <v>41760</v>
          </cell>
          <cell r="AG142">
            <v>41791</v>
          </cell>
          <cell r="AH142">
            <v>41821</v>
          </cell>
          <cell r="AI142">
            <v>41852</v>
          </cell>
          <cell r="AJ142">
            <v>41883</v>
          </cell>
          <cell r="AK142">
            <v>41913</v>
          </cell>
          <cell r="AL142">
            <v>41944</v>
          </cell>
          <cell r="AM142">
            <v>41974</v>
          </cell>
          <cell r="AN142">
            <v>42005</v>
          </cell>
          <cell r="AO142">
            <v>42036</v>
          </cell>
          <cell r="AP142">
            <v>42064</v>
          </cell>
          <cell r="AQ142">
            <v>42095</v>
          </cell>
          <cell r="AR142">
            <v>42125</v>
          </cell>
          <cell r="AS142">
            <v>42156</v>
          </cell>
          <cell r="AT142">
            <v>42186</v>
          </cell>
          <cell r="AU142">
            <v>42217</v>
          </cell>
          <cell r="AV142">
            <v>42248</v>
          </cell>
          <cell r="AW142">
            <v>42278</v>
          </cell>
          <cell r="AX142">
            <v>42309</v>
          </cell>
          <cell r="AY142">
            <v>42339</v>
          </cell>
          <cell r="AZ142">
            <v>42370</v>
          </cell>
          <cell r="BA142">
            <v>42401</v>
          </cell>
          <cell r="BB142">
            <v>42430</v>
          </cell>
          <cell r="BC142">
            <v>42461</v>
          </cell>
          <cell r="BD142">
            <v>42491</v>
          </cell>
          <cell r="BE142">
            <v>42522</v>
          </cell>
          <cell r="BF142">
            <v>42552</v>
          </cell>
          <cell r="BG142">
            <v>42583</v>
          </cell>
          <cell r="BH142">
            <v>42614</v>
          </cell>
          <cell r="BI142">
            <v>42644</v>
          </cell>
          <cell r="BJ142">
            <v>42675</v>
          </cell>
          <cell r="BK142">
            <v>42705</v>
          </cell>
          <cell r="BL142">
            <v>42736</v>
          </cell>
          <cell r="BM142">
            <v>42767</v>
          </cell>
          <cell r="BN142">
            <v>42795</v>
          </cell>
          <cell r="BO142">
            <v>42826</v>
          </cell>
          <cell r="BP142">
            <v>42856</v>
          </cell>
          <cell r="BQ142">
            <v>42887</v>
          </cell>
          <cell r="BR142">
            <v>42917</v>
          </cell>
          <cell r="BS142">
            <v>42948</v>
          </cell>
          <cell r="BT142">
            <v>42979</v>
          </cell>
          <cell r="BU142">
            <v>43009</v>
          </cell>
          <cell r="BV142">
            <v>43040</v>
          </cell>
          <cell r="BW142">
            <v>43070</v>
          </cell>
        </row>
        <row r="143">
          <cell r="C143" t="str">
            <v/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</row>
        <row r="144">
          <cell r="C144" t="str">
            <v/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C145" t="str">
            <v>Blk Th 2009-14I</v>
          </cell>
          <cell r="D145">
            <v>0.8</v>
          </cell>
          <cell r="E145">
            <v>0.8</v>
          </cell>
          <cell r="F145">
            <v>0.8</v>
          </cell>
          <cell r="G145">
            <v>0.8</v>
          </cell>
          <cell r="H145">
            <v>0.8</v>
          </cell>
          <cell r="I145">
            <v>0.8</v>
          </cell>
          <cell r="J145">
            <v>0.8</v>
          </cell>
          <cell r="K145">
            <v>0.8</v>
          </cell>
          <cell r="L145">
            <v>0.8</v>
          </cell>
          <cell r="M145">
            <v>0.8</v>
          </cell>
          <cell r="N145">
            <v>0.8</v>
          </cell>
          <cell r="O145">
            <v>0.8</v>
          </cell>
          <cell r="P145">
            <v>0.8</v>
          </cell>
          <cell r="Q145">
            <v>0.8</v>
          </cell>
          <cell r="R145">
            <v>0.8</v>
          </cell>
          <cell r="S145">
            <v>0.8</v>
          </cell>
          <cell r="T145">
            <v>0.8</v>
          </cell>
          <cell r="U145">
            <v>0.8</v>
          </cell>
          <cell r="V145">
            <v>0.8</v>
          </cell>
          <cell r="W145">
            <v>0.8</v>
          </cell>
          <cell r="X145">
            <v>0.8</v>
          </cell>
          <cell r="Y145">
            <v>0.8</v>
          </cell>
          <cell r="Z145">
            <v>0.8</v>
          </cell>
          <cell r="AA145">
            <v>0.8</v>
          </cell>
          <cell r="AB145">
            <v>0.8</v>
          </cell>
          <cell r="AC145">
            <v>0.8</v>
          </cell>
          <cell r="AD145">
            <v>0.8</v>
          </cell>
          <cell r="AE145">
            <v>0.8</v>
          </cell>
          <cell r="AF145">
            <v>0.8</v>
          </cell>
          <cell r="AG145">
            <v>0.8</v>
          </cell>
          <cell r="AH145">
            <v>0.8</v>
          </cell>
          <cell r="AI145">
            <v>0.8</v>
          </cell>
          <cell r="AJ145">
            <v>0.8</v>
          </cell>
          <cell r="AK145">
            <v>0.8</v>
          </cell>
          <cell r="AL145">
            <v>0.8</v>
          </cell>
          <cell r="AM145">
            <v>0.8</v>
          </cell>
          <cell r="AN145">
            <v>0.8</v>
          </cell>
          <cell r="AO145">
            <v>0.8</v>
          </cell>
          <cell r="AP145">
            <v>0.8</v>
          </cell>
          <cell r="AQ145">
            <v>0.8</v>
          </cell>
          <cell r="AR145">
            <v>0.8</v>
          </cell>
          <cell r="AS145">
            <v>0.8</v>
          </cell>
          <cell r="AT145">
            <v>0.8</v>
          </cell>
          <cell r="AU145">
            <v>0.8</v>
          </cell>
          <cell r="AV145">
            <v>0.8</v>
          </cell>
          <cell r="AW145">
            <v>0.8</v>
          </cell>
          <cell r="AX145">
            <v>0.8</v>
          </cell>
          <cell r="AY145">
            <v>0.8</v>
          </cell>
          <cell r="AZ145">
            <v>0.8</v>
          </cell>
          <cell r="BA145">
            <v>0.8</v>
          </cell>
          <cell r="BB145">
            <v>0.8</v>
          </cell>
          <cell r="BC145">
            <v>0.8</v>
          </cell>
          <cell r="BD145">
            <v>0.8</v>
          </cell>
          <cell r="BE145">
            <v>0.8</v>
          </cell>
          <cell r="BF145">
            <v>0.8</v>
          </cell>
          <cell r="BG145">
            <v>0.8</v>
          </cell>
          <cell r="BH145">
            <v>0.8</v>
          </cell>
          <cell r="BI145">
            <v>0.8</v>
          </cell>
          <cell r="BJ145">
            <v>0.8</v>
          </cell>
          <cell r="BK145">
            <v>0.8</v>
          </cell>
          <cell r="BL145">
            <v>0.8</v>
          </cell>
          <cell r="BM145">
            <v>0.8</v>
          </cell>
          <cell r="BN145">
            <v>0.8</v>
          </cell>
          <cell r="BO145">
            <v>0.8</v>
          </cell>
          <cell r="BP145">
            <v>0.8</v>
          </cell>
          <cell r="BQ145">
            <v>0.8</v>
          </cell>
          <cell r="BR145">
            <v>0.8</v>
          </cell>
          <cell r="BS145">
            <v>0.8</v>
          </cell>
          <cell r="BT145">
            <v>0.8</v>
          </cell>
          <cell r="BU145">
            <v>0.8</v>
          </cell>
          <cell r="BV145">
            <v>0.8</v>
          </cell>
          <cell r="BW145">
            <v>0.8</v>
          </cell>
        </row>
        <row r="146">
          <cell r="C146" t="str">
            <v/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</row>
        <row r="147">
          <cell r="C147" t="str">
            <v/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</row>
        <row r="148">
          <cell r="C148" t="str">
            <v/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</row>
        <row r="149">
          <cell r="C149" t="str">
            <v/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>Blk Th 2011 AQ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 t="str">
            <v>expired</v>
          </cell>
          <cell r="Q155" t="str">
            <v>expired</v>
          </cell>
          <cell r="R155" t="str">
            <v>expired</v>
          </cell>
          <cell r="S155" t="str">
            <v>expired</v>
          </cell>
          <cell r="T155" t="str">
            <v>expired</v>
          </cell>
          <cell r="U155" t="str">
            <v>expired</v>
          </cell>
          <cell r="V155" t="str">
            <v>expired</v>
          </cell>
          <cell r="W155" t="str">
            <v>expired</v>
          </cell>
          <cell r="X155" t="str">
            <v>expired</v>
          </cell>
          <cell r="Y155" t="str">
            <v>expired</v>
          </cell>
          <cell r="Z155" t="str">
            <v>expired</v>
          </cell>
          <cell r="AA155" t="str">
            <v>expired</v>
          </cell>
          <cell r="AB155" t="str">
            <v>expired</v>
          </cell>
          <cell r="AC155" t="str">
            <v>expired</v>
          </cell>
          <cell r="AD155" t="str">
            <v>expired</v>
          </cell>
          <cell r="AE155" t="str">
            <v>expired</v>
          </cell>
          <cell r="AF155" t="str">
            <v>expired</v>
          </cell>
          <cell r="AG155" t="str">
            <v>expired</v>
          </cell>
          <cell r="AH155" t="str">
            <v>expired</v>
          </cell>
          <cell r="AI155" t="str">
            <v>expired</v>
          </cell>
          <cell r="AJ155" t="str">
            <v>expired</v>
          </cell>
          <cell r="AK155" t="str">
            <v>expired</v>
          </cell>
          <cell r="AL155" t="str">
            <v>expired</v>
          </cell>
          <cell r="AM155" t="str">
            <v>expired</v>
          </cell>
          <cell r="AN155" t="str">
            <v>expired</v>
          </cell>
          <cell r="AO155" t="str">
            <v>expired</v>
          </cell>
          <cell r="AP155" t="str">
            <v>expired</v>
          </cell>
          <cell r="AQ155" t="str">
            <v>expired</v>
          </cell>
          <cell r="AR155" t="str">
            <v>expired</v>
          </cell>
          <cell r="AS155" t="str">
            <v>expired</v>
          </cell>
          <cell r="AT155" t="str">
            <v>expired</v>
          </cell>
          <cell r="AU155" t="str">
            <v>expired</v>
          </cell>
          <cell r="AV155" t="str">
            <v>expired</v>
          </cell>
          <cell r="AW155" t="str">
            <v>expired</v>
          </cell>
          <cell r="AX155" t="str">
            <v>expired</v>
          </cell>
          <cell r="AY155" t="str">
            <v>expired</v>
          </cell>
          <cell r="AZ155" t="str">
            <v>expired</v>
          </cell>
          <cell r="BA155" t="str">
            <v>expired</v>
          </cell>
          <cell r="BB155" t="str">
            <v>expired</v>
          </cell>
          <cell r="BC155" t="str">
            <v>expired</v>
          </cell>
          <cell r="BD155" t="str">
            <v>expired</v>
          </cell>
          <cell r="BE155" t="str">
            <v>expired</v>
          </cell>
          <cell r="BF155" t="str">
            <v>expired</v>
          </cell>
          <cell r="BG155" t="str">
            <v>expired</v>
          </cell>
          <cell r="BH155" t="str">
            <v>expired</v>
          </cell>
          <cell r="BI155" t="str">
            <v>expired</v>
          </cell>
          <cell r="BJ155" t="str">
            <v>expired</v>
          </cell>
          <cell r="BK155" t="str">
            <v>expired</v>
          </cell>
          <cell r="BL155" t="str">
            <v>expired</v>
          </cell>
          <cell r="BM155" t="str">
            <v>expired</v>
          </cell>
          <cell r="BN155" t="str">
            <v>expired</v>
          </cell>
          <cell r="BO155" t="str">
            <v>expired</v>
          </cell>
          <cell r="BP155" t="str">
            <v>expired</v>
          </cell>
          <cell r="BQ155" t="str">
            <v>expired</v>
          </cell>
          <cell r="BR155" t="str">
            <v>expired</v>
          </cell>
          <cell r="BS155" t="str">
            <v>expired</v>
          </cell>
          <cell r="BT155" t="str">
            <v>expired</v>
          </cell>
          <cell r="BU155" t="str">
            <v>expired</v>
          </cell>
          <cell r="BV155" t="str">
            <v>expired</v>
          </cell>
          <cell r="BW155" t="str">
            <v>expired</v>
          </cell>
        </row>
        <row r="156">
          <cell r="C156" t="str">
            <v>Blk Th 2012SP AQ</v>
          </cell>
          <cell r="D156">
            <v>0.8</v>
          </cell>
          <cell r="E156">
            <v>0.8</v>
          </cell>
          <cell r="F156">
            <v>0.8</v>
          </cell>
          <cell r="G156">
            <v>0.8</v>
          </cell>
          <cell r="H156">
            <v>0.8</v>
          </cell>
          <cell r="I156">
            <v>0.8</v>
          </cell>
          <cell r="J156">
            <v>0.8</v>
          </cell>
          <cell r="K156">
            <v>0.8</v>
          </cell>
          <cell r="L156">
            <v>0.8</v>
          </cell>
          <cell r="M156">
            <v>0.8</v>
          </cell>
          <cell r="N156">
            <v>0.8</v>
          </cell>
          <cell r="O156">
            <v>0.8</v>
          </cell>
          <cell r="P156" t="str">
            <v>expired</v>
          </cell>
          <cell r="Q156" t="str">
            <v>expired</v>
          </cell>
          <cell r="R156" t="str">
            <v>expired</v>
          </cell>
          <cell r="S156" t="str">
            <v>expired</v>
          </cell>
          <cell r="T156" t="str">
            <v>expired</v>
          </cell>
          <cell r="U156" t="str">
            <v>expired</v>
          </cell>
          <cell r="V156" t="str">
            <v>expired</v>
          </cell>
          <cell r="W156" t="str">
            <v>expired</v>
          </cell>
          <cell r="X156" t="str">
            <v>expired</v>
          </cell>
          <cell r="Y156" t="str">
            <v>expired</v>
          </cell>
          <cell r="Z156" t="str">
            <v>expired</v>
          </cell>
          <cell r="AA156" t="str">
            <v>expired</v>
          </cell>
          <cell r="AB156" t="str">
            <v>expired</v>
          </cell>
          <cell r="AC156" t="str">
            <v>expired</v>
          </cell>
          <cell r="AD156" t="str">
            <v>expired</v>
          </cell>
          <cell r="AE156" t="str">
            <v>expired</v>
          </cell>
          <cell r="AF156" t="str">
            <v>expired</v>
          </cell>
          <cell r="AG156" t="str">
            <v>expired</v>
          </cell>
          <cell r="AH156" t="str">
            <v>expired</v>
          </cell>
          <cell r="AI156" t="str">
            <v>expired</v>
          </cell>
          <cell r="AJ156" t="str">
            <v>expired</v>
          </cell>
          <cell r="AK156" t="str">
            <v>expired</v>
          </cell>
          <cell r="AL156" t="str">
            <v>expired</v>
          </cell>
          <cell r="AM156" t="str">
            <v>expired</v>
          </cell>
          <cell r="AN156" t="str">
            <v>expired</v>
          </cell>
          <cell r="AO156" t="str">
            <v>expired</v>
          </cell>
          <cell r="AP156" t="str">
            <v>expired</v>
          </cell>
          <cell r="AQ156" t="str">
            <v>expired</v>
          </cell>
          <cell r="AR156" t="str">
            <v>expired</v>
          </cell>
          <cell r="AS156" t="str">
            <v>expired</v>
          </cell>
          <cell r="AT156" t="str">
            <v>expired</v>
          </cell>
          <cell r="AU156" t="str">
            <v>expired</v>
          </cell>
          <cell r="AV156" t="str">
            <v>expired</v>
          </cell>
          <cell r="AW156" t="str">
            <v>expired</v>
          </cell>
          <cell r="AX156" t="str">
            <v>expired</v>
          </cell>
          <cell r="AY156" t="str">
            <v>expired</v>
          </cell>
          <cell r="AZ156" t="str">
            <v>expired</v>
          </cell>
          <cell r="BA156" t="str">
            <v>expired</v>
          </cell>
          <cell r="BB156" t="str">
            <v>expired</v>
          </cell>
          <cell r="BC156" t="str">
            <v>expired</v>
          </cell>
          <cell r="BD156" t="str">
            <v>expired</v>
          </cell>
          <cell r="BE156" t="str">
            <v>expired</v>
          </cell>
          <cell r="BF156" t="str">
            <v>expired</v>
          </cell>
          <cell r="BG156" t="str">
            <v>expired</v>
          </cell>
          <cell r="BH156" t="str">
            <v>expired</v>
          </cell>
          <cell r="BI156" t="str">
            <v>expired</v>
          </cell>
          <cell r="BJ156" t="str">
            <v>expired</v>
          </cell>
          <cell r="BK156" t="str">
            <v>expired</v>
          </cell>
          <cell r="BL156" t="str">
            <v>expired</v>
          </cell>
          <cell r="BM156" t="str">
            <v>expired</v>
          </cell>
          <cell r="BN156" t="str">
            <v>expired</v>
          </cell>
          <cell r="BO156" t="str">
            <v>expired</v>
          </cell>
          <cell r="BP156" t="str">
            <v>expired</v>
          </cell>
          <cell r="BQ156" t="str">
            <v>expired</v>
          </cell>
          <cell r="BR156" t="str">
            <v>expired</v>
          </cell>
          <cell r="BS156" t="str">
            <v>expired</v>
          </cell>
          <cell r="BT156" t="str">
            <v>expired</v>
          </cell>
          <cell r="BU156" t="str">
            <v>expired</v>
          </cell>
          <cell r="BV156" t="str">
            <v>expired</v>
          </cell>
          <cell r="BW156" t="str">
            <v>expired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/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/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>Antelope 11-13 1746</v>
          </cell>
          <cell r="D167">
            <v>0.55000000000000004</v>
          </cell>
          <cell r="E167">
            <v>0.55000000000000004</v>
          </cell>
          <cell r="F167">
            <v>0.55000000000000004</v>
          </cell>
          <cell r="G167">
            <v>0.55000000000000004</v>
          </cell>
          <cell r="H167">
            <v>0.55000000000000004</v>
          </cell>
          <cell r="I167">
            <v>0.55000000000000004</v>
          </cell>
          <cell r="J167">
            <v>0.55000000000000004</v>
          </cell>
          <cell r="K167">
            <v>0.55000000000000004</v>
          </cell>
          <cell r="L167">
            <v>0.55000000000000004</v>
          </cell>
          <cell r="M167">
            <v>0.55000000000000004</v>
          </cell>
          <cell r="N167">
            <v>0.55000000000000004</v>
          </cell>
          <cell r="O167">
            <v>0.55000000000000004</v>
          </cell>
          <cell r="P167">
            <v>0.55000000000000004</v>
          </cell>
          <cell r="Q167">
            <v>0.55000000000000004</v>
          </cell>
          <cell r="R167">
            <v>0.55000000000000004</v>
          </cell>
          <cell r="S167">
            <v>0.55000000000000004</v>
          </cell>
          <cell r="T167">
            <v>0.55000000000000004</v>
          </cell>
          <cell r="U167">
            <v>0.55000000000000004</v>
          </cell>
          <cell r="V167">
            <v>0.55000000000000004</v>
          </cell>
          <cell r="W167">
            <v>0.55000000000000004</v>
          </cell>
          <cell r="X167">
            <v>0.55000000000000004</v>
          </cell>
          <cell r="Y167">
            <v>0.55000000000000004</v>
          </cell>
          <cell r="Z167">
            <v>0.55000000000000004</v>
          </cell>
          <cell r="AA167">
            <v>0.55000000000000004</v>
          </cell>
          <cell r="AB167" t="str">
            <v>expired</v>
          </cell>
          <cell r="AC167" t="str">
            <v>expired</v>
          </cell>
          <cell r="AD167" t="str">
            <v>expired</v>
          </cell>
          <cell r="AE167" t="str">
            <v>expired</v>
          </cell>
          <cell r="AF167" t="str">
            <v>expired</v>
          </cell>
          <cell r="AG167" t="str">
            <v>expired</v>
          </cell>
          <cell r="AH167" t="str">
            <v>expired</v>
          </cell>
          <cell r="AI167" t="str">
            <v>expired</v>
          </cell>
          <cell r="AJ167" t="str">
            <v>expired</v>
          </cell>
          <cell r="AK167" t="str">
            <v>expired</v>
          </cell>
          <cell r="AL167" t="str">
            <v>expired</v>
          </cell>
          <cell r="AM167" t="str">
            <v>expired</v>
          </cell>
          <cell r="AN167" t="str">
            <v>expired</v>
          </cell>
          <cell r="AO167" t="str">
            <v>expired</v>
          </cell>
          <cell r="AP167" t="str">
            <v>expired</v>
          </cell>
          <cell r="AQ167" t="str">
            <v>expired</v>
          </cell>
          <cell r="AR167" t="str">
            <v>expired</v>
          </cell>
          <cell r="AS167" t="str">
            <v>expired</v>
          </cell>
          <cell r="AT167" t="str">
            <v>expired</v>
          </cell>
          <cell r="AU167" t="str">
            <v>expired</v>
          </cell>
          <cell r="AV167" t="str">
            <v>expired</v>
          </cell>
          <cell r="AW167" t="str">
            <v>expired</v>
          </cell>
          <cell r="AX167" t="str">
            <v>expired</v>
          </cell>
          <cell r="AY167" t="str">
            <v>expired</v>
          </cell>
          <cell r="AZ167" t="str">
            <v>expired</v>
          </cell>
          <cell r="BA167" t="str">
            <v>expired</v>
          </cell>
          <cell r="BB167" t="str">
            <v>expired</v>
          </cell>
          <cell r="BC167" t="str">
            <v>expired</v>
          </cell>
          <cell r="BD167" t="str">
            <v>expired</v>
          </cell>
          <cell r="BE167" t="str">
            <v>expired</v>
          </cell>
          <cell r="BF167" t="str">
            <v>expired</v>
          </cell>
          <cell r="BG167" t="str">
            <v>expired</v>
          </cell>
          <cell r="BH167" t="str">
            <v>expired</v>
          </cell>
          <cell r="BI167" t="str">
            <v>expired</v>
          </cell>
          <cell r="BJ167" t="str">
            <v>expired</v>
          </cell>
          <cell r="BK167" t="str">
            <v>expired</v>
          </cell>
          <cell r="BL167" t="str">
            <v>expired</v>
          </cell>
          <cell r="BM167" t="str">
            <v>expired</v>
          </cell>
          <cell r="BN167" t="str">
            <v>expired</v>
          </cell>
          <cell r="BO167" t="str">
            <v>expired</v>
          </cell>
          <cell r="BP167" t="str">
            <v>expired</v>
          </cell>
          <cell r="BQ167" t="str">
            <v>expired</v>
          </cell>
          <cell r="BR167" t="str">
            <v>expired</v>
          </cell>
          <cell r="BS167" t="str">
            <v>expired</v>
          </cell>
          <cell r="BT167" t="str">
            <v>expired</v>
          </cell>
          <cell r="BU167" t="str">
            <v>expired</v>
          </cell>
          <cell r="BV167" t="str">
            <v>expired</v>
          </cell>
          <cell r="BW167" t="str">
            <v>expired</v>
          </cell>
        </row>
        <row r="168">
          <cell r="C168" t="str">
            <v>AntelopeOTC 13-14 AQ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0.55000000000000004</v>
          </cell>
          <cell r="Q168">
            <v>0.55000000000000004</v>
          </cell>
          <cell r="R168">
            <v>0.55000000000000004</v>
          </cell>
          <cell r="S168">
            <v>0.55000000000000004</v>
          </cell>
          <cell r="T168">
            <v>0.55000000000000004</v>
          </cell>
          <cell r="U168">
            <v>0.55000000000000004</v>
          </cell>
          <cell r="V168">
            <v>0.55000000000000004</v>
          </cell>
          <cell r="W168">
            <v>0.55000000000000004</v>
          </cell>
          <cell r="X168">
            <v>0.55000000000000004</v>
          </cell>
          <cell r="Y168">
            <v>0.55000000000000004</v>
          </cell>
          <cell r="Z168">
            <v>0.55000000000000004</v>
          </cell>
          <cell r="AA168">
            <v>0.55000000000000004</v>
          </cell>
          <cell r="AB168">
            <v>0.55000000000000004</v>
          </cell>
          <cell r="AC168">
            <v>0.55000000000000004</v>
          </cell>
          <cell r="AD168">
            <v>0.55000000000000004</v>
          </cell>
          <cell r="AE168">
            <v>0.55000000000000004</v>
          </cell>
          <cell r="AF168">
            <v>0.55000000000000004</v>
          </cell>
          <cell r="AG168">
            <v>0.55000000000000004</v>
          </cell>
          <cell r="AH168">
            <v>0.55000000000000004</v>
          </cell>
          <cell r="AI168">
            <v>0.55000000000000004</v>
          </cell>
          <cell r="AJ168">
            <v>0.55000000000000004</v>
          </cell>
          <cell r="AK168">
            <v>0.55000000000000004</v>
          </cell>
          <cell r="AL168">
            <v>0.55000000000000004</v>
          </cell>
          <cell r="AM168">
            <v>0.55000000000000004</v>
          </cell>
          <cell r="AN168" t="str">
            <v>expired</v>
          </cell>
          <cell r="AO168" t="str">
            <v>expired</v>
          </cell>
          <cell r="AP168" t="str">
            <v>expired</v>
          </cell>
          <cell r="AQ168" t="str">
            <v>expired</v>
          </cell>
          <cell r="AR168" t="str">
            <v>expired</v>
          </cell>
          <cell r="AS168" t="str">
            <v>expired</v>
          </cell>
          <cell r="AT168" t="str">
            <v>expired</v>
          </cell>
          <cell r="AU168" t="str">
            <v>expired</v>
          </cell>
          <cell r="AV168" t="str">
            <v>expired</v>
          </cell>
          <cell r="AW168" t="str">
            <v>expired</v>
          </cell>
          <cell r="AX168" t="str">
            <v>expired</v>
          </cell>
          <cell r="AY168" t="str">
            <v>expired</v>
          </cell>
          <cell r="AZ168" t="str">
            <v>expired</v>
          </cell>
          <cell r="BA168" t="str">
            <v>expired</v>
          </cell>
          <cell r="BB168" t="str">
            <v>expired</v>
          </cell>
          <cell r="BC168" t="str">
            <v>expired</v>
          </cell>
          <cell r="BD168" t="str">
            <v>expired</v>
          </cell>
          <cell r="BE168" t="str">
            <v>expired</v>
          </cell>
          <cell r="BF168" t="str">
            <v>expired</v>
          </cell>
          <cell r="BG168" t="str">
            <v>expired</v>
          </cell>
          <cell r="BH168" t="str">
            <v>expired</v>
          </cell>
          <cell r="BI168" t="str">
            <v>expired</v>
          </cell>
          <cell r="BJ168" t="str">
            <v>expired</v>
          </cell>
          <cell r="BK168" t="str">
            <v>expired</v>
          </cell>
          <cell r="BL168" t="str">
            <v>expired</v>
          </cell>
          <cell r="BM168" t="str">
            <v>expired</v>
          </cell>
          <cell r="BN168" t="str">
            <v>expired</v>
          </cell>
          <cell r="BO168" t="str">
            <v>expired</v>
          </cell>
          <cell r="BP168" t="str">
            <v>expired</v>
          </cell>
          <cell r="BQ168" t="str">
            <v>expired</v>
          </cell>
          <cell r="BR168" t="str">
            <v>expired</v>
          </cell>
          <cell r="BS168" t="str">
            <v>expired</v>
          </cell>
          <cell r="BT168" t="str">
            <v>expired</v>
          </cell>
          <cell r="BU168" t="str">
            <v>expired</v>
          </cell>
          <cell r="BV168" t="str">
            <v>expired</v>
          </cell>
          <cell r="BW168" t="str">
            <v>expired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/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/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6">
          <cell r="C176" t="str">
            <v/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</row>
        <row r="177">
          <cell r="C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</row>
        <row r="178">
          <cell r="C178" t="str">
            <v>Antelope 2012-15AQ</v>
          </cell>
          <cell r="D178">
            <v>0.55000000000000004</v>
          </cell>
          <cell r="E178">
            <v>0.55000000000000004</v>
          </cell>
          <cell r="F178">
            <v>0.55000000000000004</v>
          </cell>
          <cell r="G178">
            <v>0.55000000000000004</v>
          </cell>
          <cell r="H178">
            <v>0.55000000000000004</v>
          </cell>
          <cell r="I178">
            <v>0.55000000000000004</v>
          </cell>
          <cell r="J178">
            <v>0.55000000000000004</v>
          </cell>
          <cell r="K178">
            <v>0.55000000000000004</v>
          </cell>
          <cell r="L178">
            <v>0.55000000000000004</v>
          </cell>
          <cell r="M178">
            <v>0.55000000000000004</v>
          </cell>
          <cell r="N178">
            <v>0.55000000000000004</v>
          </cell>
          <cell r="O178">
            <v>0.55000000000000004</v>
          </cell>
          <cell r="P178">
            <v>0.55000000000000004</v>
          </cell>
          <cell r="Q178">
            <v>0.55000000000000004</v>
          </cell>
          <cell r="R178">
            <v>0.55000000000000004</v>
          </cell>
          <cell r="S178">
            <v>0.55000000000000004</v>
          </cell>
          <cell r="T178">
            <v>0.55000000000000004</v>
          </cell>
          <cell r="U178">
            <v>0.55000000000000004</v>
          </cell>
          <cell r="V178">
            <v>0.55000000000000004</v>
          </cell>
          <cell r="W178">
            <v>0.55000000000000004</v>
          </cell>
          <cell r="X178">
            <v>0.55000000000000004</v>
          </cell>
          <cell r="Y178">
            <v>0.55000000000000004</v>
          </cell>
          <cell r="Z178">
            <v>0.55000000000000004</v>
          </cell>
          <cell r="AA178">
            <v>0.55000000000000004</v>
          </cell>
          <cell r="AB178">
            <v>0.55000000000000004</v>
          </cell>
          <cell r="AC178">
            <v>0.55000000000000004</v>
          </cell>
          <cell r="AD178">
            <v>0.55000000000000004</v>
          </cell>
          <cell r="AE178">
            <v>0.55000000000000004</v>
          </cell>
          <cell r="AF178">
            <v>0.55000000000000004</v>
          </cell>
          <cell r="AG178">
            <v>0.55000000000000004</v>
          </cell>
          <cell r="AH178">
            <v>0.55000000000000004</v>
          </cell>
          <cell r="AI178">
            <v>0.55000000000000004</v>
          </cell>
          <cell r="AJ178">
            <v>0.55000000000000004</v>
          </cell>
          <cell r="AK178">
            <v>0.55000000000000004</v>
          </cell>
          <cell r="AL178">
            <v>0.55000000000000004</v>
          </cell>
          <cell r="AM178">
            <v>0.55000000000000004</v>
          </cell>
          <cell r="AN178">
            <v>0.55000000000000004</v>
          </cell>
          <cell r="AO178">
            <v>0.55000000000000004</v>
          </cell>
          <cell r="AP178">
            <v>0.55000000000000004</v>
          </cell>
          <cell r="AQ178">
            <v>0.55000000000000004</v>
          </cell>
          <cell r="AR178">
            <v>0.55000000000000004</v>
          </cell>
          <cell r="AS178">
            <v>0.55000000000000004</v>
          </cell>
          <cell r="AT178">
            <v>0.55000000000000004</v>
          </cell>
          <cell r="AU178">
            <v>0.55000000000000004</v>
          </cell>
          <cell r="AV178">
            <v>0.55000000000000004</v>
          </cell>
          <cell r="AW178">
            <v>0.55000000000000004</v>
          </cell>
          <cell r="AX178">
            <v>0.55000000000000004</v>
          </cell>
          <cell r="AY178">
            <v>0.55000000000000004</v>
          </cell>
          <cell r="AZ178" t="str">
            <v>expired</v>
          </cell>
          <cell r="BA178" t="str">
            <v>expired</v>
          </cell>
          <cell r="BB178" t="str">
            <v>expired</v>
          </cell>
          <cell r="BC178" t="str">
            <v>expired</v>
          </cell>
          <cell r="BD178" t="str">
            <v>expired</v>
          </cell>
          <cell r="BE178" t="str">
            <v>expired</v>
          </cell>
          <cell r="BF178" t="str">
            <v>expired</v>
          </cell>
          <cell r="BG178" t="str">
            <v>expired</v>
          </cell>
          <cell r="BH178" t="str">
            <v>expired</v>
          </cell>
          <cell r="BI178" t="str">
            <v>expired</v>
          </cell>
          <cell r="BJ178" t="str">
            <v>expired</v>
          </cell>
          <cell r="BK178" t="str">
            <v>expired</v>
          </cell>
          <cell r="BL178" t="str">
            <v>expired</v>
          </cell>
          <cell r="BM178" t="str">
            <v>expired</v>
          </cell>
          <cell r="BN178" t="str">
            <v>expired</v>
          </cell>
          <cell r="BO178" t="str">
            <v>expired</v>
          </cell>
          <cell r="BP178" t="str">
            <v>expired</v>
          </cell>
          <cell r="BQ178" t="str">
            <v>expired</v>
          </cell>
          <cell r="BR178" t="str">
            <v>expired</v>
          </cell>
          <cell r="BS178" t="str">
            <v>expired</v>
          </cell>
          <cell r="BT178" t="str">
            <v>expired</v>
          </cell>
          <cell r="BU178" t="str">
            <v>expired</v>
          </cell>
          <cell r="BV178" t="str">
            <v>expired</v>
          </cell>
          <cell r="BW178" t="str">
            <v>expired</v>
          </cell>
        </row>
        <row r="179">
          <cell r="C179" t="str">
            <v>AntelopeOTC 12-13AQ</v>
          </cell>
          <cell r="D179">
            <v>0.55000000000000004</v>
          </cell>
          <cell r="E179">
            <v>0.55000000000000004</v>
          </cell>
          <cell r="F179">
            <v>0.55000000000000004</v>
          </cell>
          <cell r="G179">
            <v>0.55000000000000004</v>
          </cell>
          <cell r="H179">
            <v>0.55000000000000004</v>
          </cell>
          <cell r="I179">
            <v>0.55000000000000004</v>
          </cell>
          <cell r="J179">
            <v>0.55000000000000004</v>
          </cell>
          <cell r="K179">
            <v>0.55000000000000004</v>
          </cell>
          <cell r="L179">
            <v>0.55000000000000004</v>
          </cell>
          <cell r="M179">
            <v>0.55000000000000004</v>
          </cell>
          <cell r="N179">
            <v>0.55000000000000004</v>
          </cell>
          <cell r="O179">
            <v>0.55000000000000004</v>
          </cell>
          <cell r="P179">
            <v>0.55000000000000004</v>
          </cell>
          <cell r="Q179">
            <v>0.55000000000000004</v>
          </cell>
          <cell r="R179">
            <v>0.55000000000000004</v>
          </cell>
          <cell r="S179">
            <v>0.55000000000000004</v>
          </cell>
          <cell r="T179">
            <v>0.55000000000000004</v>
          </cell>
          <cell r="U179">
            <v>0.55000000000000004</v>
          </cell>
          <cell r="V179">
            <v>0.55000000000000004</v>
          </cell>
          <cell r="W179">
            <v>0.55000000000000004</v>
          </cell>
          <cell r="X179">
            <v>0.55000000000000004</v>
          </cell>
          <cell r="Y179">
            <v>0.55000000000000004</v>
          </cell>
          <cell r="Z179">
            <v>0.55000000000000004</v>
          </cell>
          <cell r="AA179">
            <v>0.55000000000000004</v>
          </cell>
          <cell r="AB179" t="str">
            <v>expired</v>
          </cell>
          <cell r="AC179" t="str">
            <v>expired</v>
          </cell>
          <cell r="AD179" t="str">
            <v>expired</v>
          </cell>
          <cell r="AE179" t="str">
            <v>expired</v>
          </cell>
          <cell r="AF179" t="str">
            <v>expired</v>
          </cell>
          <cell r="AG179" t="str">
            <v>expired</v>
          </cell>
          <cell r="AH179" t="str">
            <v>expired</v>
          </cell>
          <cell r="AI179" t="str">
            <v>expired</v>
          </cell>
          <cell r="AJ179" t="str">
            <v>expired</v>
          </cell>
          <cell r="AK179" t="str">
            <v>expired</v>
          </cell>
          <cell r="AL179" t="str">
            <v>expired</v>
          </cell>
          <cell r="AM179" t="str">
            <v>expired</v>
          </cell>
          <cell r="AN179" t="str">
            <v>expired</v>
          </cell>
          <cell r="AO179" t="str">
            <v>expired</v>
          </cell>
          <cell r="AP179" t="str">
            <v>expired</v>
          </cell>
          <cell r="AQ179" t="str">
            <v>expired</v>
          </cell>
          <cell r="AR179" t="str">
            <v>expired</v>
          </cell>
          <cell r="AS179" t="str">
            <v>expired</v>
          </cell>
          <cell r="AT179" t="str">
            <v>expired</v>
          </cell>
          <cell r="AU179" t="str">
            <v>expired</v>
          </cell>
          <cell r="AV179" t="str">
            <v>expired</v>
          </cell>
          <cell r="AW179" t="str">
            <v>expired</v>
          </cell>
          <cell r="AX179" t="str">
            <v>expired</v>
          </cell>
          <cell r="AY179" t="str">
            <v>expired</v>
          </cell>
          <cell r="AZ179" t="str">
            <v>expired</v>
          </cell>
          <cell r="BA179" t="str">
            <v>expired</v>
          </cell>
          <cell r="BB179" t="str">
            <v>expired</v>
          </cell>
          <cell r="BC179" t="str">
            <v>expired</v>
          </cell>
          <cell r="BD179" t="str">
            <v>expired</v>
          </cell>
          <cell r="BE179" t="str">
            <v>expired</v>
          </cell>
          <cell r="BF179" t="str">
            <v>expired</v>
          </cell>
          <cell r="BG179" t="str">
            <v>expired</v>
          </cell>
          <cell r="BH179" t="str">
            <v>expired</v>
          </cell>
          <cell r="BI179" t="str">
            <v>expired</v>
          </cell>
          <cell r="BJ179" t="str">
            <v>expired</v>
          </cell>
          <cell r="BK179" t="str">
            <v>expired</v>
          </cell>
          <cell r="BL179" t="str">
            <v>expired</v>
          </cell>
          <cell r="BM179" t="str">
            <v>expired</v>
          </cell>
          <cell r="BN179" t="str">
            <v>expired</v>
          </cell>
          <cell r="BO179" t="str">
            <v>expired</v>
          </cell>
          <cell r="BP179" t="str">
            <v>expired</v>
          </cell>
          <cell r="BQ179" t="str">
            <v>expired</v>
          </cell>
          <cell r="BR179" t="str">
            <v>expired</v>
          </cell>
          <cell r="BS179" t="str">
            <v>expired</v>
          </cell>
          <cell r="BT179" t="str">
            <v>expired</v>
          </cell>
          <cell r="BU179" t="str">
            <v>expired</v>
          </cell>
          <cell r="BV179" t="str">
            <v>expired</v>
          </cell>
          <cell r="BW179" t="str">
            <v>expired</v>
          </cell>
        </row>
        <row r="180">
          <cell r="C180" t="str">
            <v>Contr LbSO2/mmBtu PRB</v>
          </cell>
          <cell r="D180">
            <v>0.64146229757938933</v>
          </cell>
          <cell r="E180">
            <v>0.64146229757938933</v>
          </cell>
          <cell r="F180">
            <v>0.64146229757938933</v>
          </cell>
          <cell r="G180">
            <v>0.64146229757938933</v>
          </cell>
          <cell r="H180">
            <v>0.64146229757938933</v>
          </cell>
          <cell r="I180">
            <v>0.64146229757938933</v>
          </cell>
          <cell r="J180">
            <v>0.64146229757938933</v>
          </cell>
          <cell r="K180">
            <v>0.64146229757938933</v>
          </cell>
          <cell r="L180">
            <v>0.64146229757938933</v>
          </cell>
          <cell r="M180">
            <v>0.64146229757938933</v>
          </cell>
          <cell r="N180">
            <v>0.64146229757938933</v>
          </cell>
          <cell r="O180">
            <v>0.64146229757938933</v>
          </cell>
          <cell r="P180">
            <v>0.61392994827486003</v>
          </cell>
          <cell r="Q180">
            <v>0.61392994827486003</v>
          </cell>
          <cell r="R180">
            <v>0.61392994827486003</v>
          </cell>
          <cell r="S180">
            <v>0.61392994827486003</v>
          </cell>
          <cell r="T180">
            <v>0.61392994827486003</v>
          </cell>
          <cell r="U180">
            <v>0.61392994827486003</v>
          </cell>
          <cell r="V180">
            <v>0.61392994827486003</v>
          </cell>
          <cell r="W180">
            <v>0.61392994827486003</v>
          </cell>
          <cell r="X180">
            <v>0.61392994827486003</v>
          </cell>
          <cell r="Y180">
            <v>0.61392994827486003</v>
          </cell>
          <cell r="Z180">
            <v>0.61392994827486003</v>
          </cell>
          <cell r="AA180">
            <v>0.61392994827486003</v>
          </cell>
          <cell r="AB180">
            <v>0.8</v>
          </cell>
          <cell r="AC180">
            <v>0.8</v>
          </cell>
          <cell r="AD180">
            <v>0.8</v>
          </cell>
          <cell r="AE180">
            <v>0.8</v>
          </cell>
          <cell r="AF180">
            <v>0.8</v>
          </cell>
          <cell r="AG180">
            <v>0.8</v>
          </cell>
          <cell r="AH180">
            <v>0.8</v>
          </cell>
          <cell r="AI180">
            <v>0.8</v>
          </cell>
          <cell r="AJ180">
            <v>0.8</v>
          </cell>
          <cell r="AK180">
            <v>0.8</v>
          </cell>
          <cell r="AL180">
            <v>0.8</v>
          </cell>
          <cell r="AM180">
            <v>0.8</v>
          </cell>
          <cell r="AN180">
            <v>0.55000000000000004</v>
          </cell>
          <cell r="AO180">
            <v>0.55000000000000004</v>
          </cell>
          <cell r="AP180">
            <v>0.55000000000000004</v>
          </cell>
          <cell r="AQ180">
            <v>0.55000000000000004</v>
          </cell>
          <cell r="AR180">
            <v>0.55000000000000004</v>
          </cell>
          <cell r="AS180">
            <v>0.55000000000000004</v>
          </cell>
          <cell r="AT180">
            <v>0.55000000000000004</v>
          </cell>
          <cell r="AU180">
            <v>0.55000000000000004</v>
          </cell>
          <cell r="AV180">
            <v>0.55000000000000004</v>
          </cell>
          <cell r="AW180">
            <v>0.55000000000000004</v>
          </cell>
          <cell r="AX180">
            <v>0.55000000000000004</v>
          </cell>
          <cell r="AY180">
            <v>0.55000000000000004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/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186">
          <cell r="C186" t="str">
            <v/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</row>
        <row r="187">
          <cell r="C187" t="str">
            <v/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</row>
        <row r="188">
          <cell r="C188" t="str">
            <v>Phoenix 2012-13</v>
          </cell>
          <cell r="D188">
            <v>0.8</v>
          </cell>
          <cell r="E188">
            <v>0.8</v>
          </cell>
          <cell r="F188">
            <v>0.8</v>
          </cell>
          <cell r="G188">
            <v>0.8</v>
          </cell>
          <cell r="H188">
            <v>0.8</v>
          </cell>
          <cell r="I188">
            <v>0.8</v>
          </cell>
          <cell r="J188">
            <v>0.8</v>
          </cell>
          <cell r="K188">
            <v>0.8</v>
          </cell>
          <cell r="L188">
            <v>0.8</v>
          </cell>
          <cell r="M188">
            <v>0.8</v>
          </cell>
          <cell r="N188">
            <v>0.8</v>
          </cell>
          <cell r="O188">
            <v>0.8</v>
          </cell>
          <cell r="P188">
            <v>0.8</v>
          </cell>
          <cell r="Q188">
            <v>0.8</v>
          </cell>
          <cell r="R188">
            <v>0.8</v>
          </cell>
          <cell r="S188">
            <v>0.8</v>
          </cell>
          <cell r="T188">
            <v>0.8</v>
          </cell>
          <cell r="U188">
            <v>0.8</v>
          </cell>
          <cell r="V188">
            <v>0.8</v>
          </cell>
          <cell r="W188">
            <v>0.8</v>
          </cell>
          <cell r="X188">
            <v>0.8</v>
          </cell>
          <cell r="Y188">
            <v>0.8</v>
          </cell>
          <cell r="Z188">
            <v>0.8</v>
          </cell>
          <cell r="AA188">
            <v>0.8</v>
          </cell>
          <cell r="AB188" t="str">
            <v>expired</v>
          </cell>
          <cell r="AC188" t="str">
            <v>expired</v>
          </cell>
          <cell r="AD188" t="str">
            <v>expired</v>
          </cell>
          <cell r="AE188" t="str">
            <v>expired</v>
          </cell>
          <cell r="AF188" t="str">
            <v>expired</v>
          </cell>
          <cell r="AG188" t="str">
            <v>expired</v>
          </cell>
          <cell r="AH188" t="str">
            <v>expired</v>
          </cell>
          <cell r="AI188" t="str">
            <v>expired</v>
          </cell>
          <cell r="AJ188" t="str">
            <v>expired</v>
          </cell>
          <cell r="AK188" t="str">
            <v>expired</v>
          </cell>
          <cell r="AL188" t="str">
            <v>expired</v>
          </cell>
          <cell r="AM188" t="str">
            <v>expired</v>
          </cell>
          <cell r="AN188" t="str">
            <v>expired</v>
          </cell>
          <cell r="AO188" t="str">
            <v>expired</v>
          </cell>
          <cell r="AP188" t="str">
            <v>expired</v>
          </cell>
          <cell r="AQ188" t="str">
            <v>expired</v>
          </cell>
          <cell r="AR188" t="str">
            <v>expired</v>
          </cell>
          <cell r="AS188" t="str">
            <v>expired</v>
          </cell>
          <cell r="AT188" t="str">
            <v>expired</v>
          </cell>
          <cell r="AU188" t="str">
            <v>expired</v>
          </cell>
          <cell r="AV188" t="str">
            <v>expired</v>
          </cell>
          <cell r="AW188" t="str">
            <v>expired</v>
          </cell>
          <cell r="AX188" t="str">
            <v>expired</v>
          </cell>
          <cell r="AY188" t="str">
            <v>expired</v>
          </cell>
          <cell r="AZ188" t="str">
            <v>expired</v>
          </cell>
          <cell r="BA188" t="str">
            <v>expired</v>
          </cell>
          <cell r="BB188" t="str">
            <v>expired</v>
          </cell>
          <cell r="BC188" t="str">
            <v>expired</v>
          </cell>
          <cell r="BD188" t="str">
            <v>expired</v>
          </cell>
          <cell r="BE188" t="str">
            <v>expired</v>
          </cell>
          <cell r="BF188" t="str">
            <v>expired</v>
          </cell>
          <cell r="BG188" t="str">
            <v>expired</v>
          </cell>
          <cell r="BH188" t="str">
            <v>expired</v>
          </cell>
          <cell r="BI188" t="str">
            <v>expired</v>
          </cell>
          <cell r="BJ188" t="str">
            <v>expired</v>
          </cell>
          <cell r="BK188" t="str">
            <v>expired</v>
          </cell>
          <cell r="BL188" t="str">
            <v>expired</v>
          </cell>
          <cell r="BM188" t="str">
            <v>expired</v>
          </cell>
          <cell r="BN188" t="str">
            <v>expired</v>
          </cell>
          <cell r="BO188" t="str">
            <v>expired</v>
          </cell>
          <cell r="BP188" t="str">
            <v>expired</v>
          </cell>
          <cell r="BQ188" t="str">
            <v>expired</v>
          </cell>
          <cell r="BR188" t="str">
            <v>expired</v>
          </cell>
          <cell r="BS188" t="str">
            <v>expired</v>
          </cell>
          <cell r="BT188" t="str">
            <v>expired</v>
          </cell>
          <cell r="BU188" t="str">
            <v>expired</v>
          </cell>
          <cell r="BV188" t="str">
            <v>expired</v>
          </cell>
          <cell r="BW188" t="str">
            <v>expired</v>
          </cell>
        </row>
        <row r="189">
          <cell r="C189" t="str">
            <v/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</row>
        <row r="190">
          <cell r="C190" t="str">
            <v>Contr LbSO2/mmBtu Bitumin</v>
          </cell>
          <cell r="D190">
            <v>0.80000000000000016</v>
          </cell>
          <cell r="E190">
            <v>0.80000000000000016</v>
          </cell>
          <cell r="F190">
            <v>0.80000000000000016</v>
          </cell>
          <cell r="G190">
            <v>0.80000000000000016</v>
          </cell>
          <cell r="H190">
            <v>0.80000000000000016</v>
          </cell>
          <cell r="I190">
            <v>0.80000000000000016</v>
          </cell>
          <cell r="J190">
            <v>0.80000000000000016</v>
          </cell>
          <cell r="K190">
            <v>0.80000000000000016</v>
          </cell>
          <cell r="L190">
            <v>0.80000000000000016</v>
          </cell>
          <cell r="M190">
            <v>0.80000000000000016</v>
          </cell>
          <cell r="N190">
            <v>0.80000000000000016</v>
          </cell>
          <cell r="O190">
            <v>0.80000000000000016</v>
          </cell>
          <cell r="P190">
            <v>0.80000000000000016</v>
          </cell>
          <cell r="Q190">
            <v>0.80000000000000016</v>
          </cell>
          <cell r="R190">
            <v>0.80000000000000016</v>
          </cell>
          <cell r="S190">
            <v>0.80000000000000016</v>
          </cell>
          <cell r="T190">
            <v>0.80000000000000016</v>
          </cell>
          <cell r="U190">
            <v>0.80000000000000016</v>
          </cell>
          <cell r="V190">
            <v>0.80000000000000016</v>
          </cell>
          <cell r="W190">
            <v>0.80000000000000016</v>
          </cell>
          <cell r="X190">
            <v>0.80000000000000016</v>
          </cell>
          <cell r="Y190">
            <v>0.80000000000000016</v>
          </cell>
          <cell r="Z190">
            <v>0.80000000000000016</v>
          </cell>
          <cell r="AA190">
            <v>0.80000000000000016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</row>
        <row r="413">
          <cell r="D413">
            <v>40909</v>
          </cell>
          <cell r="E413">
            <v>40940</v>
          </cell>
          <cell r="F413">
            <v>40969</v>
          </cell>
          <cell r="G413">
            <v>41000</v>
          </cell>
          <cell r="H413">
            <v>41030</v>
          </cell>
          <cell r="I413">
            <v>41061</v>
          </cell>
          <cell r="J413">
            <v>41091</v>
          </cell>
          <cell r="K413">
            <v>41122</v>
          </cell>
          <cell r="L413">
            <v>41153</v>
          </cell>
          <cell r="M413">
            <v>41183</v>
          </cell>
          <cell r="N413">
            <v>41214</v>
          </cell>
          <cell r="O413">
            <v>41244</v>
          </cell>
          <cell r="P413">
            <v>41275</v>
          </cell>
          <cell r="Q413">
            <v>41306</v>
          </cell>
          <cell r="R413">
            <v>41334</v>
          </cell>
          <cell r="S413">
            <v>41365</v>
          </cell>
          <cell r="T413">
            <v>41395</v>
          </cell>
          <cell r="U413">
            <v>41426</v>
          </cell>
          <cell r="V413">
            <v>41456</v>
          </cell>
          <cell r="W413">
            <v>41487</v>
          </cell>
          <cell r="X413">
            <v>41518</v>
          </cell>
          <cell r="Y413">
            <v>41548</v>
          </cell>
          <cell r="Z413">
            <v>41579</v>
          </cell>
          <cell r="AA413">
            <v>41609</v>
          </cell>
          <cell r="AB413">
            <v>41640</v>
          </cell>
          <cell r="AC413">
            <v>41671</v>
          </cell>
          <cell r="AD413">
            <v>41699</v>
          </cell>
          <cell r="AE413">
            <v>41730</v>
          </cell>
          <cell r="AF413">
            <v>41760</v>
          </cell>
          <cell r="AG413">
            <v>41791</v>
          </cell>
          <cell r="AH413">
            <v>41821</v>
          </cell>
          <cell r="AI413">
            <v>41852</v>
          </cell>
          <cell r="AJ413">
            <v>41883</v>
          </cell>
          <cell r="AK413">
            <v>41913</v>
          </cell>
          <cell r="AL413">
            <v>41944</v>
          </cell>
          <cell r="AM413">
            <v>41974</v>
          </cell>
          <cell r="AN413">
            <v>42005</v>
          </cell>
          <cell r="AO413">
            <v>42036</v>
          </cell>
          <cell r="AP413">
            <v>42064</v>
          </cell>
          <cell r="AQ413">
            <v>42095</v>
          </cell>
          <cell r="AR413">
            <v>42125</v>
          </cell>
          <cell r="AS413">
            <v>42156</v>
          </cell>
          <cell r="AT413">
            <v>42186</v>
          </cell>
          <cell r="AU413">
            <v>42217</v>
          </cell>
          <cell r="AV413">
            <v>42248</v>
          </cell>
          <cell r="AW413">
            <v>42278</v>
          </cell>
          <cell r="AX413">
            <v>42309</v>
          </cell>
          <cell r="AY413">
            <v>42339</v>
          </cell>
          <cell r="AZ413">
            <v>42370</v>
          </cell>
          <cell r="BA413">
            <v>42401</v>
          </cell>
          <cell r="BB413">
            <v>42430</v>
          </cell>
          <cell r="BC413">
            <v>42461</v>
          </cell>
          <cell r="BD413">
            <v>42491</v>
          </cell>
          <cell r="BE413">
            <v>42522</v>
          </cell>
          <cell r="BF413">
            <v>42552</v>
          </cell>
          <cell r="BG413">
            <v>42583</v>
          </cell>
          <cell r="BH413">
            <v>42614</v>
          </cell>
          <cell r="BI413">
            <v>42644</v>
          </cell>
          <cell r="BJ413">
            <v>42675</v>
          </cell>
          <cell r="BK413">
            <v>42705</v>
          </cell>
          <cell r="BL413">
            <v>42736</v>
          </cell>
          <cell r="BM413">
            <v>42767</v>
          </cell>
          <cell r="BN413">
            <v>42795</v>
          </cell>
          <cell r="BO413">
            <v>42826</v>
          </cell>
          <cell r="BP413">
            <v>42856</v>
          </cell>
          <cell r="BQ413">
            <v>42887</v>
          </cell>
          <cell r="BR413">
            <v>42917</v>
          </cell>
          <cell r="BS413">
            <v>42948</v>
          </cell>
          <cell r="BT413">
            <v>42979</v>
          </cell>
          <cell r="BU413">
            <v>43009</v>
          </cell>
          <cell r="BV413">
            <v>43040</v>
          </cell>
          <cell r="BW413">
            <v>43070</v>
          </cell>
          <cell r="BX413">
            <v>43101</v>
          </cell>
          <cell r="BY413">
            <v>43132</v>
          </cell>
          <cell r="BZ413">
            <v>43160</v>
          </cell>
          <cell r="CA413">
            <v>43191</v>
          </cell>
          <cell r="CB413">
            <v>43221</v>
          </cell>
          <cell r="CC413">
            <v>43252</v>
          </cell>
          <cell r="CD413">
            <v>43282</v>
          </cell>
          <cell r="CE413">
            <v>43313</v>
          </cell>
          <cell r="CF413">
            <v>43344</v>
          </cell>
          <cell r="CG413">
            <v>43374</v>
          </cell>
          <cell r="CH413">
            <v>43405</v>
          </cell>
          <cell r="CI413">
            <v>43435</v>
          </cell>
          <cell r="CJ413">
            <v>43466</v>
          </cell>
          <cell r="CK413">
            <v>43497</v>
          </cell>
          <cell r="CL413">
            <v>43525</v>
          </cell>
          <cell r="CM413">
            <v>43556</v>
          </cell>
          <cell r="CN413">
            <v>43586</v>
          </cell>
          <cell r="CO413">
            <v>43617</v>
          </cell>
          <cell r="CP413">
            <v>43647</v>
          </cell>
          <cell r="CQ413">
            <v>43678</v>
          </cell>
          <cell r="CR413">
            <v>43709</v>
          </cell>
          <cell r="CS413">
            <v>43739</v>
          </cell>
          <cell r="CT413">
            <v>43770</v>
          </cell>
          <cell r="CU413">
            <v>43800</v>
          </cell>
          <cell r="CV413">
            <v>43831</v>
          </cell>
          <cell r="CW413">
            <v>43862</v>
          </cell>
          <cell r="CX413">
            <v>43891</v>
          </cell>
          <cell r="CY413">
            <v>43922</v>
          </cell>
          <cell r="CZ413">
            <v>43952</v>
          </cell>
          <cell r="DA413">
            <v>43983</v>
          </cell>
          <cell r="DB413">
            <v>44013</v>
          </cell>
          <cell r="DC413">
            <v>44044</v>
          </cell>
          <cell r="DD413">
            <v>44075</v>
          </cell>
          <cell r="DE413">
            <v>44105</v>
          </cell>
          <cell r="DF413">
            <v>44136</v>
          </cell>
          <cell r="DG413">
            <v>44166</v>
          </cell>
          <cell r="DH413">
            <v>44197</v>
          </cell>
          <cell r="DI413">
            <v>44228</v>
          </cell>
          <cell r="DJ413">
            <v>44256</v>
          </cell>
          <cell r="DK413">
            <v>44287</v>
          </cell>
          <cell r="DL413">
            <v>44317</v>
          </cell>
          <cell r="DM413">
            <v>44348</v>
          </cell>
          <cell r="DN413">
            <v>44378</v>
          </cell>
          <cell r="DO413">
            <v>44409</v>
          </cell>
          <cell r="DP413">
            <v>44440</v>
          </cell>
          <cell r="DQ413">
            <v>44470</v>
          </cell>
          <cell r="DR413">
            <v>44501</v>
          </cell>
          <cell r="DS413">
            <v>44531</v>
          </cell>
          <cell r="DT413">
            <v>44562</v>
          </cell>
          <cell r="DU413">
            <v>44593</v>
          </cell>
          <cell r="DV413">
            <v>44621</v>
          </cell>
          <cell r="DW413">
            <v>44652</v>
          </cell>
          <cell r="DX413">
            <v>44682</v>
          </cell>
          <cell r="DY413">
            <v>44713</v>
          </cell>
          <cell r="DZ413">
            <v>44743</v>
          </cell>
          <cell r="EA413">
            <v>44774</v>
          </cell>
          <cell r="EB413">
            <v>44805</v>
          </cell>
          <cell r="EC413">
            <v>44835</v>
          </cell>
          <cell r="ED413">
            <v>44866</v>
          </cell>
          <cell r="EE413">
            <v>44896</v>
          </cell>
          <cell r="EF413">
            <v>44927</v>
          </cell>
          <cell r="EG413">
            <v>44958</v>
          </cell>
          <cell r="EH413">
            <v>44986</v>
          </cell>
          <cell r="EI413">
            <v>45017</v>
          </cell>
          <cell r="EJ413">
            <v>45047</v>
          </cell>
          <cell r="EK413">
            <v>45078</v>
          </cell>
          <cell r="EL413">
            <v>45108</v>
          </cell>
          <cell r="EM413">
            <v>45139</v>
          </cell>
          <cell r="EN413">
            <v>45170</v>
          </cell>
          <cell r="EO413">
            <v>45200</v>
          </cell>
          <cell r="EP413">
            <v>45231</v>
          </cell>
          <cell r="EQ413">
            <v>45261</v>
          </cell>
          <cell r="ER413">
            <v>45292</v>
          </cell>
          <cell r="ES413">
            <v>45323</v>
          </cell>
          <cell r="ET413">
            <v>45352</v>
          </cell>
          <cell r="EU413">
            <v>45383</v>
          </cell>
          <cell r="EV413">
            <v>45413</v>
          </cell>
          <cell r="EW413">
            <v>45444</v>
          </cell>
          <cell r="EX413">
            <v>45474</v>
          </cell>
          <cell r="EY413">
            <v>45505</v>
          </cell>
          <cell r="EZ413">
            <v>45536</v>
          </cell>
          <cell r="FA413">
            <v>45566</v>
          </cell>
          <cell r="FB413">
            <v>45597</v>
          </cell>
          <cell r="FC413">
            <v>45627</v>
          </cell>
          <cell r="FD413">
            <v>45658</v>
          </cell>
          <cell r="FE413">
            <v>45689</v>
          </cell>
          <cell r="FF413">
            <v>45717</v>
          </cell>
          <cell r="FG413">
            <v>45748</v>
          </cell>
          <cell r="FH413">
            <v>45778</v>
          </cell>
          <cell r="FI413">
            <v>45809</v>
          </cell>
          <cell r="FJ413">
            <v>45839</v>
          </cell>
          <cell r="FK413">
            <v>45870</v>
          </cell>
          <cell r="FL413">
            <v>45901</v>
          </cell>
          <cell r="FM413">
            <v>45931</v>
          </cell>
          <cell r="FN413">
            <v>45962</v>
          </cell>
          <cell r="FO413">
            <v>45992</v>
          </cell>
          <cell r="FP413">
            <v>46023</v>
          </cell>
          <cell r="FQ413">
            <v>46054</v>
          </cell>
          <cell r="FR413">
            <v>46082</v>
          </cell>
          <cell r="FS413">
            <v>46113</v>
          </cell>
          <cell r="FT413">
            <v>46143</v>
          </cell>
          <cell r="FU413">
            <v>46174</v>
          </cell>
          <cell r="FV413">
            <v>46204</v>
          </cell>
          <cell r="FW413">
            <v>46235</v>
          </cell>
          <cell r="FX413">
            <v>46266</v>
          </cell>
          <cell r="FY413">
            <v>46296</v>
          </cell>
          <cell r="FZ413">
            <v>46327</v>
          </cell>
          <cell r="GA413">
            <v>46357</v>
          </cell>
          <cell r="GB413">
            <v>46388</v>
          </cell>
          <cell r="GC413">
            <v>46419</v>
          </cell>
          <cell r="GD413">
            <v>46447</v>
          </cell>
          <cell r="GE413">
            <v>46478</v>
          </cell>
          <cell r="GF413">
            <v>46508</v>
          </cell>
          <cell r="GG413">
            <v>46539</v>
          </cell>
          <cell r="GH413">
            <v>46569</v>
          </cell>
          <cell r="GI413">
            <v>46600</v>
          </cell>
          <cell r="GJ413">
            <v>46631</v>
          </cell>
          <cell r="GK413">
            <v>46661</v>
          </cell>
          <cell r="GL413">
            <v>46692</v>
          </cell>
          <cell r="GM413">
            <v>46722</v>
          </cell>
          <cell r="GN413">
            <v>46753</v>
          </cell>
          <cell r="GO413">
            <v>46784</v>
          </cell>
          <cell r="GP413">
            <v>46813</v>
          </cell>
          <cell r="GQ413">
            <v>46844</v>
          </cell>
          <cell r="GR413">
            <v>46874</v>
          </cell>
          <cell r="GS413">
            <v>46905</v>
          </cell>
          <cell r="GT413">
            <v>46935</v>
          </cell>
          <cell r="GU413">
            <v>46966</v>
          </cell>
          <cell r="GV413">
            <v>46997</v>
          </cell>
          <cell r="GW413">
            <v>47027</v>
          </cell>
          <cell r="GX413">
            <v>47058</v>
          </cell>
          <cell r="GY413">
            <v>47088</v>
          </cell>
          <cell r="GZ413">
            <v>47119</v>
          </cell>
          <cell r="HA413">
            <v>47150</v>
          </cell>
          <cell r="HB413">
            <v>47178</v>
          </cell>
          <cell r="HC413">
            <v>47209</v>
          </cell>
          <cell r="HD413">
            <v>47239</v>
          </cell>
          <cell r="HE413">
            <v>47270</v>
          </cell>
          <cell r="HF413">
            <v>47300</v>
          </cell>
          <cell r="HG413">
            <v>47331</v>
          </cell>
          <cell r="HH413">
            <v>47362</v>
          </cell>
          <cell r="HI413">
            <v>47392</v>
          </cell>
          <cell r="HJ413">
            <v>47423</v>
          </cell>
          <cell r="HK413">
            <v>47453</v>
          </cell>
          <cell r="HL413">
            <v>47484</v>
          </cell>
          <cell r="HM413">
            <v>47515</v>
          </cell>
          <cell r="HN413">
            <v>47543</v>
          </cell>
          <cell r="HO413">
            <v>47574</v>
          </cell>
          <cell r="HP413">
            <v>47604</v>
          </cell>
          <cell r="HQ413">
            <v>47635</v>
          </cell>
          <cell r="HR413">
            <v>47665</v>
          </cell>
          <cell r="HS413">
            <v>47696</v>
          </cell>
          <cell r="HT413">
            <v>47727</v>
          </cell>
          <cell r="HU413">
            <v>47757</v>
          </cell>
          <cell r="HV413">
            <v>47788</v>
          </cell>
          <cell r="HW413">
            <v>47818</v>
          </cell>
          <cell r="HX413">
            <v>47849</v>
          </cell>
          <cell r="HY413">
            <v>47880</v>
          </cell>
          <cell r="HZ413">
            <v>47908</v>
          </cell>
          <cell r="IA413">
            <v>47939</v>
          </cell>
          <cell r="IB413">
            <v>47969</v>
          </cell>
          <cell r="IC413">
            <v>48000</v>
          </cell>
          <cell r="ID413">
            <v>48030</v>
          </cell>
          <cell r="IE413">
            <v>48061</v>
          </cell>
          <cell r="IF413">
            <v>48092</v>
          </cell>
          <cell r="IG413">
            <v>48122</v>
          </cell>
          <cell r="IH413">
            <v>48153</v>
          </cell>
          <cell r="II413">
            <v>48183</v>
          </cell>
        </row>
        <row r="414">
          <cell r="C414" t="str">
            <v>Contracted PRB Tons</v>
          </cell>
          <cell r="D414">
            <v>97583.333333333328</v>
          </cell>
          <cell r="E414">
            <v>97583.333333333328</v>
          </cell>
          <cell r="F414">
            <v>97583.333333333328</v>
          </cell>
          <cell r="G414">
            <v>97583.333333333328</v>
          </cell>
          <cell r="H414">
            <v>97583.333333333328</v>
          </cell>
          <cell r="I414">
            <v>97583.333333333328</v>
          </cell>
          <cell r="J414">
            <v>97583.333333333328</v>
          </cell>
          <cell r="K414">
            <v>97583.333333333328</v>
          </cell>
          <cell r="L414">
            <v>97583.333333333328</v>
          </cell>
          <cell r="M414">
            <v>97583.333333333328</v>
          </cell>
          <cell r="N414">
            <v>97583.333333333328</v>
          </cell>
          <cell r="O414">
            <v>97583.333333333328</v>
          </cell>
          <cell r="P414">
            <v>97166.666666666657</v>
          </cell>
          <cell r="Q414">
            <v>97166.666666666657</v>
          </cell>
          <cell r="R414">
            <v>97166.666666666657</v>
          </cell>
          <cell r="S414">
            <v>97166.666666666657</v>
          </cell>
          <cell r="T414">
            <v>97166.666666666657</v>
          </cell>
          <cell r="U414">
            <v>97166.666666666657</v>
          </cell>
          <cell r="V414">
            <v>97166.666666666657</v>
          </cell>
          <cell r="W414">
            <v>97166.666666666657</v>
          </cell>
          <cell r="X414">
            <v>97166.666666666657</v>
          </cell>
          <cell r="Y414">
            <v>97166.666666666657</v>
          </cell>
          <cell r="Z414">
            <v>97166.666666666657</v>
          </cell>
          <cell r="AA414">
            <v>97166.666666666657</v>
          </cell>
          <cell r="AB414">
            <v>37499.999999999993</v>
          </cell>
          <cell r="AC414">
            <v>37499.999999999993</v>
          </cell>
          <cell r="AD414">
            <v>37499.999999999993</v>
          </cell>
          <cell r="AE414">
            <v>37499.999999999993</v>
          </cell>
          <cell r="AF414">
            <v>37499.999999999993</v>
          </cell>
          <cell r="AG414">
            <v>37499.999999999993</v>
          </cell>
          <cell r="AH414">
            <v>37499.999999999993</v>
          </cell>
          <cell r="AI414">
            <v>37499.999999999993</v>
          </cell>
          <cell r="AJ414">
            <v>37499.999999999993</v>
          </cell>
          <cell r="AK414">
            <v>37499.999999999993</v>
          </cell>
          <cell r="AL414">
            <v>37499.999999999993</v>
          </cell>
          <cell r="AM414">
            <v>37499.999999999993</v>
          </cell>
          <cell r="AN414">
            <v>16666.666666666668</v>
          </cell>
          <cell r="AO414">
            <v>16666.666666666668</v>
          </cell>
          <cell r="AP414">
            <v>16666.666666666668</v>
          </cell>
          <cell r="AQ414">
            <v>16666.666666666668</v>
          </cell>
          <cell r="AR414">
            <v>16666.666666666668</v>
          </cell>
          <cell r="AS414">
            <v>16666.666666666668</v>
          </cell>
          <cell r="AT414">
            <v>16666.666666666668</v>
          </cell>
          <cell r="AU414">
            <v>16666.666666666668</v>
          </cell>
          <cell r="AV414">
            <v>16666.666666666668</v>
          </cell>
          <cell r="AW414">
            <v>16666.666666666668</v>
          </cell>
          <cell r="AX414">
            <v>16666.666666666668</v>
          </cell>
          <cell r="AY414">
            <v>16666.666666666668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Sub-Total Bitumin Tons</v>
          </cell>
          <cell r="D415">
            <v>3750</v>
          </cell>
          <cell r="E415">
            <v>3750</v>
          </cell>
          <cell r="F415">
            <v>3750</v>
          </cell>
          <cell r="G415">
            <v>3750</v>
          </cell>
          <cell r="H415">
            <v>3750</v>
          </cell>
          <cell r="I415">
            <v>3750</v>
          </cell>
          <cell r="J415">
            <v>3750</v>
          </cell>
          <cell r="K415">
            <v>3750</v>
          </cell>
          <cell r="L415">
            <v>3750</v>
          </cell>
          <cell r="M415">
            <v>3750</v>
          </cell>
          <cell r="N415">
            <v>3750</v>
          </cell>
          <cell r="O415">
            <v>3750</v>
          </cell>
          <cell r="P415">
            <v>3750</v>
          </cell>
          <cell r="Q415">
            <v>3750</v>
          </cell>
          <cell r="R415">
            <v>3750</v>
          </cell>
          <cell r="S415">
            <v>3750</v>
          </cell>
          <cell r="T415">
            <v>3750</v>
          </cell>
          <cell r="U415">
            <v>3750</v>
          </cell>
          <cell r="V415">
            <v>3750</v>
          </cell>
          <cell r="W415">
            <v>3750</v>
          </cell>
          <cell r="X415">
            <v>3750</v>
          </cell>
          <cell r="Y415">
            <v>3750</v>
          </cell>
          <cell r="Z415">
            <v>3750</v>
          </cell>
          <cell r="AA415">
            <v>3750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Total Tons</v>
          </cell>
          <cell r="D416">
            <v>101333.33333333333</v>
          </cell>
          <cell r="E416">
            <v>101333.33333333333</v>
          </cell>
          <cell r="F416">
            <v>101333.33333333333</v>
          </cell>
          <cell r="G416">
            <v>101333.33333333333</v>
          </cell>
          <cell r="H416">
            <v>101333.33333333333</v>
          </cell>
          <cell r="I416">
            <v>101333.33333333333</v>
          </cell>
          <cell r="J416">
            <v>101333.33333333333</v>
          </cell>
          <cell r="K416">
            <v>101333.33333333333</v>
          </cell>
          <cell r="L416">
            <v>101333.33333333333</v>
          </cell>
          <cell r="M416">
            <v>101333.33333333333</v>
          </cell>
          <cell r="N416">
            <v>101333.33333333333</v>
          </cell>
          <cell r="O416">
            <v>101333.33333333333</v>
          </cell>
          <cell r="P416">
            <v>100916.66666666666</v>
          </cell>
          <cell r="Q416">
            <v>100916.66666666666</v>
          </cell>
          <cell r="R416">
            <v>100916.66666666666</v>
          </cell>
          <cell r="S416">
            <v>100916.66666666666</v>
          </cell>
          <cell r="T416">
            <v>100916.66666666666</v>
          </cell>
          <cell r="U416">
            <v>100916.66666666666</v>
          </cell>
          <cell r="V416">
            <v>100916.66666666666</v>
          </cell>
          <cell r="W416">
            <v>100916.66666666666</v>
          </cell>
          <cell r="X416">
            <v>100916.66666666666</v>
          </cell>
          <cell r="Y416">
            <v>100916.66666666666</v>
          </cell>
          <cell r="Z416">
            <v>100916.66666666666</v>
          </cell>
          <cell r="AA416">
            <v>100916.66666666666</v>
          </cell>
          <cell r="AB416">
            <v>37499.999999999993</v>
          </cell>
          <cell r="AC416">
            <v>37499.999999999993</v>
          </cell>
          <cell r="AD416">
            <v>37499.999999999993</v>
          </cell>
          <cell r="AE416">
            <v>37499.999999999993</v>
          </cell>
          <cell r="AF416">
            <v>37499.999999999993</v>
          </cell>
          <cell r="AG416">
            <v>37499.999999999993</v>
          </cell>
          <cell r="AH416">
            <v>37499.999999999993</v>
          </cell>
          <cell r="AI416">
            <v>37499.999999999993</v>
          </cell>
          <cell r="AJ416">
            <v>37499.999999999993</v>
          </cell>
          <cell r="AK416">
            <v>37499.999999999993</v>
          </cell>
          <cell r="AL416">
            <v>37499.999999999993</v>
          </cell>
          <cell r="AM416">
            <v>37499.999999999993</v>
          </cell>
          <cell r="AN416">
            <v>16666.666666666668</v>
          </cell>
          <cell r="AO416">
            <v>16666.666666666668</v>
          </cell>
          <cell r="AP416">
            <v>16666.666666666668</v>
          </cell>
          <cell r="AQ416">
            <v>16666.666666666668</v>
          </cell>
          <cell r="AR416">
            <v>16666.666666666668</v>
          </cell>
          <cell r="AS416">
            <v>16666.666666666668</v>
          </cell>
          <cell r="AT416">
            <v>16666.666666666668</v>
          </cell>
          <cell r="AU416">
            <v>16666.666666666668</v>
          </cell>
          <cell r="AV416">
            <v>16666.666666666668</v>
          </cell>
          <cell r="AW416">
            <v>16666.666666666668</v>
          </cell>
          <cell r="AX416">
            <v>16666.666666666668</v>
          </cell>
          <cell r="AY416">
            <v>16666.666666666668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% PRB Tons</v>
          </cell>
          <cell r="D417">
            <v>0.85</v>
          </cell>
          <cell r="E417">
            <v>0.85</v>
          </cell>
          <cell r="F417">
            <v>0.85</v>
          </cell>
          <cell r="G417">
            <v>0.85</v>
          </cell>
          <cell r="H417">
            <v>0.85</v>
          </cell>
          <cell r="I417">
            <v>0.8</v>
          </cell>
          <cell r="J417">
            <v>0.8</v>
          </cell>
          <cell r="K417">
            <v>0.8</v>
          </cell>
          <cell r="L417">
            <v>0.85</v>
          </cell>
          <cell r="M417">
            <v>0.85</v>
          </cell>
          <cell r="N417">
            <v>0.85</v>
          </cell>
          <cell r="O417">
            <v>0.85</v>
          </cell>
          <cell r="P417">
            <v>0.85</v>
          </cell>
          <cell r="Q417">
            <v>0.85</v>
          </cell>
          <cell r="R417">
            <v>0.85</v>
          </cell>
          <cell r="S417">
            <v>0.85</v>
          </cell>
          <cell r="T417">
            <v>0.85</v>
          </cell>
          <cell r="U417">
            <v>0.8</v>
          </cell>
          <cell r="V417">
            <v>0.8</v>
          </cell>
          <cell r="W417">
            <v>0.8</v>
          </cell>
          <cell r="X417">
            <v>0.85</v>
          </cell>
          <cell r="Y417">
            <v>0.85</v>
          </cell>
          <cell r="Z417">
            <v>0.85</v>
          </cell>
          <cell r="AA417">
            <v>0.85</v>
          </cell>
          <cell r="AB417">
            <v>0.85</v>
          </cell>
          <cell r="AC417">
            <v>0.85</v>
          </cell>
          <cell r="AD417">
            <v>0.85</v>
          </cell>
          <cell r="AE417">
            <v>0.85</v>
          </cell>
          <cell r="AF417">
            <v>0.85</v>
          </cell>
          <cell r="AG417">
            <v>0.8</v>
          </cell>
          <cell r="AH417">
            <v>0.8</v>
          </cell>
          <cell r="AI417">
            <v>0.8</v>
          </cell>
          <cell r="AJ417">
            <v>0.85</v>
          </cell>
          <cell r="AK417">
            <v>0.85</v>
          </cell>
          <cell r="AL417">
            <v>0.85</v>
          </cell>
          <cell r="AM417">
            <v>0.85</v>
          </cell>
          <cell r="AN417">
            <v>0.85</v>
          </cell>
          <cell r="AO417">
            <v>0.85</v>
          </cell>
          <cell r="AP417">
            <v>0.85</v>
          </cell>
          <cell r="AQ417">
            <v>0.85</v>
          </cell>
          <cell r="AR417">
            <v>0.85</v>
          </cell>
          <cell r="AS417">
            <v>0.8</v>
          </cell>
          <cell r="AT417">
            <v>0.8</v>
          </cell>
          <cell r="AU417">
            <v>0.8</v>
          </cell>
          <cell r="AV417">
            <v>0.85</v>
          </cell>
          <cell r="AW417">
            <v>0.85</v>
          </cell>
          <cell r="AX417">
            <v>0.85</v>
          </cell>
          <cell r="AY417">
            <v>0.85</v>
          </cell>
          <cell r="AZ417">
            <v>0.85</v>
          </cell>
          <cell r="BA417">
            <v>0.85</v>
          </cell>
          <cell r="BB417">
            <v>0.85</v>
          </cell>
          <cell r="BC417">
            <v>0.85</v>
          </cell>
          <cell r="BD417">
            <v>0.85</v>
          </cell>
          <cell r="BE417">
            <v>0.8</v>
          </cell>
          <cell r="BF417">
            <v>0.8</v>
          </cell>
          <cell r="BG417">
            <v>0.8</v>
          </cell>
          <cell r="BH417">
            <v>0.85</v>
          </cell>
          <cell r="BI417">
            <v>0.85</v>
          </cell>
          <cell r="BJ417">
            <v>0.85</v>
          </cell>
          <cell r="BK417">
            <v>0.85</v>
          </cell>
          <cell r="BL417">
            <v>0.85</v>
          </cell>
          <cell r="BM417">
            <v>0.85</v>
          </cell>
          <cell r="BN417">
            <v>0.85</v>
          </cell>
          <cell r="BO417">
            <v>0.85</v>
          </cell>
          <cell r="BP417">
            <v>0.85</v>
          </cell>
          <cell r="BQ417">
            <v>0.8</v>
          </cell>
          <cell r="BR417">
            <v>0.8</v>
          </cell>
          <cell r="BS417">
            <v>0.8</v>
          </cell>
          <cell r="BT417">
            <v>0.85</v>
          </cell>
          <cell r="BU417">
            <v>0.85</v>
          </cell>
          <cell r="BV417">
            <v>0.85</v>
          </cell>
          <cell r="BW417">
            <v>0.85</v>
          </cell>
          <cell r="BX417">
            <v>0.85</v>
          </cell>
          <cell r="BY417">
            <v>0.85</v>
          </cell>
          <cell r="BZ417">
            <v>0.85</v>
          </cell>
          <cell r="CA417">
            <v>0.85</v>
          </cell>
          <cell r="CB417">
            <v>0.85</v>
          </cell>
          <cell r="CC417">
            <v>0.8</v>
          </cell>
          <cell r="CD417">
            <v>0.8</v>
          </cell>
          <cell r="CE417">
            <v>0.8</v>
          </cell>
          <cell r="CF417">
            <v>0.85</v>
          </cell>
          <cell r="CG417">
            <v>0.85</v>
          </cell>
          <cell r="CH417">
            <v>0.85</v>
          </cell>
          <cell r="CI417">
            <v>0.85</v>
          </cell>
          <cell r="CJ417">
            <v>0.85</v>
          </cell>
          <cell r="CK417">
            <v>0.85</v>
          </cell>
          <cell r="CL417">
            <v>0.85</v>
          </cell>
          <cell r="CM417">
            <v>0.85</v>
          </cell>
          <cell r="CN417">
            <v>0.85</v>
          </cell>
          <cell r="CO417">
            <v>0.8</v>
          </cell>
          <cell r="CP417">
            <v>0.8</v>
          </cell>
          <cell r="CQ417">
            <v>0.8</v>
          </cell>
          <cell r="CR417">
            <v>0.85</v>
          </cell>
          <cell r="CS417">
            <v>0.85</v>
          </cell>
          <cell r="CT417">
            <v>0.85</v>
          </cell>
          <cell r="CU417">
            <v>0.85</v>
          </cell>
          <cell r="CV417">
            <v>0.85</v>
          </cell>
          <cell r="CW417">
            <v>0.85</v>
          </cell>
          <cell r="CX417">
            <v>0.85</v>
          </cell>
          <cell r="CY417">
            <v>0.85</v>
          </cell>
          <cell r="CZ417">
            <v>0.85</v>
          </cell>
          <cell r="DA417">
            <v>0.8</v>
          </cell>
          <cell r="DB417">
            <v>0.8</v>
          </cell>
          <cell r="DC417">
            <v>0.8</v>
          </cell>
          <cell r="DD417">
            <v>0.85</v>
          </cell>
          <cell r="DE417">
            <v>0.85</v>
          </cell>
          <cell r="DF417">
            <v>0.85</v>
          </cell>
          <cell r="DG417">
            <v>0.85</v>
          </cell>
          <cell r="DH417">
            <v>0.85</v>
          </cell>
          <cell r="DI417">
            <v>0.85</v>
          </cell>
          <cell r="DJ417">
            <v>0.85</v>
          </cell>
          <cell r="DK417">
            <v>0.85</v>
          </cell>
          <cell r="DL417">
            <v>0.85</v>
          </cell>
          <cell r="DM417">
            <v>0.8</v>
          </cell>
          <cell r="DN417">
            <v>0.8</v>
          </cell>
          <cell r="DO417">
            <v>0.8</v>
          </cell>
          <cell r="DP417">
            <v>0.85</v>
          </cell>
          <cell r="DQ417">
            <v>0.85</v>
          </cell>
          <cell r="DR417">
            <v>0.85</v>
          </cell>
          <cell r="DS417">
            <v>0.85</v>
          </cell>
          <cell r="DT417">
            <v>0.85</v>
          </cell>
          <cell r="DU417">
            <v>0.85</v>
          </cell>
          <cell r="DV417">
            <v>0.85</v>
          </cell>
          <cell r="DW417">
            <v>0.85</v>
          </cell>
          <cell r="DX417">
            <v>0.85</v>
          </cell>
          <cell r="DY417">
            <v>0.8</v>
          </cell>
          <cell r="DZ417">
            <v>0.8</v>
          </cell>
          <cell r="EA417">
            <v>0.8</v>
          </cell>
          <cell r="EB417">
            <v>0.85</v>
          </cell>
          <cell r="EC417">
            <v>0.85</v>
          </cell>
          <cell r="ED417">
            <v>0.85</v>
          </cell>
          <cell r="EE417">
            <v>0.85</v>
          </cell>
          <cell r="EF417">
            <v>0.85</v>
          </cell>
          <cell r="EG417">
            <v>0.85</v>
          </cell>
          <cell r="EH417">
            <v>0.85</v>
          </cell>
          <cell r="EI417">
            <v>0.85</v>
          </cell>
          <cell r="EJ417">
            <v>0.85</v>
          </cell>
          <cell r="EK417">
            <v>0.8</v>
          </cell>
          <cell r="EL417">
            <v>0.8</v>
          </cell>
          <cell r="EM417">
            <v>0.8</v>
          </cell>
          <cell r="EN417">
            <v>0.85</v>
          </cell>
          <cell r="EO417">
            <v>0.85</v>
          </cell>
          <cell r="EP417">
            <v>0.85</v>
          </cell>
          <cell r="EQ417">
            <v>0.85</v>
          </cell>
          <cell r="ER417">
            <v>0.85</v>
          </cell>
          <cell r="ES417">
            <v>0.85</v>
          </cell>
          <cell r="ET417">
            <v>0.85</v>
          </cell>
          <cell r="EU417">
            <v>0.85</v>
          </cell>
          <cell r="EV417">
            <v>0.85</v>
          </cell>
          <cell r="EW417">
            <v>0.8</v>
          </cell>
          <cell r="EX417">
            <v>0.8</v>
          </cell>
          <cell r="EY417">
            <v>0.8</v>
          </cell>
          <cell r="EZ417">
            <v>0.85</v>
          </cell>
          <cell r="FA417">
            <v>0.85</v>
          </cell>
          <cell r="FB417">
            <v>0.85</v>
          </cell>
          <cell r="FC417">
            <v>0.85</v>
          </cell>
          <cell r="FD417">
            <v>0.85</v>
          </cell>
          <cell r="FE417">
            <v>0.85</v>
          </cell>
          <cell r="FF417">
            <v>0.85</v>
          </cell>
          <cell r="FG417">
            <v>0.85</v>
          </cell>
          <cell r="FH417">
            <v>0.85</v>
          </cell>
          <cell r="FI417">
            <v>0.8</v>
          </cell>
          <cell r="FJ417">
            <v>0.8</v>
          </cell>
          <cell r="FK417">
            <v>0.8</v>
          </cell>
          <cell r="FL417">
            <v>0.85</v>
          </cell>
          <cell r="FM417">
            <v>0.85</v>
          </cell>
          <cell r="FN417">
            <v>0.85</v>
          </cell>
          <cell r="FO417">
            <v>0.85</v>
          </cell>
          <cell r="FP417">
            <v>0.85</v>
          </cell>
          <cell r="FQ417">
            <v>0.85</v>
          </cell>
          <cell r="FR417">
            <v>0.85</v>
          </cell>
          <cell r="FS417">
            <v>0.85</v>
          </cell>
          <cell r="FT417">
            <v>0.85</v>
          </cell>
          <cell r="FU417">
            <v>0.8</v>
          </cell>
          <cell r="FV417">
            <v>0.8</v>
          </cell>
          <cell r="FW417">
            <v>0.8</v>
          </cell>
          <cell r="FX417">
            <v>0.85</v>
          </cell>
          <cell r="FY417">
            <v>0.85</v>
          </cell>
          <cell r="FZ417">
            <v>0.85</v>
          </cell>
          <cell r="GA417">
            <v>0.85</v>
          </cell>
          <cell r="GB417">
            <v>0.85</v>
          </cell>
          <cell r="GC417">
            <v>0.85</v>
          </cell>
          <cell r="GD417">
            <v>0.85</v>
          </cell>
          <cell r="GE417">
            <v>0.85</v>
          </cell>
          <cell r="GF417">
            <v>0.85</v>
          </cell>
          <cell r="GG417">
            <v>0.8</v>
          </cell>
          <cell r="GH417">
            <v>0.8</v>
          </cell>
          <cell r="GI417">
            <v>0.8</v>
          </cell>
          <cell r="GJ417">
            <v>0.85</v>
          </cell>
          <cell r="GK417">
            <v>0.85</v>
          </cell>
          <cell r="GL417">
            <v>0.85</v>
          </cell>
          <cell r="GM417">
            <v>0.85</v>
          </cell>
          <cell r="GN417">
            <v>0.85</v>
          </cell>
          <cell r="GO417">
            <v>0.85</v>
          </cell>
          <cell r="GP417">
            <v>0.85</v>
          </cell>
          <cell r="GQ417">
            <v>0.85</v>
          </cell>
          <cell r="GR417">
            <v>0.85</v>
          </cell>
          <cell r="GS417">
            <v>0.8</v>
          </cell>
          <cell r="GT417">
            <v>0.8</v>
          </cell>
          <cell r="GU417">
            <v>0.8</v>
          </cell>
          <cell r="GV417">
            <v>0.85</v>
          </cell>
          <cell r="GW417">
            <v>0.85</v>
          </cell>
          <cell r="GX417">
            <v>0.85</v>
          </cell>
          <cell r="GY417">
            <v>0.85</v>
          </cell>
          <cell r="GZ417">
            <v>0.85</v>
          </cell>
          <cell r="HA417">
            <v>0.85</v>
          </cell>
          <cell r="HB417">
            <v>0.85</v>
          </cell>
          <cell r="HC417">
            <v>0.85</v>
          </cell>
          <cell r="HD417">
            <v>0.85</v>
          </cell>
          <cell r="HE417">
            <v>0.8</v>
          </cell>
          <cell r="HF417">
            <v>0.8</v>
          </cell>
          <cell r="HG417">
            <v>0.8</v>
          </cell>
          <cell r="HH417">
            <v>0.85</v>
          </cell>
          <cell r="HI417">
            <v>0.85</v>
          </cell>
          <cell r="HJ417">
            <v>0.85</v>
          </cell>
          <cell r="HK417">
            <v>0.85</v>
          </cell>
          <cell r="HL417">
            <v>0.85</v>
          </cell>
          <cell r="HM417">
            <v>0.85</v>
          </cell>
          <cell r="HN417">
            <v>0.85</v>
          </cell>
          <cell r="HO417">
            <v>0.85</v>
          </cell>
          <cell r="HP417">
            <v>0.85</v>
          </cell>
          <cell r="HQ417">
            <v>0.8</v>
          </cell>
          <cell r="HR417">
            <v>0.8</v>
          </cell>
          <cell r="HS417">
            <v>0.8</v>
          </cell>
          <cell r="HT417">
            <v>0.85</v>
          </cell>
          <cell r="HU417">
            <v>0.85</v>
          </cell>
          <cell r="HV417">
            <v>0.85</v>
          </cell>
          <cell r="HW417">
            <v>0.85</v>
          </cell>
          <cell r="HX417">
            <v>0.85</v>
          </cell>
          <cell r="HY417">
            <v>0.85</v>
          </cell>
          <cell r="HZ417">
            <v>0.85</v>
          </cell>
          <cell r="IA417">
            <v>0.85</v>
          </cell>
          <cell r="IB417">
            <v>0.85</v>
          </cell>
          <cell r="IC417">
            <v>0.8</v>
          </cell>
          <cell r="ID417">
            <v>0.8</v>
          </cell>
          <cell r="IE417">
            <v>0.8</v>
          </cell>
          <cell r="IF417">
            <v>0.85</v>
          </cell>
          <cell r="IG417">
            <v>0.85</v>
          </cell>
          <cell r="IH417">
            <v>0.85</v>
          </cell>
          <cell r="II417">
            <v>0.85</v>
          </cell>
        </row>
        <row r="418">
          <cell r="C418" t="str">
            <v>% PRB Tons S3</v>
          </cell>
          <cell r="D418">
            <v>0.9</v>
          </cell>
          <cell r="E418">
            <v>0.9</v>
          </cell>
          <cell r="F418">
            <v>0.9</v>
          </cell>
          <cell r="G418">
            <v>0.9</v>
          </cell>
          <cell r="H418">
            <v>0.9</v>
          </cell>
          <cell r="I418">
            <v>1</v>
          </cell>
          <cell r="J418">
            <v>1</v>
          </cell>
          <cell r="K418">
            <v>1</v>
          </cell>
          <cell r="L418">
            <v>0.9</v>
          </cell>
          <cell r="M418">
            <v>0.9</v>
          </cell>
          <cell r="N418">
            <v>0.9</v>
          </cell>
          <cell r="O418">
            <v>0.9</v>
          </cell>
          <cell r="P418">
            <v>0.9</v>
          </cell>
          <cell r="Q418">
            <v>0.9</v>
          </cell>
          <cell r="R418">
            <v>0.9</v>
          </cell>
          <cell r="S418">
            <v>0.9</v>
          </cell>
          <cell r="T418">
            <v>0.9</v>
          </cell>
          <cell r="U418">
            <v>0.9</v>
          </cell>
          <cell r="V418">
            <v>0.9</v>
          </cell>
          <cell r="W418">
            <v>0.9</v>
          </cell>
          <cell r="X418">
            <v>0.9</v>
          </cell>
          <cell r="Y418">
            <v>0.9</v>
          </cell>
          <cell r="Z418">
            <v>0.9</v>
          </cell>
          <cell r="AA418">
            <v>0.9</v>
          </cell>
          <cell r="AB418">
            <v>0.9</v>
          </cell>
          <cell r="AC418">
            <v>0.9</v>
          </cell>
          <cell r="AD418">
            <v>0.9</v>
          </cell>
          <cell r="AE418">
            <v>0.9</v>
          </cell>
          <cell r="AF418">
            <v>0.9</v>
          </cell>
          <cell r="AG418">
            <v>0.9</v>
          </cell>
          <cell r="AH418">
            <v>0.9</v>
          </cell>
          <cell r="AI418">
            <v>0.9</v>
          </cell>
          <cell r="AJ418">
            <v>0.9</v>
          </cell>
          <cell r="AK418">
            <v>0.9</v>
          </cell>
          <cell r="AL418">
            <v>0.9</v>
          </cell>
          <cell r="AM418">
            <v>0.9</v>
          </cell>
          <cell r="AN418">
            <v>0.9</v>
          </cell>
          <cell r="AO418">
            <v>0.9</v>
          </cell>
          <cell r="AP418">
            <v>0.9</v>
          </cell>
          <cell r="AQ418">
            <v>0.9</v>
          </cell>
          <cell r="AR418">
            <v>0.9</v>
          </cell>
          <cell r="AS418">
            <v>0.9</v>
          </cell>
          <cell r="AT418">
            <v>0.9</v>
          </cell>
          <cell r="AU418">
            <v>0.9</v>
          </cell>
          <cell r="AV418">
            <v>0.9</v>
          </cell>
          <cell r="AW418">
            <v>0.9</v>
          </cell>
          <cell r="AX418">
            <v>0.9</v>
          </cell>
          <cell r="AY418">
            <v>0.9</v>
          </cell>
          <cell r="AZ418">
            <v>0.9</v>
          </cell>
          <cell r="BA418">
            <v>0.9</v>
          </cell>
          <cell r="BB418">
            <v>0.9</v>
          </cell>
          <cell r="BC418">
            <v>0.9</v>
          </cell>
          <cell r="BD418">
            <v>0.9</v>
          </cell>
          <cell r="BE418">
            <v>0.9</v>
          </cell>
          <cell r="BF418">
            <v>0.9</v>
          </cell>
          <cell r="BG418">
            <v>0.9</v>
          </cell>
          <cell r="BH418">
            <v>0.9</v>
          </cell>
          <cell r="BI418">
            <v>0.9</v>
          </cell>
          <cell r="BJ418">
            <v>0.9</v>
          </cell>
          <cell r="BK418">
            <v>0.9</v>
          </cell>
          <cell r="BL418">
            <v>0.9</v>
          </cell>
          <cell r="BM418">
            <v>0.9</v>
          </cell>
          <cell r="BN418">
            <v>0.9</v>
          </cell>
          <cell r="BO418">
            <v>0.9</v>
          </cell>
          <cell r="BP418">
            <v>0.9</v>
          </cell>
          <cell r="BQ418">
            <v>0.9</v>
          </cell>
          <cell r="BR418">
            <v>0.9</v>
          </cell>
          <cell r="BS418">
            <v>0.9</v>
          </cell>
          <cell r="BT418">
            <v>0.9</v>
          </cell>
          <cell r="BU418">
            <v>0.9</v>
          </cell>
          <cell r="BV418">
            <v>0.9</v>
          </cell>
          <cell r="BW418">
            <v>0.9</v>
          </cell>
          <cell r="BX418">
            <v>0.9</v>
          </cell>
          <cell r="BY418">
            <v>0.9</v>
          </cell>
          <cell r="BZ418">
            <v>0.9</v>
          </cell>
          <cell r="CA418">
            <v>0.9</v>
          </cell>
          <cell r="CB418">
            <v>0.9</v>
          </cell>
          <cell r="CC418">
            <v>0.9</v>
          </cell>
          <cell r="CD418">
            <v>0.9</v>
          </cell>
          <cell r="CE418">
            <v>0.9</v>
          </cell>
          <cell r="CF418">
            <v>0.9</v>
          </cell>
          <cell r="CG418">
            <v>0.9</v>
          </cell>
          <cell r="CH418">
            <v>0.9</v>
          </cell>
          <cell r="CI418">
            <v>0.9</v>
          </cell>
          <cell r="CJ418">
            <v>0.9</v>
          </cell>
          <cell r="CK418">
            <v>0.9</v>
          </cell>
          <cell r="CL418">
            <v>0.9</v>
          </cell>
          <cell r="CM418">
            <v>0.9</v>
          </cell>
          <cell r="CN418">
            <v>0.9</v>
          </cell>
          <cell r="CO418">
            <v>0.9</v>
          </cell>
          <cell r="CP418">
            <v>0.9</v>
          </cell>
          <cell r="CQ418">
            <v>0.9</v>
          </cell>
          <cell r="CR418">
            <v>0.9</v>
          </cell>
          <cell r="CS418">
            <v>0.9</v>
          </cell>
          <cell r="CT418">
            <v>0.9</v>
          </cell>
          <cell r="CU418">
            <v>0.9</v>
          </cell>
          <cell r="CV418">
            <v>0.9</v>
          </cell>
          <cell r="CW418">
            <v>0.9</v>
          </cell>
          <cell r="CX418">
            <v>0.9</v>
          </cell>
          <cell r="CY418">
            <v>0.9</v>
          </cell>
          <cell r="CZ418">
            <v>0.9</v>
          </cell>
          <cell r="DA418">
            <v>0.9</v>
          </cell>
          <cell r="DB418">
            <v>0.9</v>
          </cell>
          <cell r="DC418">
            <v>0.9</v>
          </cell>
          <cell r="DD418">
            <v>0.9</v>
          </cell>
          <cell r="DE418">
            <v>0.9</v>
          </cell>
          <cell r="DF418">
            <v>0.9</v>
          </cell>
          <cell r="DG418">
            <v>0.9</v>
          </cell>
          <cell r="DH418">
            <v>0.9</v>
          </cell>
          <cell r="DI418">
            <v>0.9</v>
          </cell>
          <cell r="DJ418">
            <v>0.9</v>
          </cell>
          <cell r="DK418">
            <v>0.9</v>
          </cell>
          <cell r="DL418">
            <v>0.9</v>
          </cell>
          <cell r="DM418">
            <v>0.9</v>
          </cell>
          <cell r="DN418">
            <v>0.9</v>
          </cell>
          <cell r="DO418">
            <v>0.9</v>
          </cell>
          <cell r="DP418">
            <v>0.9</v>
          </cell>
          <cell r="DQ418">
            <v>0.9</v>
          </cell>
          <cell r="DR418">
            <v>0.9</v>
          </cell>
          <cell r="DS418">
            <v>0.9</v>
          </cell>
          <cell r="DT418">
            <v>0.9</v>
          </cell>
          <cell r="DU418">
            <v>0.9</v>
          </cell>
          <cell r="DV418">
            <v>0.9</v>
          </cell>
          <cell r="DW418">
            <v>0.9</v>
          </cell>
          <cell r="DX418">
            <v>0.9</v>
          </cell>
          <cell r="DY418">
            <v>0.9</v>
          </cell>
          <cell r="DZ418">
            <v>0.9</v>
          </cell>
          <cell r="EA418">
            <v>0.9</v>
          </cell>
          <cell r="EB418">
            <v>0.9</v>
          </cell>
          <cell r="EC418">
            <v>0.9</v>
          </cell>
          <cell r="ED418">
            <v>0.9</v>
          </cell>
          <cell r="EE418">
            <v>0.9</v>
          </cell>
          <cell r="EF418">
            <v>0.9</v>
          </cell>
          <cell r="EG418">
            <v>0.9</v>
          </cell>
          <cell r="EH418">
            <v>0.9</v>
          </cell>
          <cell r="EI418">
            <v>0.9</v>
          </cell>
          <cell r="EJ418">
            <v>0.9</v>
          </cell>
          <cell r="EK418">
            <v>0.9</v>
          </cell>
          <cell r="EL418">
            <v>0.9</v>
          </cell>
          <cell r="EM418">
            <v>0.9</v>
          </cell>
          <cell r="EN418">
            <v>0.9</v>
          </cell>
          <cell r="EO418">
            <v>0.9</v>
          </cell>
          <cell r="EP418">
            <v>0.9</v>
          </cell>
          <cell r="EQ418">
            <v>0.9</v>
          </cell>
          <cell r="ER418">
            <v>0.9</v>
          </cell>
          <cell r="ES418">
            <v>0.9</v>
          </cell>
          <cell r="ET418">
            <v>0.9</v>
          </cell>
          <cell r="EU418">
            <v>0.9</v>
          </cell>
          <cell r="EV418">
            <v>0.9</v>
          </cell>
          <cell r="EW418">
            <v>0.9</v>
          </cell>
          <cell r="EX418">
            <v>0.9</v>
          </cell>
          <cell r="EY418">
            <v>0.9</v>
          </cell>
          <cell r="EZ418">
            <v>0.9</v>
          </cell>
          <cell r="FA418">
            <v>0.9</v>
          </cell>
          <cell r="FB418">
            <v>0.9</v>
          </cell>
          <cell r="FC418">
            <v>0.9</v>
          </cell>
          <cell r="FD418">
            <v>0.9</v>
          </cell>
          <cell r="FE418">
            <v>0.9</v>
          </cell>
          <cell r="FF418">
            <v>0.9</v>
          </cell>
          <cell r="FG418">
            <v>0.9</v>
          </cell>
          <cell r="FH418">
            <v>0.9</v>
          </cell>
          <cell r="FI418">
            <v>0.9</v>
          </cell>
          <cell r="FJ418">
            <v>0.9</v>
          </cell>
          <cell r="FK418">
            <v>0.9</v>
          </cell>
          <cell r="FL418">
            <v>0.9</v>
          </cell>
          <cell r="FM418">
            <v>0.9</v>
          </cell>
          <cell r="FN418">
            <v>0.9</v>
          </cell>
          <cell r="FO418">
            <v>0.9</v>
          </cell>
          <cell r="FP418">
            <v>0.9</v>
          </cell>
          <cell r="FQ418">
            <v>0.9</v>
          </cell>
          <cell r="FR418">
            <v>0.9</v>
          </cell>
          <cell r="FS418">
            <v>0.9</v>
          </cell>
          <cell r="FT418">
            <v>0.9</v>
          </cell>
          <cell r="FU418">
            <v>0.9</v>
          </cell>
          <cell r="FV418">
            <v>0.9</v>
          </cell>
          <cell r="FW418">
            <v>0.9</v>
          </cell>
          <cell r="FX418">
            <v>0.9</v>
          </cell>
          <cell r="FY418">
            <v>0.9</v>
          </cell>
          <cell r="FZ418">
            <v>0.9</v>
          </cell>
          <cell r="GA418">
            <v>0.9</v>
          </cell>
          <cell r="GB418">
            <v>0.9</v>
          </cell>
          <cell r="GC418">
            <v>0.9</v>
          </cell>
          <cell r="GD418">
            <v>0.9</v>
          </cell>
          <cell r="GE418">
            <v>0.9</v>
          </cell>
          <cell r="GF418">
            <v>0.9</v>
          </cell>
          <cell r="GG418">
            <v>0.9</v>
          </cell>
          <cell r="GH418">
            <v>0.9</v>
          </cell>
          <cell r="GI418">
            <v>0.9</v>
          </cell>
          <cell r="GJ418">
            <v>0.9</v>
          </cell>
          <cell r="GK418">
            <v>0.9</v>
          </cell>
          <cell r="GL418">
            <v>0.9</v>
          </cell>
          <cell r="GM418">
            <v>0.9</v>
          </cell>
          <cell r="GN418">
            <v>0.9</v>
          </cell>
          <cell r="GO418">
            <v>0.9</v>
          </cell>
          <cell r="GP418">
            <v>0.9</v>
          </cell>
          <cell r="GQ418">
            <v>0.9</v>
          </cell>
          <cell r="GR418">
            <v>0.9</v>
          </cell>
          <cell r="GS418">
            <v>0.9</v>
          </cell>
          <cell r="GT418">
            <v>0.9</v>
          </cell>
          <cell r="GU418">
            <v>0.9</v>
          </cell>
          <cell r="GV418">
            <v>0.9</v>
          </cell>
          <cell r="GW418">
            <v>0.9</v>
          </cell>
          <cell r="GX418">
            <v>0.9</v>
          </cell>
          <cell r="GY418">
            <v>0.9</v>
          </cell>
          <cell r="GZ418">
            <v>0.9</v>
          </cell>
          <cell r="HA418">
            <v>0.9</v>
          </cell>
          <cell r="HB418">
            <v>0.9</v>
          </cell>
          <cell r="HC418">
            <v>0.9</v>
          </cell>
          <cell r="HD418">
            <v>0.9</v>
          </cell>
          <cell r="HE418">
            <v>0.9</v>
          </cell>
          <cell r="HF418">
            <v>0.9</v>
          </cell>
          <cell r="HG418">
            <v>0.9</v>
          </cell>
          <cell r="HH418">
            <v>0.9</v>
          </cell>
          <cell r="HI418">
            <v>0.9</v>
          </cell>
          <cell r="HJ418">
            <v>0.9</v>
          </cell>
          <cell r="HK418">
            <v>0.9</v>
          </cell>
          <cell r="HL418">
            <v>0.9</v>
          </cell>
          <cell r="HM418">
            <v>0.9</v>
          </cell>
          <cell r="HN418">
            <v>0.9</v>
          </cell>
          <cell r="HO418">
            <v>0.9</v>
          </cell>
          <cell r="HP418">
            <v>0.9</v>
          </cell>
          <cell r="HQ418">
            <v>0.9</v>
          </cell>
          <cell r="HR418">
            <v>0.9</v>
          </cell>
          <cell r="HS418">
            <v>0.9</v>
          </cell>
          <cell r="HT418">
            <v>0.9</v>
          </cell>
          <cell r="HU418">
            <v>0.9</v>
          </cell>
          <cell r="HV418">
            <v>0.9</v>
          </cell>
          <cell r="HW418">
            <v>0.9</v>
          </cell>
          <cell r="HX418">
            <v>0.9</v>
          </cell>
          <cell r="HY418">
            <v>0.9</v>
          </cell>
          <cell r="HZ418">
            <v>0.9</v>
          </cell>
          <cell r="IA418">
            <v>0.9</v>
          </cell>
          <cell r="IB418">
            <v>0.9</v>
          </cell>
          <cell r="IC418">
            <v>0.9</v>
          </cell>
          <cell r="ID418">
            <v>0.9</v>
          </cell>
          <cell r="IE418">
            <v>0.9</v>
          </cell>
          <cell r="IF418">
            <v>0.9</v>
          </cell>
          <cell r="IG418">
            <v>0.9</v>
          </cell>
          <cell r="IH418">
            <v>0.9</v>
          </cell>
          <cell r="II418">
            <v>0.9</v>
          </cell>
        </row>
        <row r="419">
          <cell r="C419" t="str">
            <v>% PRB Tons Contracted</v>
          </cell>
          <cell r="D419">
            <v>1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0.94951140065146578</v>
          </cell>
          <cell r="Q419">
            <v>0.94951140065146578</v>
          </cell>
          <cell r="R419">
            <v>0.94951140065146578</v>
          </cell>
          <cell r="S419">
            <v>0.94951140065146578</v>
          </cell>
          <cell r="T419">
            <v>0.94951140065146578</v>
          </cell>
          <cell r="U419">
            <v>0.94951140065146578</v>
          </cell>
          <cell r="V419">
            <v>0.94951140065146578</v>
          </cell>
          <cell r="W419">
            <v>0.94951140065146578</v>
          </cell>
          <cell r="X419">
            <v>0.94951140065146578</v>
          </cell>
          <cell r="Y419">
            <v>0.94951140065146578</v>
          </cell>
          <cell r="Z419">
            <v>0.94951140065146578</v>
          </cell>
          <cell r="AA419">
            <v>0.94951140065146578</v>
          </cell>
          <cell r="AB419">
            <v>0.32074126870990732</v>
          </cell>
          <cell r="AC419">
            <v>0.32074126870990732</v>
          </cell>
          <cell r="AD419">
            <v>0.32074126870990732</v>
          </cell>
          <cell r="AE419">
            <v>0.32074126870990732</v>
          </cell>
          <cell r="AF419">
            <v>0.32074126870990732</v>
          </cell>
          <cell r="AG419">
            <v>0.32074126870990732</v>
          </cell>
          <cell r="AH419">
            <v>0.32074126870990732</v>
          </cell>
          <cell r="AI419">
            <v>0.32074126870990732</v>
          </cell>
          <cell r="AJ419">
            <v>0.32074126870990732</v>
          </cell>
          <cell r="AK419">
            <v>0.32074126870990732</v>
          </cell>
          <cell r="AL419">
            <v>0.32074126870990732</v>
          </cell>
          <cell r="AM419">
            <v>0.32074126870990732</v>
          </cell>
          <cell r="AN419">
            <v>0.15455950540958269</v>
          </cell>
          <cell r="AO419">
            <v>0.15455950540958269</v>
          </cell>
          <cell r="AP419">
            <v>0.15455950540958269</v>
          </cell>
          <cell r="AQ419">
            <v>0.15455950540958269</v>
          </cell>
          <cell r="AR419">
            <v>0.15455950540958269</v>
          </cell>
          <cell r="AS419">
            <v>0.15455950540958269</v>
          </cell>
          <cell r="AT419">
            <v>0.15455950540958269</v>
          </cell>
          <cell r="AU419">
            <v>0.15455950540958269</v>
          </cell>
          <cell r="AV419">
            <v>0.15455950540958269</v>
          </cell>
          <cell r="AW419">
            <v>0.15455950540958269</v>
          </cell>
          <cell r="AX419">
            <v>0.15455950540958269</v>
          </cell>
          <cell r="AY419">
            <v>0.15455950540958269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  <cell r="ER419">
            <v>0</v>
          </cell>
          <cell r="ES419">
            <v>0</v>
          </cell>
          <cell r="ET419">
            <v>0</v>
          </cell>
          <cell r="EU419">
            <v>0</v>
          </cell>
          <cell r="EV419">
            <v>0</v>
          </cell>
          <cell r="EW419">
            <v>0</v>
          </cell>
          <cell r="EX419">
            <v>0</v>
          </cell>
          <cell r="EY419">
            <v>0</v>
          </cell>
          <cell r="EZ419">
            <v>0</v>
          </cell>
          <cell r="FA419">
            <v>0</v>
          </cell>
          <cell r="FB419">
            <v>0</v>
          </cell>
          <cell r="FC419">
            <v>0</v>
          </cell>
          <cell r="FD419">
            <v>0</v>
          </cell>
          <cell r="FE419">
            <v>0</v>
          </cell>
          <cell r="FF419">
            <v>0</v>
          </cell>
          <cell r="FG419">
            <v>0</v>
          </cell>
          <cell r="FH419">
            <v>0</v>
          </cell>
          <cell r="FI419">
            <v>0</v>
          </cell>
          <cell r="FJ419">
            <v>0</v>
          </cell>
          <cell r="FK419">
            <v>0</v>
          </cell>
          <cell r="FL419">
            <v>0</v>
          </cell>
          <cell r="FM419">
            <v>0</v>
          </cell>
          <cell r="FN419">
            <v>0</v>
          </cell>
          <cell r="FO419">
            <v>0</v>
          </cell>
          <cell r="FP419">
            <v>0</v>
          </cell>
          <cell r="FQ419">
            <v>0</v>
          </cell>
          <cell r="FR419">
            <v>0</v>
          </cell>
          <cell r="FS419">
            <v>0</v>
          </cell>
          <cell r="FT419">
            <v>0</v>
          </cell>
          <cell r="FU419">
            <v>0</v>
          </cell>
          <cell r="FV419">
            <v>0</v>
          </cell>
          <cell r="FW419">
            <v>0</v>
          </cell>
          <cell r="FX419">
            <v>0</v>
          </cell>
          <cell r="FY419">
            <v>0</v>
          </cell>
          <cell r="FZ419">
            <v>0</v>
          </cell>
          <cell r="GA419">
            <v>0</v>
          </cell>
          <cell r="GB419">
            <v>0</v>
          </cell>
          <cell r="GC419">
            <v>0</v>
          </cell>
          <cell r="GD419">
            <v>0</v>
          </cell>
          <cell r="GE419">
            <v>0</v>
          </cell>
          <cell r="GF419">
            <v>0</v>
          </cell>
          <cell r="GG419">
            <v>0</v>
          </cell>
          <cell r="GH419">
            <v>0</v>
          </cell>
          <cell r="GI419">
            <v>0</v>
          </cell>
          <cell r="GJ419">
            <v>0</v>
          </cell>
          <cell r="GK419">
            <v>0</v>
          </cell>
          <cell r="GL419">
            <v>0</v>
          </cell>
          <cell r="GM419">
            <v>0</v>
          </cell>
          <cell r="GN419">
            <v>0</v>
          </cell>
          <cell r="GO419">
            <v>0</v>
          </cell>
          <cell r="GP419">
            <v>0</v>
          </cell>
          <cell r="GQ419">
            <v>0</v>
          </cell>
          <cell r="GR419">
            <v>0</v>
          </cell>
          <cell r="GS419">
            <v>0</v>
          </cell>
          <cell r="GT419">
            <v>0</v>
          </cell>
          <cell r="GU419">
            <v>0</v>
          </cell>
          <cell r="GV419">
            <v>0</v>
          </cell>
          <cell r="GW419">
            <v>0</v>
          </cell>
          <cell r="GX419">
            <v>0</v>
          </cell>
          <cell r="GY419">
            <v>0</v>
          </cell>
          <cell r="GZ419">
            <v>0</v>
          </cell>
          <cell r="HA419">
            <v>0</v>
          </cell>
          <cell r="HB419">
            <v>0</v>
          </cell>
          <cell r="HC419">
            <v>0</v>
          </cell>
          <cell r="HD419">
            <v>0</v>
          </cell>
          <cell r="HE419">
            <v>0</v>
          </cell>
          <cell r="HF419">
            <v>0</v>
          </cell>
          <cell r="HG419">
            <v>0</v>
          </cell>
          <cell r="HH419">
            <v>0</v>
          </cell>
          <cell r="HI419">
            <v>0</v>
          </cell>
          <cell r="HJ419">
            <v>0</v>
          </cell>
          <cell r="HK419">
            <v>0</v>
          </cell>
          <cell r="HL419">
            <v>0</v>
          </cell>
          <cell r="HM419">
            <v>0</v>
          </cell>
          <cell r="HN419">
            <v>0</v>
          </cell>
          <cell r="HO419">
            <v>0</v>
          </cell>
          <cell r="HP419">
            <v>0</v>
          </cell>
          <cell r="HQ419">
            <v>0</v>
          </cell>
          <cell r="HR419">
            <v>0</v>
          </cell>
          <cell r="HS419">
            <v>0</v>
          </cell>
          <cell r="HT419">
            <v>0</v>
          </cell>
          <cell r="HU419">
            <v>0</v>
          </cell>
          <cell r="HV419">
            <v>0</v>
          </cell>
          <cell r="HW419">
            <v>0</v>
          </cell>
          <cell r="HX419">
            <v>0</v>
          </cell>
          <cell r="HY419">
            <v>0</v>
          </cell>
          <cell r="HZ419">
            <v>0</v>
          </cell>
          <cell r="IA419">
            <v>0</v>
          </cell>
          <cell r="IB419">
            <v>0</v>
          </cell>
          <cell r="IC419">
            <v>0</v>
          </cell>
          <cell r="ID419">
            <v>0</v>
          </cell>
          <cell r="IE419">
            <v>0</v>
          </cell>
          <cell r="IF419">
            <v>0</v>
          </cell>
          <cell r="IG419">
            <v>0</v>
          </cell>
          <cell r="IH419">
            <v>0</v>
          </cell>
          <cell r="II419">
            <v>0</v>
          </cell>
        </row>
        <row r="420">
          <cell r="C420" t="str">
            <v>% Bit Tons Contracted</v>
          </cell>
          <cell r="D420">
            <v>0.5</v>
          </cell>
          <cell r="E420">
            <v>0.5</v>
          </cell>
          <cell r="F420">
            <v>0.5</v>
          </cell>
          <cell r="G420">
            <v>0.5</v>
          </cell>
          <cell r="H420">
            <v>0.5</v>
          </cell>
          <cell r="I420">
            <v>0.5</v>
          </cell>
          <cell r="J420">
            <v>0.5</v>
          </cell>
          <cell r="K420">
            <v>0.5</v>
          </cell>
          <cell r="L420">
            <v>0.5</v>
          </cell>
          <cell r="M420">
            <v>0.5</v>
          </cell>
          <cell r="N420">
            <v>0.5</v>
          </cell>
          <cell r="O420">
            <v>0.5</v>
          </cell>
          <cell r="P420">
            <v>0.3543307086614173</v>
          </cell>
          <cell r="Q420">
            <v>0.3543307086614173</v>
          </cell>
          <cell r="R420">
            <v>0.3543307086614173</v>
          </cell>
          <cell r="S420">
            <v>0.3543307086614173</v>
          </cell>
          <cell r="T420">
            <v>0.3543307086614173</v>
          </cell>
          <cell r="U420">
            <v>0.3543307086614173</v>
          </cell>
          <cell r="V420">
            <v>0.3543307086614173</v>
          </cell>
          <cell r="W420">
            <v>0.3543307086614173</v>
          </cell>
          <cell r="X420">
            <v>0.3543307086614173</v>
          </cell>
          <cell r="Y420">
            <v>0.3543307086614173</v>
          </cell>
          <cell r="Z420">
            <v>0.3543307086614173</v>
          </cell>
          <cell r="AA420">
            <v>0.3543307086614173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</v>
          </cell>
          <cell r="DO420">
            <v>0</v>
          </cell>
          <cell r="DP420">
            <v>0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  <cell r="ER420">
            <v>0</v>
          </cell>
          <cell r="ES420">
            <v>0</v>
          </cell>
          <cell r="ET420">
            <v>0</v>
          </cell>
          <cell r="EU420">
            <v>0</v>
          </cell>
          <cell r="EV420">
            <v>0</v>
          </cell>
          <cell r="EW420">
            <v>0</v>
          </cell>
          <cell r="EX420">
            <v>0</v>
          </cell>
          <cell r="EY420">
            <v>0</v>
          </cell>
          <cell r="EZ420">
            <v>0</v>
          </cell>
          <cell r="FA420">
            <v>0</v>
          </cell>
          <cell r="FB420">
            <v>0</v>
          </cell>
          <cell r="FC420">
            <v>0</v>
          </cell>
          <cell r="FD420">
            <v>0</v>
          </cell>
          <cell r="FE420">
            <v>0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0</v>
          </cell>
          <cell r="FL420">
            <v>0</v>
          </cell>
          <cell r="FM420">
            <v>0</v>
          </cell>
          <cell r="FN420">
            <v>0</v>
          </cell>
          <cell r="FO420">
            <v>0</v>
          </cell>
          <cell r="FP420">
            <v>0</v>
          </cell>
          <cell r="FQ420">
            <v>0</v>
          </cell>
          <cell r="FR420">
            <v>0</v>
          </cell>
          <cell r="FS420">
            <v>0</v>
          </cell>
          <cell r="FT420">
            <v>0</v>
          </cell>
          <cell r="FU420">
            <v>0</v>
          </cell>
          <cell r="FV420">
            <v>0</v>
          </cell>
          <cell r="FW420">
            <v>0</v>
          </cell>
          <cell r="FX420">
            <v>0</v>
          </cell>
          <cell r="FY420">
            <v>0</v>
          </cell>
          <cell r="FZ420">
            <v>0</v>
          </cell>
          <cell r="GA420">
            <v>0</v>
          </cell>
          <cell r="GB420">
            <v>0</v>
          </cell>
          <cell r="GC420">
            <v>0</v>
          </cell>
          <cell r="GD420">
            <v>0</v>
          </cell>
          <cell r="GE420">
            <v>0</v>
          </cell>
          <cell r="GF420">
            <v>0</v>
          </cell>
          <cell r="GG420">
            <v>0</v>
          </cell>
          <cell r="GH420">
            <v>0</v>
          </cell>
          <cell r="GI420">
            <v>0</v>
          </cell>
          <cell r="GJ420">
            <v>0</v>
          </cell>
          <cell r="GK420">
            <v>0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0</v>
          </cell>
          <cell r="GR420">
            <v>0</v>
          </cell>
          <cell r="GS420">
            <v>0</v>
          </cell>
          <cell r="GT420">
            <v>0</v>
          </cell>
          <cell r="GU420">
            <v>0</v>
          </cell>
          <cell r="GV420">
            <v>0</v>
          </cell>
          <cell r="GW420">
            <v>0</v>
          </cell>
          <cell r="GX420">
            <v>0</v>
          </cell>
          <cell r="GY420">
            <v>0</v>
          </cell>
          <cell r="GZ420">
            <v>0</v>
          </cell>
          <cell r="HA420">
            <v>0</v>
          </cell>
          <cell r="HB420">
            <v>0</v>
          </cell>
          <cell r="HC420">
            <v>0</v>
          </cell>
          <cell r="HD420">
            <v>0</v>
          </cell>
          <cell r="HE420">
            <v>0</v>
          </cell>
          <cell r="HF420">
            <v>0</v>
          </cell>
          <cell r="HG420">
            <v>0</v>
          </cell>
          <cell r="HH420">
            <v>0</v>
          </cell>
          <cell r="HI420">
            <v>0</v>
          </cell>
          <cell r="HJ420">
            <v>0</v>
          </cell>
          <cell r="HK420">
            <v>0</v>
          </cell>
          <cell r="HL420">
            <v>0</v>
          </cell>
          <cell r="HM420">
            <v>0</v>
          </cell>
          <cell r="HN420">
            <v>0</v>
          </cell>
          <cell r="HO420">
            <v>0</v>
          </cell>
          <cell r="HP420">
            <v>0</v>
          </cell>
          <cell r="HQ420">
            <v>0</v>
          </cell>
          <cell r="HR420">
            <v>0</v>
          </cell>
          <cell r="HS420">
            <v>0</v>
          </cell>
          <cell r="HT420">
            <v>0</v>
          </cell>
          <cell r="HU420">
            <v>0</v>
          </cell>
          <cell r="HV420">
            <v>0</v>
          </cell>
          <cell r="HW420">
            <v>0</v>
          </cell>
          <cell r="HX420">
            <v>0</v>
          </cell>
          <cell r="HY420">
            <v>0</v>
          </cell>
          <cell r="HZ420">
            <v>0</v>
          </cell>
          <cell r="IA420">
            <v>0</v>
          </cell>
          <cell r="IB420">
            <v>0</v>
          </cell>
          <cell r="IC420">
            <v>0</v>
          </cell>
          <cell r="ID420">
            <v>0</v>
          </cell>
          <cell r="IE420">
            <v>0</v>
          </cell>
          <cell r="IF420">
            <v>0</v>
          </cell>
          <cell r="IG420">
            <v>0</v>
          </cell>
          <cell r="IH420">
            <v>0</v>
          </cell>
          <cell r="II420">
            <v>0</v>
          </cell>
        </row>
        <row r="421">
          <cell r="C421" t="str">
            <v>Contr LbSO2/mmBtu PRB</v>
          </cell>
          <cell r="D421">
            <v>0.64146229757938933</v>
          </cell>
          <cell r="E421">
            <v>0.64146229757938933</v>
          </cell>
          <cell r="F421">
            <v>0.64146229757938933</v>
          </cell>
          <cell r="G421">
            <v>0.64146229757938933</v>
          </cell>
          <cell r="H421">
            <v>0.64146229757938933</v>
          </cell>
          <cell r="I421">
            <v>0.64146229757938933</v>
          </cell>
          <cell r="J421">
            <v>0.64146229757938933</v>
          </cell>
          <cell r="K421">
            <v>0.64146229757938933</v>
          </cell>
          <cell r="L421">
            <v>0.64146229757938933</v>
          </cell>
          <cell r="M421">
            <v>0.64146229757938933</v>
          </cell>
          <cell r="N421">
            <v>0.64146229757938933</v>
          </cell>
          <cell r="O421">
            <v>0.64146229757938933</v>
          </cell>
          <cell r="P421">
            <v>0.61392994827486003</v>
          </cell>
          <cell r="Q421">
            <v>0.61392994827486003</v>
          </cell>
          <cell r="R421">
            <v>0.61392994827486003</v>
          </cell>
          <cell r="S421">
            <v>0.61392994827486003</v>
          </cell>
          <cell r="T421">
            <v>0.61392994827486003</v>
          </cell>
          <cell r="U421">
            <v>0.61392994827486003</v>
          </cell>
          <cell r="V421">
            <v>0.61392994827486003</v>
          </cell>
          <cell r="W421">
            <v>0.61392994827486003</v>
          </cell>
          <cell r="X421">
            <v>0.61392994827486003</v>
          </cell>
          <cell r="Y421">
            <v>0.61392994827486003</v>
          </cell>
          <cell r="Z421">
            <v>0.61392994827486003</v>
          </cell>
          <cell r="AA421">
            <v>0.61392994827486003</v>
          </cell>
          <cell r="AB421">
            <v>0.8</v>
          </cell>
          <cell r="AC421">
            <v>0.8</v>
          </cell>
          <cell r="AD421">
            <v>0.8</v>
          </cell>
          <cell r="AE421">
            <v>0.8</v>
          </cell>
          <cell r="AF421">
            <v>0.8</v>
          </cell>
          <cell r="AG421">
            <v>0.8</v>
          </cell>
          <cell r="AH421">
            <v>0.8</v>
          </cell>
          <cell r="AI421">
            <v>0.8</v>
          </cell>
          <cell r="AJ421">
            <v>0.8</v>
          </cell>
          <cell r="AK421">
            <v>0.8</v>
          </cell>
          <cell r="AL421">
            <v>0.8</v>
          </cell>
          <cell r="AM421">
            <v>0.8</v>
          </cell>
          <cell r="AN421">
            <v>0.55000000000000004</v>
          </cell>
          <cell r="AO421">
            <v>0.55000000000000004</v>
          </cell>
          <cell r="AP421">
            <v>0.55000000000000004</v>
          </cell>
          <cell r="AQ421">
            <v>0.55000000000000004</v>
          </cell>
          <cell r="AR421">
            <v>0.55000000000000004</v>
          </cell>
          <cell r="AS421">
            <v>0.55000000000000004</v>
          </cell>
          <cell r="AT421">
            <v>0.55000000000000004</v>
          </cell>
          <cell r="AU421">
            <v>0.55000000000000004</v>
          </cell>
          <cell r="AV421">
            <v>0.55000000000000004</v>
          </cell>
          <cell r="AW421">
            <v>0.55000000000000004</v>
          </cell>
          <cell r="AX421">
            <v>0.55000000000000004</v>
          </cell>
          <cell r="AY421">
            <v>0.55000000000000004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Contr LbSO2/mmBtu Bitumin</v>
          </cell>
          <cell r="D422">
            <v>0.80000000000000016</v>
          </cell>
          <cell r="E422">
            <v>0.80000000000000016</v>
          </cell>
          <cell r="F422">
            <v>0.80000000000000016</v>
          </cell>
          <cell r="G422">
            <v>0.80000000000000016</v>
          </cell>
          <cell r="H422">
            <v>0.80000000000000016</v>
          </cell>
          <cell r="I422">
            <v>0.80000000000000016</v>
          </cell>
          <cell r="J422">
            <v>0.80000000000000016</v>
          </cell>
          <cell r="K422">
            <v>0.80000000000000016</v>
          </cell>
          <cell r="L422">
            <v>0.80000000000000016</v>
          </cell>
          <cell r="M422">
            <v>0.80000000000000016</v>
          </cell>
          <cell r="N422">
            <v>0.80000000000000016</v>
          </cell>
          <cell r="O422">
            <v>0.80000000000000016</v>
          </cell>
          <cell r="P422">
            <v>0.80000000000000016</v>
          </cell>
          <cell r="Q422">
            <v>0.80000000000000016</v>
          </cell>
          <cell r="R422">
            <v>0.80000000000000016</v>
          </cell>
          <cell r="S422">
            <v>0.80000000000000016</v>
          </cell>
          <cell r="T422">
            <v>0.80000000000000016</v>
          </cell>
          <cell r="U422">
            <v>0.80000000000000016</v>
          </cell>
          <cell r="V422">
            <v>0.80000000000000016</v>
          </cell>
          <cell r="W422">
            <v>0.80000000000000016</v>
          </cell>
          <cell r="X422">
            <v>0.80000000000000016</v>
          </cell>
          <cell r="Y422">
            <v>0.80000000000000016</v>
          </cell>
          <cell r="Z422">
            <v>0.80000000000000016</v>
          </cell>
          <cell r="AA422">
            <v>0.80000000000000016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0</v>
          </cell>
          <cell r="EX422">
            <v>0</v>
          </cell>
          <cell r="EY422">
            <v>0</v>
          </cell>
          <cell r="EZ422">
            <v>0</v>
          </cell>
          <cell r="FA422">
            <v>0</v>
          </cell>
          <cell r="FB422">
            <v>0</v>
          </cell>
          <cell r="FC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  <cell r="FH422">
            <v>0</v>
          </cell>
          <cell r="FI422">
            <v>0</v>
          </cell>
          <cell r="FJ422">
            <v>0</v>
          </cell>
          <cell r="FK422">
            <v>0</v>
          </cell>
          <cell r="FL422">
            <v>0</v>
          </cell>
          <cell r="FM422">
            <v>0</v>
          </cell>
          <cell r="FN422">
            <v>0</v>
          </cell>
          <cell r="FO422">
            <v>0</v>
          </cell>
          <cell r="FP422">
            <v>0</v>
          </cell>
          <cell r="FQ422">
            <v>0</v>
          </cell>
          <cell r="FR422">
            <v>0</v>
          </cell>
          <cell r="FS422">
            <v>0</v>
          </cell>
          <cell r="FT422">
            <v>0</v>
          </cell>
          <cell r="FU422">
            <v>0</v>
          </cell>
          <cell r="FV422">
            <v>0</v>
          </cell>
          <cell r="FW422">
            <v>0</v>
          </cell>
          <cell r="FX422">
            <v>0</v>
          </cell>
          <cell r="FY422">
            <v>0</v>
          </cell>
          <cell r="FZ422">
            <v>0</v>
          </cell>
          <cell r="GA422">
            <v>0</v>
          </cell>
          <cell r="GB422">
            <v>0</v>
          </cell>
          <cell r="GC422">
            <v>0</v>
          </cell>
          <cell r="GD422">
            <v>0</v>
          </cell>
          <cell r="GE422">
            <v>0</v>
          </cell>
          <cell r="GF422">
            <v>0</v>
          </cell>
          <cell r="GG422">
            <v>0</v>
          </cell>
          <cell r="GH422">
            <v>0</v>
          </cell>
          <cell r="GI422">
            <v>0</v>
          </cell>
          <cell r="GJ422">
            <v>0</v>
          </cell>
          <cell r="GK422">
            <v>0</v>
          </cell>
          <cell r="GL422">
            <v>0</v>
          </cell>
          <cell r="GM422">
            <v>0</v>
          </cell>
          <cell r="GN422">
            <v>0</v>
          </cell>
          <cell r="GO422">
            <v>0</v>
          </cell>
          <cell r="GP422">
            <v>0</v>
          </cell>
          <cell r="GQ422">
            <v>0</v>
          </cell>
          <cell r="GR422">
            <v>0</v>
          </cell>
          <cell r="GS422">
            <v>0</v>
          </cell>
          <cell r="GT422">
            <v>0</v>
          </cell>
          <cell r="GU422">
            <v>0</v>
          </cell>
          <cell r="GV422">
            <v>0</v>
          </cell>
          <cell r="GW422">
            <v>0</v>
          </cell>
          <cell r="GX422">
            <v>0</v>
          </cell>
          <cell r="GY422">
            <v>0</v>
          </cell>
          <cell r="GZ422">
            <v>0</v>
          </cell>
          <cell r="HA422">
            <v>0</v>
          </cell>
          <cell r="HB422">
            <v>0</v>
          </cell>
          <cell r="HC422">
            <v>0</v>
          </cell>
          <cell r="HD422">
            <v>0</v>
          </cell>
          <cell r="HE422">
            <v>0</v>
          </cell>
          <cell r="HF422">
            <v>0</v>
          </cell>
          <cell r="HG422">
            <v>0</v>
          </cell>
          <cell r="HH422">
            <v>0</v>
          </cell>
          <cell r="HI422">
            <v>0</v>
          </cell>
          <cell r="HJ422">
            <v>0</v>
          </cell>
          <cell r="HK422">
            <v>0</v>
          </cell>
          <cell r="HL422">
            <v>0</v>
          </cell>
          <cell r="HM422">
            <v>0</v>
          </cell>
          <cell r="HN422">
            <v>0</v>
          </cell>
          <cell r="HO422">
            <v>0</v>
          </cell>
          <cell r="HP422">
            <v>0</v>
          </cell>
          <cell r="HQ422">
            <v>0</v>
          </cell>
          <cell r="HR422">
            <v>0</v>
          </cell>
          <cell r="HS422">
            <v>0</v>
          </cell>
          <cell r="HT422">
            <v>0</v>
          </cell>
          <cell r="HU422">
            <v>0</v>
          </cell>
          <cell r="HV422">
            <v>0</v>
          </cell>
          <cell r="HW422">
            <v>0</v>
          </cell>
          <cell r="HX422">
            <v>0</v>
          </cell>
          <cell r="HY422">
            <v>0</v>
          </cell>
          <cell r="HZ422">
            <v>0</v>
          </cell>
          <cell r="IA422">
            <v>0</v>
          </cell>
          <cell r="IB422">
            <v>0</v>
          </cell>
          <cell r="IC422">
            <v>0</v>
          </cell>
          <cell r="ID422">
            <v>0</v>
          </cell>
          <cell r="IE422">
            <v>0</v>
          </cell>
          <cell r="IF422">
            <v>0</v>
          </cell>
          <cell r="IG422">
            <v>0</v>
          </cell>
          <cell r="IH422">
            <v>0</v>
          </cell>
          <cell r="II422">
            <v>0</v>
          </cell>
        </row>
        <row r="423">
          <cell r="C423" t="str">
            <v>Ave Contr LbSO2/mmBtu</v>
          </cell>
          <cell r="D423">
            <v>0.67205390056573255</v>
          </cell>
          <cell r="E423">
            <v>0.67205390056573255</v>
          </cell>
          <cell r="F423">
            <v>0.67205390056573255</v>
          </cell>
          <cell r="G423">
            <v>0.67205390056573255</v>
          </cell>
          <cell r="H423">
            <v>0.67205390056573255</v>
          </cell>
          <cell r="I423">
            <v>0.68157529880765033</v>
          </cell>
          <cell r="J423">
            <v>0.68157529880765033</v>
          </cell>
          <cell r="K423">
            <v>0.68157529880765033</v>
          </cell>
          <cell r="L423">
            <v>0.67205390056573255</v>
          </cell>
          <cell r="M423">
            <v>0.67205390056573255</v>
          </cell>
          <cell r="N423">
            <v>0.67205390056573255</v>
          </cell>
          <cell r="O423">
            <v>0.67205390056573255</v>
          </cell>
          <cell r="P423">
            <v>0.6498433883298097</v>
          </cell>
          <cell r="Q423">
            <v>0.6498433883298097</v>
          </cell>
          <cell r="R423">
            <v>0.6498433883298097</v>
          </cell>
          <cell r="S423">
            <v>0.6498433883298097</v>
          </cell>
          <cell r="T423">
            <v>0.6498433883298097</v>
          </cell>
          <cell r="U423">
            <v>0.66102027232343108</v>
          </cell>
          <cell r="V423">
            <v>0.66102027232343108</v>
          </cell>
          <cell r="W423">
            <v>0.66102027232343108</v>
          </cell>
          <cell r="X423">
            <v>0.6498433883298097</v>
          </cell>
          <cell r="Y423">
            <v>0.6498433883298097</v>
          </cell>
          <cell r="Z423">
            <v>0.6498433883298097</v>
          </cell>
          <cell r="AA423">
            <v>0.6498433883298097</v>
          </cell>
          <cell r="AB423">
            <v>0.79999999999999993</v>
          </cell>
          <cell r="AC423">
            <v>0.79999999999999993</v>
          </cell>
          <cell r="AD423">
            <v>0.79999999999999993</v>
          </cell>
          <cell r="AE423">
            <v>0.79999999999999993</v>
          </cell>
          <cell r="AF423">
            <v>0.79999999999999993</v>
          </cell>
          <cell r="AG423">
            <v>0.79999999999999993</v>
          </cell>
          <cell r="AH423">
            <v>0.79999999999999993</v>
          </cell>
          <cell r="AI423">
            <v>0.79999999999999993</v>
          </cell>
          <cell r="AJ423">
            <v>0.79999999999999993</v>
          </cell>
          <cell r="AK423">
            <v>0.79999999999999993</v>
          </cell>
          <cell r="AL423">
            <v>0.79999999999999993</v>
          </cell>
          <cell r="AM423">
            <v>0.79999999999999993</v>
          </cell>
          <cell r="AN423">
            <v>0.54999999999999993</v>
          </cell>
          <cell r="AO423">
            <v>0.54999999999999993</v>
          </cell>
          <cell r="AP423">
            <v>0.54999999999999993</v>
          </cell>
          <cell r="AQ423">
            <v>0.54999999999999993</v>
          </cell>
          <cell r="AR423">
            <v>0.54999999999999993</v>
          </cell>
          <cell r="AS423">
            <v>0.54999999999999993</v>
          </cell>
          <cell r="AT423">
            <v>0.54999999999999993</v>
          </cell>
          <cell r="AU423">
            <v>0.54999999999999993</v>
          </cell>
          <cell r="AV423">
            <v>0.54999999999999993</v>
          </cell>
          <cell r="AW423">
            <v>0.54999999999999993</v>
          </cell>
          <cell r="AX423">
            <v>0.54999999999999993</v>
          </cell>
          <cell r="AY423">
            <v>0.54999999999999993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  <cell r="ER423">
            <v>0</v>
          </cell>
          <cell r="ES423">
            <v>0</v>
          </cell>
          <cell r="ET423">
            <v>0</v>
          </cell>
          <cell r="EU423">
            <v>0</v>
          </cell>
          <cell r="EV423">
            <v>0</v>
          </cell>
          <cell r="EW423">
            <v>0</v>
          </cell>
          <cell r="EX423">
            <v>0</v>
          </cell>
          <cell r="EY423">
            <v>0</v>
          </cell>
          <cell r="EZ423">
            <v>0</v>
          </cell>
          <cell r="FA423">
            <v>0</v>
          </cell>
          <cell r="FB423">
            <v>0</v>
          </cell>
          <cell r="FC423">
            <v>0</v>
          </cell>
          <cell r="FD423">
            <v>0</v>
          </cell>
          <cell r="FE423">
            <v>0</v>
          </cell>
          <cell r="FF423">
            <v>0</v>
          </cell>
          <cell r="FG423">
            <v>0</v>
          </cell>
          <cell r="FH423">
            <v>0</v>
          </cell>
          <cell r="FI423">
            <v>0</v>
          </cell>
          <cell r="FJ423">
            <v>0</v>
          </cell>
          <cell r="FK423">
            <v>0</v>
          </cell>
          <cell r="FL423">
            <v>0</v>
          </cell>
          <cell r="FM423">
            <v>0</v>
          </cell>
          <cell r="FN423">
            <v>0</v>
          </cell>
          <cell r="FO423">
            <v>0</v>
          </cell>
          <cell r="FP423">
            <v>0</v>
          </cell>
          <cell r="FQ423">
            <v>0</v>
          </cell>
          <cell r="FR423">
            <v>0</v>
          </cell>
          <cell r="FS423">
            <v>0</v>
          </cell>
          <cell r="FT423">
            <v>0</v>
          </cell>
          <cell r="FU423">
            <v>0</v>
          </cell>
          <cell r="FV423">
            <v>0</v>
          </cell>
          <cell r="FW423">
            <v>0</v>
          </cell>
          <cell r="FX423">
            <v>0</v>
          </cell>
          <cell r="FY423">
            <v>0</v>
          </cell>
          <cell r="FZ423">
            <v>0</v>
          </cell>
          <cell r="GA423">
            <v>0</v>
          </cell>
          <cell r="GB423">
            <v>0</v>
          </cell>
          <cell r="GC423">
            <v>0</v>
          </cell>
          <cell r="GD423">
            <v>0</v>
          </cell>
          <cell r="GE423">
            <v>0</v>
          </cell>
          <cell r="GF423">
            <v>0</v>
          </cell>
          <cell r="GG423">
            <v>0</v>
          </cell>
          <cell r="GH423">
            <v>0</v>
          </cell>
          <cell r="GI423">
            <v>0</v>
          </cell>
          <cell r="GJ423">
            <v>0</v>
          </cell>
          <cell r="GK423">
            <v>0</v>
          </cell>
          <cell r="GL423">
            <v>0</v>
          </cell>
          <cell r="GM423">
            <v>0</v>
          </cell>
          <cell r="GN423">
            <v>0</v>
          </cell>
          <cell r="GO423">
            <v>0</v>
          </cell>
          <cell r="GP423">
            <v>0</v>
          </cell>
          <cell r="GQ423">
            <v>0</v>
          </cell>
          <cell r="GR423">
            <v>0</v>
          </cell>
          <cell r="GS423">
            <v>0</v>
          </cell>
          <cell r="GT423">
            <v>0</v>
          </cell>
          <cell r="GU423">
            <v>0</v>
          </cell>
          <cell r="GV423">
            <v>0</v>
          </cell>
          <cell r="GW423">
            <v>0</v>
          </cell>
          <cell r="GX423">
            <v>0</v>
          </cell>
          <cell r="GY423">
            <v>0</v>
          </cell>
          <cell r="GZ423">
            <v>0</v>
          </cell>
          <cell r="HA423">
            <v>0</v>
          </cell>
          <cell r="HB423">
            <v>0</v>
          </cell>
          <cell r="HC423">
            <v>0</v>
          </cell>
          <cell r="HD423">
            <v>0</v>
          </cell>
          <cell r="HE423">
            <v>0</v>
          </cell>
          <cell r="HF423">
            <v>0</v>
          </cell>
          <cell r="HG423">
            <v>0</v>
          </cell>
          <cell r="HH423">
            <v>0</v>
          </cell>
          <cell r="HI423">
            <v>0</v>
          </cell>
          <cell r="HJ423">
            <v>0</v>
          </cell>
          <cell r="HK423">
            <v>0</v>
          </cell>
          <cell r="HL423">
            <v>0</v>
          </cell>
          <cell r="HM423">
            <v>0</v>
          </cell>
          <cell r="HN423">
            <v>0</v>
          </cell>
          <cell r="HO423">
            <v>0</v>
          </cell>
          <cell r="HP423">
            <v>0</v>
          </cell>
          <cell r="HQ423">
            <v>0</v>
          </cell>
          <cell r="HR423">
            <v>0</v>
          </cell>
          <cell r="HS423">
            <v>0</v>
          </cell>
          <cell r="HT423">
            <v>0</v>
          </cell>
          <cell r="HU423">
            <v>0</v>
          </cell>
          <cell r="HV423">
            <v>0</v>
          </cell>
          <cell r="HW423">
            <v>0</v>
          </cell>
          <cell r="HX423">
            <v>0</v>
          </cell>
          <cell r="HY423">
            <v>0</v>
          </cell>
          <cell r="HZ423">
            <v>0</v>
          </cell>
          <cell r="IA423">
            <v>0</v>
          </cell>
          <cell r="IB423">
            <v>0</v>
          </cell>
          <cell r="IC423">
            <v>0</v>
          </cell>
          <cell r="ID423">
            <v>0</v>
          </cell>
          <cell r="IE423">
            <v>0</v>
          </cell>
          <cell r="IF423">
            <v>0</v>
          </cell>
          <cell r="IG423">
            <v>0</v>
          </cell>
          <cell r="IH423">
            <v>0</v>
          </cell>
          <cell r="II423">
            <v>0</v>
          </cell>
        </row>
        <row r="424">
          <cell r="C424" t="str">
            <v>Ave mmBtu/ton PRB</v>
          </cell>
          <cell r="D424">
            <v>17.713663535439796</v>
          </cell>
          <cell r="E424">
            <v>17.713663535439796</v>
          </cell>
          <cell r="F424">
            <v>17.713663535439796</v>
          </cell>
          <cell r="G424">
            <v>17.713663535439796</v>
          </cell>
          <cell r="H424">
            <v>17.713663535439796</v>
          </cell>
          <cell r="I424">
            <v>17.713663535439796</v>
          </cell>
          <cell r="J424">
            <v>17.713663535439796</v>
          </cell>
          <cell r="K424">
            <v>17.713663535439796</v>
          </cell>
          <cell r="L424">
            <v>17.713663535439796</v>
          </cell>
          <cell r="M424">
            <v>17.713663535439796</v>
          </cell>
          <cell r="N424">
            <v>17.713663535439796</v>
          </cell>
          <cell r="O424">
            <v>17.713663535439796</v>
          </cell>
          <cell r="P424">
            <v>17.708061749571186</v>
          </cell>
          <cell r="Q424">
            <v>17.708061749571186</v>
          </cell>
          <cell r="R424">
            <v>17.708061749571186</v>
          </cell>
          <cell r="S424">
            <v>17.708061749571186</v>
          </cell>
          <cell r="T424">
            <v>17.708061749571186</v>
          </cell>
          <cell r="U424">
            <v>17.708061749571186</v>
          </cell>
          <cell r="V424">
            <v>17.708061749571186</v>
          </cell>
          <cell r="W424">
            <v>17.708061749571186</v>
          </cell>
          <cell r="X424">
            <v>17.708061749571186</v>
          </cell>
          <cell r="Y424">
            <v>17.708061749571186</v>
          </cell>
          <cell r="Z424">
            <v>17.708061749571186</v>
          </cell>
          <cell r="AA424">
            <v>17.708061749571186</v>
          </cell>
          <cell r="AB424">
            <v>11.733333333333336</v>
          </cell>
          <cell r="AC424">
            <v>11.733333333333336</v>
          </cell>
          <cell r="AD424">
            <v>11.733333333333336</v>
          </cell>
          <cell r="AE424">
            <v>11.733333333333336</v>
          </cell>
          <cell r="AF424">
            <v>11.733333333333336</v>
          </cell>
          <cell r="AG424">
            <v>11.733333333333336</v>
          </cell>
          <cell r="AH424">
            <v>11.733333333333336</v>
          </cell>
          <cell r="AI424">
            <v>11.733333333333336</v>
          </cell>
          <cell r="AJ424">
            <v>11.733333333333336</v>
          </cell>
          <cell r="AK424">
            <v>11.733333333333336</v>
          </cell>
          <cell r="AL424">
            <v>11.733333333333336</v>
          </cell>
          <cell r="AM424">
            <v>11.733333333333336</v>
          </cell>
          <cell r="AN424">
            <v>17.8</v>
          </cell>
          <cell r="AO424">
            <v>17.8</v>
          </cell>
          <cell r="AP424">
            <v>17.8</v>
          </cell>
          <cell r="AQ424">
            <v>17.8</v>
          </cell>
          <cell r="AR424">
            <v>17.8</v>
          </cell>
          <cell r="AS424">
            <v>17.8</v>
          </cell>
          <cell r="AT424">
            <v>17.8</v>
          </cell>
          <cell r="AU424">
            <v>17.8</v>
          </cell>
          <cell r="AV424">
            <v>17.8</v>
          </cell>
          <cell r="AW424">
            <v>17.8</v>
          </cell>
          <cell r="AX424">
            <v>17.8</v>
          </cell>
          <cell r="AY424">
            <v>17.8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</v>
          </cell>
          <cell r="DK424">
            <v>0</v>
          </cell>
          <cell r="DL424">
            <v>0</v>
          </cell>
          <cell r="DM424">
            <v>0</v>
          </cell>
          <cell r="DN424">
            <v>0</v>
          </cell>
          <cell r="DO424">
            <v>0</v>
          </cell>
          <cell r="DP424">
            <v>0</v>
          </cell>
          <cell r="DQ424">
            <v>0</v>
          </cell>
          <cell r="DR424">
            <v>0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0</v>
          </cell>
          <cell r="DX424">
            <v>0</v>
          </cell>
          <cell r="DY424">
            <v>0</v>
          </cell>
          <cell r="DZ424">
            <v>0</v>
          </cell>
          <cell r="EA424">
            <v>0</v>
          </cell>
          <cell r="EB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  <cell r="ER424">
            <v>0</v>
          </cell>
          <cell r="ES424">
            <v>0</v>
          </cell>
          <cell r="ET424">
            <v>0</v>
          </cell>
          <cell r="EU424">
            <v>0</v>
          </cell>
          <cell r="EV424">
            <v>0</v>
          </cell>
          <cell r="EW424">
            <v>0</v>
          </cell>
          <cell r="EX424">
            <v>0</v>
          </cell>
          <cell r="EY424">
            <v>0</v>
          </cell>
          <cell r="EZ424">
            <v>0</v>
          </cell>
          <cell r="FA424">
            <v>0</v>
          </cell>
          <cell r="FB424">
            <v>0</v>
          </cell>
          <cell r="FC424">
            <v>0</v>
          </cell>
          <cell r="FD424">
            <v>0</v>
          </cell>
          <cell r="FE424">
            <v>0</v>
          </cell>
          <cell r="FF424">
            <v>0</v>
          </cell>
          <cell r="FG424">
            <v>0</v>
          </cell>
          <cell r="FH424">
            <v>0</v>
          </cell>
          <cell r="FI424">
            <v>0</v>
          </cell>
          <cell r="FJ424">
            <v>0</v>
          </cell>
          <cell r="FK424">
            <v>0</v>
          </cell>
          <cell r="FL424">
            <v>0</v>
          </cell>
          <cell r="FM424">
            <v>0</v>
          </cell>
          <cell r="FN424">
            <v>0</v>
          </cell>
          <cell r="FO424">
            <v>0</v>
          </cell>
          <cell r="FP424">
            <v>0</v>
          </cell>
          <cell r="FQ424">
            <v>0</v>
          </cell>
          <cell r="FR424">
            <v>0</v>
          </cell>
          <cell r="FS424">
            <v>0</v>
          </cell>
          <cell r="FT424">
            <v>0</v>
          </cell>
          <cell r="FU424">
            <v>0</v>
          </cell>
          <cell r="FV424">
            <v>0</v>
          </cell>
          <cell r="FW424">
            <v>0</v>
          </cell>
          <cell r="FX424">
            <v>0</v>
          </cell>
          <cell r="FY424">
            <v>0</v>
          </cell>
          <cell r="FZ424">
            <v>0</v>
          </cell>
          <cell r="GA424">
            <v>0</v>
          </cell>
          <cell r="GB424">
            <v>0</v>
          </cell>
          <cell r="GC424">
            <v>0</v>
          </cell>
          <cell r="GD424">
            <v>0</v>
          </cell>
          <cell r="GE424">
            <v>0</v>
          </cell>
          <cell r="GF424">
            <v>0</v>
          </cell>
          <cell r="GG424">
            <v>0</v>
          </cell>
          <cell r="GH424">
            <v>0</v>
          </cell>
          <cell r="GI424">
            <v>0</v>
          </cell>
          <cell r="GJ424">
            <v>0</v>
          </cell>
          <cell r="GK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  <cell r="GP424">
            <v>0</v>
          </cell>
          <cell r="GQ424">
            <v>0</v>
          </cell>
          <cell r="GR424">
            <v>0</v>
          </cell>
          <cell r="GS424">
            <v>0</v>
          </cell>
          <cell r="GT424">
            <v>0</v>
          </cell>
          <cell r="GU424">
            <v>0</v>
          </cell>
          <cell r="GV424">
            <v>0</v>
          </cell>
          <cell r="GW424">
            <v>0</v>
          </cell>
          <cell r="GX424">
            <v>0</v>
          </cell>
          <cell r="GY424">
            <v>0</v>
          </cell>
          <cell r="GZ424">
            <v>0</v>
          </cell>
          <cell r="HA424">
            <v>0</v>
          </cell>
          <cell r="HB424">
            <v>0</v>
          </cell>
          <cell r="HC424">
            <v>0</v>
          </cell>
          <cell r="HD424">
            <v>0</v>
          </cell>
          <cell r="HE424">
            <v>0</v>
          </cell>
          <cell r="HF424">
            <v>0</v>
          </cell>
          <cell r="HG424">
            <v>0</v>
          </cell>
          <cell r="HH424">
            <v>0</v>
          </cell>
          <cell r="HI424">
            <v>0</v>
          </cell>
          <cell r="HJ424">
            <v>0</v>
          </cell>
          <cell r="HK424">
            <v>0</v>
          </cell>
          <cell r="HL424">
            <v>0</v>
          </cell>
          <cell r="HM424">
            <v>0</v>
          </cell>
          <cell r="HN424">
            <v>0</v>
          </cell>
          <cell r="HO424">
            <v>0</v>
          </cell>
          <cell r="HP424">
            <v>0</v>
          </cell>
          <cell r="HQ424">
            <v>0</v>
          </cell>
          <cell r="HR424">
            <v>0</v>
          </cell>
          <cell r="HS424">
            <v>0</v>
          </cell>
          <cell r="HT424">
            <v>0</v>
          </cell>
          <cell r="HU424">
            <v>0</v>
          </cell>
          <cell r="HV424">
            <v>0</v>
          </cell>
          <cell r="HW424">
            <v>0</v>
          </cell>
          <cell r="HX424">
            <v>0</v>
          </cell>
          <cell r="HY424">
            <v>0</v>
          </cell>
          <cell r="HZ424">
            <v>0</v>
          </cell>
          <cell r="IA424">
            <v>0</v>
          </cell>
          <cell r="IB424">
            <v>0</v>
          </cell>
          <cell r="IC424">
            <v>0</v>
          </cell>
          <cell r="ID424">
            <v>0</v>
          </cell>
          <cell r="IE424">
            <v>0</v>
          </cell>
          <cell r="IF424">
            <v>0</v>
          </cell>
          <cell r="IG424">
            <v>0</v>
          </cell>
          <cell r="IH424">
            <v>0</v>
          </cell>
          <cell r="II424">
            <v>0</v>
          </cell>
        </row>
        <row r="425">
          <cell r="C425" t="str">
            <v>Spot mmBtu/ton PRB</v>
          </cell>
          <cell r="D425">
            <v>17.600000000000001</v>
          </cell>
          <cell r="E425">
            <v>17.600000000000001</v>
          </cell>
          <cell r="F425">
            <v>17.600000000000001</v>
          </cell>
          <cell r="G425">
            <v>17.600000000000001</v>
          </cell>
          <cell r="H425">
            <v>17.600000000000001</v>
          </cell>
          <cell r="I425">
            <v>17.600000000000001</v>
          </cell>
          <cell r="J425">
            <v>17.600000000000001</v>
          </cell>
          <cell r="K425">
            <v>17.600000000000001</v>
          </cell>
          <cell r="L425">
            <v>17.600000000000001</v>
          </cell>
          <cell r="M425">
            <v>17.600000000000001</v>
          </cell>
          <cell r="N425">
            <v>17.600000000000001</v>
          </cell>
          <cell r="O425">
            <v>17.600000000000001</v>
          </cell>
          <cell r="P425">
            <v>17.600000000000001</v>
          </cell>
          <cell r="Q425">
            <v>17.600000000000001</v>
          </cell>
          <cell r="R425">
            <v>17.600000000000001</v>
          </cell>
          <cell r="S425">
            <v>17.600000000000001</v>
          </cell>
          <cell r="T425">
            <v>17.600000000000001</v>
          </cell>
          <cell r="U425">
            <v>17.600000000000001</v>
          </cell>
          <cell r="V425">
            <v>17.600000000000001</v>
          </cell>
          <cell r="W425">
            <v>17.600000000000001</v>
          </cell>
          <cell r="X425">
            <v>17.600000000000001</v>
          </cell>
          <cell r="Y425">
            <v>17.600000000000001</v>
          </cell>
          <cell r="Z425">
            <v>17.600000000000001</v>
          </cell>
          <cell r="AA425">
            <v>17.600000000000001</v>
          </cell>
          <cell r="AB425">
            <v>17.600000000000001</v>
          </cell>
          <cell r="AC425">
            <v>17.600000000000001</v>
          </cell>
          <cell r="AD425">
            <v>17.600000000000001</v>
          </cell>
          <cell r="AE425">
            <v>17.600000000000001</v>
          </cell>
          <cell r="AF425">
            <v>17.600000000000001</v>
          </cell>
          <cell r="AG425">
            <v>17.600000000000001</v>
          </cell>
          <cell r="AH425">
            <v>17.600000000000001</v>
          </cell>
          <cell r="AI425">
            <v>17.600000000000001</v>
          </cell>
          <cell r="AJ425">
            <v>17.600000000000001</v>
          </cell>
          <cell r="AK425">
            <v>17.600000000000001</v>
          </cell>
          <cell r="AL425">
            <v>17.600000000000001</v>
          </cell>
          <cell r="AM425">
            <v>17.600000000000001</v>
          </cell>
          <cell r="AN425">
            <v>17.600000000000001</v>
          </cell>
          <cell r="AO425">
            <v>17.600000000000001</v>
          </cell>
          <cell r="AP425">
            <v>17.600000000000001</v>
          </cell>
          <cell r="AQ425">
            <v>17.600000000000001</v>
          </cell>
          <cell r="AR425">
            <v>17.600000000000001</v>
          </cell>
          <cell r="AS425">
            <v>17.600000000000001</v>
          </cell>
          <cell r="AT425">
            <v>17.600000000000001</v>
          </cell>
          <cell r="AU425">
            <v>17.600000000000001</v>
          </cell>
          <cell r="AV425">
            <v>17.600000000000001</v>
          </cell>
          <cell r="AW425">
            <v>17.600000000000001</v>
          </cell>
          <cell r="AX425">
            <v>17.600000000000001</v>
          </cell>
          <cell r="AY425">
            <v>17.600000000000001</v>
          </cell>
          <cell r="AZ425">
            <v>17.600000000000001</v>
          </cell>
          <cell r="BA425">
            <v>17.600000000000001</v>
          </cell>
          <cell r="BB425">
            <v>17.600000000000001</v>
          </cell>
          <cell r="BC425">
            <v>17.600000000000001</v>
          </cell>
          <cell r="BD425">
            <v>17.600000000000001</v>
          </cell>
          <cell r="BE425">
            <v>17.600000000000001</v>
          </cell>
          <cell r="BF425">
            <v>17.600000000000001</v>
          </cell>
          <cell r="BG425">
            <v>17.600000000000001</v>
          </cell>
          <cell r="BH425">
            <v>17.600000000000001</v>
          </cell>
          <cell r="BI425">
            <v>17.600000000000001</v>
          </cell>
          <cell r="BJ425">
            <v>17.600000000000001</v>
          </cell>
          <cell r="BK425">
            <v>17.600000000000001</v>
          </cell>
          <cell r="BL425">
            <v>17.600000000000001</v>
          </cell>
          <cell r="BM425">
            <v>17.600000000000001</v>
          </cell>
          <cell r="BN425">
            <v>17.600000000000001</v>
          </cell>
          <cell r="BO425">
            <v>17.600000000000001</v>
          </cell>
          <cell r="BP425">
            <v>17.600000000000001</v>
          </cell>
          <cell r="BQ425">
            <v>17.600000000000001</v>
          </cell>
          <cell r="BR425">
            <v>17.600000000000001</v>
          </cell>
          <cell r="BS425">
            <v>17.600000000000001</v>
          </cell>
          <cell r="BT425">
            <v>17.600000000000001</v>
          </cell>
          <cell r="BU425">
            <v>17.600000000000001</v>
          </cell>
          <cell r="BV425">
            <v>17.600000000000001</v>
          </cell>
          <cell r="BW425">
            <v>17.600000000000001</v>
          </cell>
          <cell r="BX425">
            <v>17.600000000000001</v>
          </cell>
          <cell r="BY425">
            <v>17.600000000000001</v>
          </cell>
          <cell r="BZ425">
            <v>17.600000000000001</v>
          </cell>
          <cell r="CA425">
            <v>17.600000000000001</v>
          </cell>
          <cell r="CB425">
            <v>17.600000000000001</v>
          </cell>
          <cell r="CC425">
            <v>17.600000000000001</v>
          </cell>
          <cell r="CD425">
            <v>17.600000000000001</v>
          </cell>
          <cell r="CE425">
            <v>17.600000000000001</v>
          </cell>
          <cell r="CF425">
            <v>17.600000000000001</v>
          </cell>
          <cell r="CG425">
            <v>17.600000000000001</v>
          </cell>
          <cell r="CH425">
            <v>17.600000000000001</v>
          </cell>
          <cell r="CI425">
            <v>17.600000000000001</v>
          </cell>
          <cell r="CJ425">
            <v>17.600000000000001</v>
          </cell>
          <cell r="CK425">
            <v>17.600000000000001</v>
          </cell>
          <cell r="CL425">
            <v>17.600000000000001</v>
          </cell>
          <cell r="CM425">
            <v>17.600000000000001</v>
          </cell>
          <cell r="CN425">
            <v>17.600000000000001</v>
          </cell>
          <cell r="CO425">
            <v>17.600000000000001</v>
          </cell>
          <cell r="CP425">
            <v>17.600000000000001</v>
          </cell>
          <cell r="CQ425">
            <v>17.600000000000001</v>
          </cell>
          <cell r="CR425">
            <v>17.600000000000001</v>
          </cell>
          <cell r="CS425">
            <v>17.600000000000001</v>
          </cell>
          <cell r="CT425">
            <v>17.600000000000001</v>
          </cell>
          <cell r="CU425">
            <v>17.600000000000001</v>
          </cell>
          <cell r="CV425">
            <v>17.600000000000001</v>
          </cell>
          <cell r="CW425">
            <v>17.600000000000001</v>
          </cell>
          <cell r="CX425">
            <v>17.600000000000001</v>
          </cell>
          <cell r="CY425">
            <v>17.600000000000001</v>
          </cell>
          <cell r="CZ425">
            <v>17.600000000000001</v>
          </cell>
          <cell r="DA425">
            <v>17.600000000000001</v>
          </cell>
          <cell r="DB425">
            <v>17.600000000000001</v>
          </cell>
          <cell r="DC425">
            <v>17.600000000000001</v>
          </cell>
          <cell r="DD425">
            <v>17.600000000000001</v>
          </cell>
          <cell r="DE425">
            <v>17.600000000000001</v>
          </cell>
          <cell r="DF425">
            <v>17.600000000000001</v>
          </cell>
          <cell r="DG425">
            <v>17.600000000000001</v>
          </cell>
          <cell r="DH425">
            <v>17.600000000000001</v>
          </cell>
          <cell r="DI425">
            <v>17.600000000000001</v>
          </cell>
          <cell r="DJ425">
            <v>17.600000000000001</v>
          </cell>
          <cell r="DK425">
            <v>17.600000000000001</v>
          </cell>
          <cell r="DL425">
            <v>17.600000000000001</v>
          </cell>
          <cell r="DM425">
            <v>17.600000000000001</v>
          </cell>
          <cell r="DN425">
            <v>17.600000000000001</v>
          </cell>
          <cell r="DO425">
            <v>17.600000000000001</v>
          </cell>
          <cell r="DP425">
            <v>17.600000000000001</v>
          </cell>
          <cell r="DQ425">
            <v>17.600000000000001</v>
          </cell>
          <cell r="DR425">
            <v>17.600000000000001</v>
          </cell>
          <cell r="DS425">
            <v>17.600000000000001</v>
          </cell>
          <cell r="DT425">
            <v>17.600000000000001</v>
          </cell>
          <cell r="DU425">
            <v>17.600000000000001</v>
          </cell>
          <cell r="DV425">
            <v>17.600000000000001</v>
          </cell>
          <cell r="DW425">
            <v>17.600000000000001</v>
          </cell>
          <cell r="DX425">
            <v>17.600000000000001</v>
          </cell>
          <cell r="DY425">
            <v>17.600000000000001</v>
          </cell>
          <cell r="DZ425">
            <v>17.600000000000001</v>
          </cell>
          <cell r="EA425">
            <v>17.600000000000001</v>
          </cell>
          <cell r="EB425">
            <v>17.600000000000001</v>
          </cell>
          <cell r="EC425">
            <v>17.600000000000001</v>
          </cell>
          <cell r="ED425">
            <v>17.600000000000001</v>
          </cell>
          <cell r="EE425">
            <v>17.600000000000001</v>
          </cell>
          <cell r="EF425">
            <v>17.600000000000001</v>
          </cell>
          <cell r="EG425">
            <v>17.600000000000001</v>
          </cell>
          <cell r="EH425">
            <v>17.600000000000001</v>
          </cell>
          <cell r="EI425">
            <v>17.600000000000001</v>
          </cell>
          <cell r="EJ425">
            <v>17.600000000000001</v>
          </cell>
          <cell r="EK425">
            <v>17.600000000000001</v>
          </cell>
          <cell r="EL425">
            <v>17.600000000000001</v>
          </cell>
          <cell r="EM425">
            <v>17.600000000000001</v>
          </cell>
          <cell r="EN425">
            <v>17.600000000000001</v>
          </cell>
          <cell r="EO425">
            <v>17.600000000000001</v>
          </cell>
          <cell r="EP425">
            <v>17.600000000000001</v>
          </cell>
          <cell r="EQ425">
            <v>17.600000000000001</v>
          </cell>
          <cell r="ER425">
            <v>17.600000000000001</v>
          </cell>
          <cell r="ES425">
            <v>17.600000000000001</v>
          </cell>
          <cell r="ET425">
            <v>17.600000000000001</v>
          </cell>
          <cell r="EU425">
            <v>17.600000000000001</v>
          </cell>
          <cell r="EV425">
            <v>17.600000000000001</v>
          </cell>
          <cell r="EW425">
            <v>17.600000000000001</v>
          </cell>
          <cell r="EX425">
            <v>17.600000000000001</v>
          </cell>
          <cell r="EY425">
            <v>17.600000000000001</v>
          </cell>
          <cell r="EZ425">
            <v>17.600000000000001</v>
          </cell>
          <cell r="FA425">
            <v>17.600000000000001</v>
          </cell>
          <cell r="FB425">
            <v>17.600000000000001</v>
          </cell>
          <cell r="FC425">
            <v>17.600000000000001</v>
          </cell>
          <cell r="FD425">
            <v>17.600000000000001</v>
          </cell>
          <cell r="FE425">
            <v>17.600000000000001</v>
          </cell>
          <cell r="FF425">
            <v>17.600000000000001</v>
          </cell>
          <cell r="FG425">
            <v>17.600000000000001</v>
          </cell>
          <cell r="FH425">
            <v>17.600000000000001</v>
          </cell>
          <cell r="FI425">
            <v>17.600000000000001</v>
          </cell>
          <cell r="FJ425">
            <v>17.600000000000001</v>
          </cell>
          <cell r="FK425">
            <v>17.600000000000001</v>
          </cell>
          <cell r="FL425">
            <v>17.600000000000001</v>
          </cell>
          <cell r="FM425">
            <v>17.600000000000001</v>
          </cell>
          <cell r="FN425">
            <v>17.600000000000001</v>
          </cell>
          <cell r="FO425">
            <v>17.600000000000001</v>
          </cell>
          <cell r="FP425">
            <v>17.600000000000001</v>
          </cell>
          <cell r="FQ425">
            <v>17.600000000000001</v>
          </cell>
          <cell r="FR425">
            <v>17.600000000000001</v>
          </cell>
          <cell r="FS425">
            <v>17.600000000000001</v>
          </cell>
          <cell r="FT425">
            <v>17.600000000000001</v>
          </cell>
          <cell r="FU425">
            <v>17.600000000000001</v>
          </cell>
          <cell r="FV425">
            <v>17.600000000000001</v>
          </cell>
          <cell r="FW425">
            <v>17.600000000000001</v>
          </cell>
          <cell r="FX425">
            <v>17.600000000000001</v>
          </cell>
          <cell r="FY425">
            <v>17.600000000000001</v>
          </cell>
          <cell r="FZ425">
            <v>17.600000000000001</v>
          </cell>
          <cell r="GA425">
            <v>17.600000000000001</v>
          </cell>
          <cell r="GB425">
            <v>17.600000000000001</v>
          </cell>
          <cell r="GC425">
            <v>17.600000000000001</v>
          </cell>
          <cell r="GD425">
            <v>17.600000000000001</v>
          </cell>
          <cell r="GE425">
            <v>17.600000000000001</v>
          </cell>
          <cell r="GF425">
            <v>17.600000000000001</v>
          </cell>
          <cell r="GG425">
            <v>17.600000000000001</v>
          </cell>
          <cell r="GH425">
            <v>17.600000000000001</v>
          </cell>
          <cell r="GI425">
            <v>17.600000000000001</v>
          </cell>
          <cell r="GJ425">
            <v>17.600000000000001</v>
          </cell>
          <cell r="GK425">
            <v>17.600000000000001</v>
          </cell>
          <cell r="GL425">
            <v>17.600000000000001</v>
          </cell>
          <cell r="GM425">
            <v>17.600000000000001</v>
          </cell>
          <cell r="GN425">
            <v>17.600000000000001</v>
          </cell>
          <cell r="GO425">
            <v>17.600000000000001</v>
          </cell>
          <cell r="GP425">
            <v>17.600000000000001</v>
          </cell>
          <cell r="GQ425">
            <v>17.600000000000001</v>
          </cell>
          <cell r="GR425">
            <v>17.600000000000001</v>
          </cell>
          <cell r="GS425">
            <v>17.600000000000001</v>
          </cell>
          <cell r="GT425">
            <v>17.600000000000001</v>
          </cell>
          <cell r="GU425">
            <v>17.600000000000001</v>
          </cell>
          <cell r="GV425">
            <v>17.600000000000001</v>
          </cell>
          <cell r="GW425">
            <v>17.600000000000001</v>
          </cell>
          <cell r="GX425">
            <v>17.600000000000001</v>
          </cell>
          <cell r="GY425">
            <v>17.600000000000001</v>
          </cell>
          <cell r="GZ425">
            <v>17.600000000000001</v>
          </cell>
          <cell r="HA425">
            <v>17.600000000000001</v>
          </cell>
          <cell r="HB425">
            <v>17.600000000000001</v>
          </cell>
          <cell r="HC425">
            <v>17.600000000000001</v>
          </cell>
          <cell r="HD425">
            <v>17.600000000000001</v>
          </cell>
          <cell r="HE425">
            <v>17.600000000000001</v>
          </cell>
          <cell r="HF425">
            <v>17.600000000000001</v>
          </cell>
          <cell r="HG425">
            <v>17.600000000000001</v>
          </cell>
          <cell r="HH425">
            <v>17.600000000000001</v>
          </cell>
          <cell r="HI425">
            <v>17.600000000000001</v>
          </cell>
          <cell r="HJ425">
            <v>17.600000000000001</v>
          </cell>
          <cell r="HK425">
            <v>17.600000000000001</v>
          </cell>
          <cell r="HL425">
            <v>17.600000000000001</v>
          </cell>
          <cell r="HM425">
            <v>17.600000000000001</v>
          </cell>
          <cell r="HN425">
            <v>17.600000000000001</v>
          </cell>
          <cell r="HO425">
            <v>17.600000000000001</v>
          </cell>
          <cell r="HP425">
            <v>17.600000000000001</v>
          </cell>
          <cell r="HQ425">
            <v>17.600000000000001</v>
          </cell>
          <cell r="HR425">
            <v>17.600000000000001</v>
          </cell>
          <cell r="HS425">
            <v>17.600000000000001</v>
          </cell>
          <cell r="HT425">
            <v>17.600000000000001</v>
          </cell>
          <cell r="HU425">
            <v>17.600000000000001</v>
          </cell>
          <cell r="HV425">
            <v>17.600000000000001</v>
          </cell>
          <cell r="HW425">
            <v>17.600000000000001</v>
          </cell>
          <cell r="HX425">
            <v>17.600000000000001</v>
          </cell>
          <cell r="HY425">
            <v>17.600000000000001</v>
          </cell>
          <cell r="HZ425">
            <v>17.600000000000001</v>
          </cell>
          <cell r="IA425">
            <v>17.600000000000001</v>
          </cell>
          <cell r="IB425">
            <v>17.600000000000001</v>
          </cell>
          <cell r="IC425">
            <v>17.600000000000001</v>
          </cell>
          <cell r="ID425">
            <v>17.600000000000001</v>
          </cell>
          <cell r="IE425">
            <v>17.600000000000001</v>
          </cell>
          <cell r="IF425">
            <v>17.600000000000001</v>
          </cell>
          <cell r="IG425">
            <v>17.600000000000001</v>
          </cell>
          <cell r="IH425">
            <v>17.600000000000001</v>
          </cell>
          <cell r="II425">
            <v>17.600000000000001</v>
          </cell>
        </row>
        <row r="426">
          <cell r="C426" t="str">
            <v>WtAve mmBtu/ton PRB</v>
          </cell>
          <cell r="D426">
            <v>17.713663535439796</v>
          </cell>
          <cell r="E426">
            <v>17.713663535439796</v>
          </cell>
          <cell r="F426">
            <v>17.713663535439796</v>
          </cell>
          <cell r="G426">
            <v>17.713663535439796</v>
          </cell>
          <cell r="H426">
            <v>17.713663535439796</v>
          </cell>
          <cell r="I426">
            <v>17.713663535439796</v>
          </cell>
          <cell r="J426">
            <v>17.713663535439796</v>
          </cell>
          <cell r="K426">
            <v>17.713663535439796</v>
          </cell>
          <cell r="L426">
            <v>17.713663535439796</v>
          </cell>
          <cell r="M426">
            <v>17.713663535439796</v>
          </cell>
          <cell r="N426">
            <v>17.713663535439796</v>
          </cell>
          <cell r="O426">
            <v>17.713663535439796</v>
          </cell>
          <cell r="P426">
            <v>17.702605863192186</v>
          </cell>
          <cell r="Q426">
            <v>17.702605863192186</v>
          </cell>
          <cell r="R426">
            <v>17.702605863192186</v>
          </cell>
          <cell r="S426">
            <v>17.702605863192186</v>
          </cell>
          <cell r="T426">
            <v>17.702605863192186</v>
          </cell>
          <cell r="U426">
            <v>17.702605863192186</v>
          </cell>
          <cell r="V426">
            <v>17.702605863192186</v>
          </cell>
          <cell r="W426">
            <v>17.702605863192186</v>
          </cell>
          <cell r="X426">
            <v>17.702605863192186</v>
          </cell>
          <cell r="Y426">
            <v>17.702605863192186</v>
          </cell>
          <cell r="Z426">
            <v>17.702605863192186</v>
          </cell>
          <cell r="AA426">
            <v>17.702605863192186</v>
          </cell>
          <cell r="AB426">
            <v>15.718317890235211</v>
          </cell>
          <cell r="AC426">
            <v>15.718317890235211</v>
          </cell>
          <cell r="AD426">
            <v>15.718317890235211</v>
          </cell>
          <cell r="AE426">
            <v>15.718317890235211</v>
          </cell>
          <cell r="AF426">
            <v>15.718317890235211</v>
          </cell>
          <cell r="AG426">
            <v>15.718317890235211</v>
          </cell>
          <cell r="AH426">
            <v>15.718317890235211</v>
          </cell>
          <cell r="AI426">
            <v>15.718317890235211</v>
          </cell>
          <cell r="AJ426">
            <v>15.718317890235211</v>
          </cell>
          <cell r="AK426">
            <v>15.718317890235211</v>
          </cell>
          <cell r="AL426">
            <v>15.718317890235211</v>
          </cell>
          <cell r="AM426">
            <v>15.718317890235211</v>
          </cell>
          <cell r="AN426">
            <v>17.630911901081916</v>
          </cell>
          <cell r="AO426">
            <v>17.630911901081916</v>
          </cell>
          <cell r="AP426">
            <v>17.630911901081916</v>
          </cell>
          <cell r="AQ426">
            <v>17.630911901081916</v>
          </cell>
          <cell r="AR426">
            <v>17.630911901081916</v>
          </cell>
          <cell r="AS426">
            <v>17.630911901081916</v>
          </cell>
          <cell r="AT426">
            <v>17.630911901081916</v>
          </cell>
          <cell r="AU426">
            <v>17.630911901081916</v>
          </cell>
          <cell r="AV426">
            <v>17.630911901081916</v>
          </cell>
          <cell r="AW426">
            <v>17.630911901081916</v>
          </cell>
          <cell r="AX426">
            <v>17.630911901081916</v>
          </cell>
          <cell r="AY426">
            <v>17.630911901081916</v>
          </cell>
          <cell r="AZ426">
            <v>17.600000000000001</v>
          </cell>
          <cell r="BA426">
            <v>17.600000000000001</v>
          </cell>
          <cell r="BB426">
            <v>17.600000000000001</v>
          </cell>
          <cell r="BC426">
            <v>17.600000000000001</v>
          </cell>
          <cell r="BD426">
            <v>17.600000000000001</v>
          </cell>
          <cell r="BE426">
            <v>17.600000000000001</v>
          </cell>
          <cell r="BF426">
            <v>17.600000000000001</v>
          </cell>
          <cell r="BG426">
            <v>17.600000000000001</v>
          </cell>
          <cell r="BH426">
            <v>17.600000000000001</v>
          </cell>
          <cell r="BI426">
            <v>17.600000000000001</v>
          </cell>
          <cell r="BJ426">
            <v>17.600000000000001</v>
          </cell>
          <cell r="BK426">
            <v>17.600000000000001</v>
          </cell>
          <cell r="BL426">
            <v>17.600000000000001</v>
          </cell>
          <cell r="BM426">
            <v>17.600000000000001</v>
          </cell>
          <cell r="BN426">
            <v>17.600000000000001</v>
          </cell>
          <cell r="BO426">
            <v>17.600000000000001</v>
          </cell>
          <cell r="BP426">
            <v>17.600000000000001</v>
          </cell>
          <cell r="BQ426">
            <v>17.600000000000001</v>
          </cell>
          <cell r="BR426">
            <v>17.600000000000001</v>
          </cell>
          <cell r="BS426">
            <v>17.600000000000001</v>
          </cell>
          <cell r="BT426">
            <v>17.600000000000001</v>
          </cell>
          <cell r="BU426">
            <v>17.600000000000001</v>
          </cell>
          <cell r="BV426">
            <v>17.600000000000001</v>
          </cell>
          <cell r="BW426">
            <v>17.600000000000001</v>
          </cell>
          <cell r="BX426">
            <v>17.600000000000001</v>
          </cell>
          <cell r="BY426">
            <v>17.600000000000001</v>
          </cell>
          <cell r="BZ426">
            <v>17.600000000000001</v>
          </cell>
          <cell r="CA426">
            <v>17.600000000000001</v>
          </cell>
          <cell r="CB426">
            <v>17.600000000000001</v>
          </cell>
          <cell r="CC426">
            <v>17.600000000000001</v>
          </cell>
          <cell r="CD426">
            <v>17.600000000000001</v>
          </cell>
          <cell r="CE426">
            <v>17.600000000000001</v>
          </cell>
          <cell r="CF426">
            <v>17.600000000000001</v>
          </cell>
          <cell r="CG426">
            <v>17.600000000000001</v>
          </cell>
          <cell r="CH426">
            <v>17.600000000000001</v>
          </cell>
          <cell r="CI426">
            <v>17.600000000000001</v>
          </cell>
          <cell r="CJ426">
            <v>17.600000000000001</v>
          </cell>
          <cell r="CK426">
            <v>17.600000000000001</v>
          </cell>
          <cell r="CL426">
            <v>17.600000000000001</v>
          </cell>
          <cell r="CM426">
            <v>17.600000000000001</v>
          </cell>
          <cell r="CN426">
            <v>17.600000000000001</v>
          </cell>
          <cell r="CO426">
            <v>17.600000000000001</v>
          </cell>
          <cell r="CP426">
            <v>17.600000000000001</v>
          </cell>
          <cell r="CQ426">
            <v>17.600000000000001</v>
          </cell>
          <cell r="CR426">
            <v>17.600000000000001</v>
          </cell>
          <cell r="CS426">
            <v>17.600000000000001</v>
          </cell>
          <cell r="CT426">
            <v>17.600000000000001</v>
          </cell>
          <cell r="CU426">
            <v>17.600000000000001</v>
          </cell>
          <cell r="CV426">
            <v>17.600000000000001</v>
          </cell>
          <cell r="CW426">
            <v>17.600000000000001</v>
          </cell>
          <cell r="CX426">
            <v>17.600000000000001</v>
          </cell>
          <cell r="CY426">
            <v>17.600000000000001</v>
          </cell>
          <cell r="CZ426">
            <v>17.600000000000001</v>
          </cell>
          <cell r="DA426">
            <v>17.600000000000001</v>
          </cell>
          <cell r="DB426">
            <v>17.600000000000001</v>
          </cell>
          <cell r="DC426">
            <v>17.600000000000001</v>
          </cell>
          <cell r="DD426">
            <v>17.600000000000001</v>
          </cell>
          <cell r="DE426">
            <v>17.600000000000001</v>
          </cell>
          <cell r="DF426">
            <v>17.600000000000001</v>
          </cell>
          <cell r="DG426">
            <v>17.600000000000001</v>
          </cell>
          <cell r="DH426">
            <v>17.600000000000001</v>
          </cell>
          <cell r="DI426">
            <v>17.600000000000001</v>
          </cell>
          <cell r="DJ426">
            <v>17.600000000000001</v>
          </cell>
          <cell r="DK426">
            <v>17.600000000000001</v>
          </cell>
          <cell r="DL426">
            <v>17.600000000000001</v>
          </cell>
          <cell r="DM426">
            <v>17.600000000000001</v>
          </cell>
          <cell r="DN426">
            <v>17.600000000000001</v>
          </cell>
          <cell r="DO426">
            <v>17.600000000000001</v>
          </cell>
          <cell r="DP426">
            <v>17.600000000000001</v>
          </cell>
          <cell r="DQ426">
            <v>17.600000000000001</v>
          </cell>
          <cell r="DR426">
            <v>17.600000000000001</v>
          </cell>
          <cell r="DS426">
            <v>17.600000000000001</v>
          </cell>
          <cell r="DT426">
            <v>17.600000000000001</v>
          </cell>
          <cell r="DU426">
            <v>17.600000000000001</v>
          </cell>
          <cell r="DV426">
            <v>17.600000000000001</v>
          </cell>
          <cell r="DW426">
            <v>17.600000000000001</v>
          </cell>
          <cell r="DX426">
            <v>17.600000000000001</v>
          </cell>
          <cell r="DY426">
            <v>17.600000000000001</v>
          </cell>
          <cell r="DZ426">
            <v>17.600000000000001</v>
          </cell>
          <cell r="EA426">
            <v>17.600000000000001</v>
          </cell>
          <cell r="EB426">
            <v>17.600000000000001</v>
          </cell>
          <cell r="EC426">
            <v>17.600000000000001</v>
          </cell>
          <cell r="ED426">
            <v>17.600000000000001</v>
          </cell>
          <cell r="EE426">
            <v>17.600000000000001</v>
          </cell>
          <cell r="EF426">
            <v>17.600000000000001</v>
          </cell>
          <cell r="EG426">
            <v>17.600000000000001</v>
          </cell>
          <cell r="EH426">
            <v>17.600000000000001</v>
          </cell>
          <cell r="EI426">
            <v>17.600000000000001</v>
          </cell>
          <cell r="EJ426">
            <v>17.600000000000001</v>
          </cell>
          <cell r="EK426">
            <v>17.600000000000001</v>
          </cell>
          <cell r="EL426">
            <v>17.600000000000001</v>
          </cell>
          <cell r="EM426">
            <v>17.600000000000001</v>
          </cell>
          <cell r="EN426">
            <v>17.600000000000001</v>
          </cell>
          <cell r="EO426">
            <v>17.600000000000001</v>
          </cell>
          <cell r="EP426">
            <v>17.600000000000001</v>
          </cell>
          <cell r="EQ426">
            <v>17.600000000000001</v>
          </cell>
          <cell r="ER426">
            <v>17.600000000000001</v>
          </cell>
          <cell r="ES426">
            <v>17.600000000000001</v>
          </cell>
          <cell r="ET426">
            <v>17.600000000000001</v>
          </cell>
          <cell r="EU426">
            <v>17.600000000000001</v>
          </cell>
          <cell r="EV426">
            <v>17.600000000000001</v>
          </cell>
          <cell r="EW426">
            <v>17.600000000000001</v>
          </cell>
          <cell r="EX426">
            <v>17.600000000000001</v>
          </cell>
          <cell r="EY426">
            <v>17.600000000000001</v>
          </cell>
          <cell r="EZ426">
            <v>17.600000000000001</v>
          </cell>
          <cell r="FA426">
            <v>17.600000000000001</v>
          </cell>
          <cell r="FB426">
            <v>17.600000000000001</v>
          </cell>
          <cell r="FC426">
            <v>17.600000000000001</v>
          </cell>
          <cell r="FD426">
            <v>17.600000000000001</v>
          </cell>
          <cell r="FE426">
            <v>17.600000000000001</v>
          </cell>
          <cell r="FF426">
            <v>17.600000000000001</v>
          </cell>
          <cell r="FG426">
            <v>17.600000000000001</v>
          </cell>
          <cell r="FH426">
            <v>17.600000000000001</v>
          </cell>
          <cell r="FI426">
            <v>17.600000000000001</v>
          </cell>
          <cell r="FJ426">
            <v>17.600000000000001</v>
          </cell>
          <cell r="FK426">
            <v>17.600000000000001</v>
          </cell>
          <cell r="FL426">
            <v>17.600000000000001</v>
          </cell>
          <cell r="FM426">
            <v>17.600000000000001</v>
          </cell>
          <cell r="FN426">
            <v>17.600000000000001</v>
          </cell>
          <cell r="FO426">
            <v>17.600000000000001</v>
          </cell>
          <cell r="FP426">
            <v>17.600000000000001</v>
          </cell>
          <cell r="FQ426">
            <v>17.600000000000001</v>
          </cell>
          <cell r="FR426">
            <v>17.600000000000001</v>
          </cell>
          <cell r="FS426">
            <v>17.600000000000001</v>
          </cell>
          <cell r="FT426">
            <v>17.600000000000001</v>
          </cell>
          <cell r="FU426">
            <v>17.600000000000001</v>
          </cell>
          <cell r="FV426">
            <v>17.600000000000001</v>
          </cell>
          <cell r="FW426">
            <v>17.600000000000001</v>
          </cell>
          <cell r="FX426">
            <v>17.600000000000001</v>
          </cell>
          <cell r="FY426">
            <v>17.600000000000001</v>
          </cell>
          <cell r="FZ426">
            <v>17.600000000000001</v>
          </cell>
          <cell r="GA426">
            <v>17.600000000000001</v>
          </cell>
          <cell r="GB426">
            <v>17.600000000000001</v>
          </cell>
          <cell r="GC426">
            <v>17.600000000000001</v>
          </cell>
          <cell r="GD426">
            <v>17.600000000000001</v>
          </cell>
          <cell r="GE426">
            <v>17.600000000000001</v>
          </cell>
          <cell r="GF426">
            <v>17.600000000000001</v>
          </cell>
          <cell r="GG426">
            <v>17.600000000000001</v>
          </cell>
          <cell r="GH426">
            <v>17.600000000000001</v>
          </cell>
          <cell r="GI426">
            <v>17.600000000000001</v>
          </cell>
          <cell r="GJ426">
            <v>17.600000000000001</v>
          </cell>
          <cell r="GK426">
            <v>17.600000000000001</v>
          </cell>
          <cell r="GL426">
            <v>17.600000000000001</v>
          </cell>
          <cell r="GM426">
            <v>17.600000000000001</v>
          </cell>
          <cell r="GN426">
            <v>17.600000000000001</v>
          </cell>
          <cell r="GO426">
            <v>17.600000000000001</v>
          </cell>
          <cell r="GP426">
            <v>17.600000000000001</v>
          </cell>
          <cell r="GQ426">
            <v>17.600000000000001</v>
          </cell>
          <cell r="GR426">
            <v>17.600000000000001</v>
          </cell>
          <cell r="GS426">
            <v>17.600000000000001</v>
          </cell>
          <cell r="GT426">
            <v>17.600000000000001</v>
          </cell>
          <cell r="GU426">
            <v>17.600000000000001</v>
          </cell>
          <cell r="GV426">
            <v>17.600000000000001</v>
          </cell>
          <cell r="GW426">
            <v>17.600000000000001</v>
          </cell>
          <cell r="GX426">
            <v>17.600000000000001</v>
          </cell>
          <cell r="GY426">
            <v>17.600000000000001</v>
          </cell>
          <cell r="GZ426">
            <v>17.600000000000001</v>
          </cell>
          <cell r="HA426">
            <v>17.600000000000001</v>
          </cell>
          <cell r="HB426">
            <v>17.600000000000001</v>
          </cell>
          <cell r="HC426">
            <v>17.600000000000001</v>
          </cell>
          <cell r="HD426">
            <v>17.600000000000001</v>
          </cell>
          <cell r="HE426">
            <v>17.600000000000001</v>
          </cell>
          <cell r="HF426">
            <v>17.600000000000001</v>
          </cell>
          <cell r="HG426">
            <v>17.600000000000001</v>
          </cell>
          <cell r="HH426">
            <v>17.600000000000001</v>
          </cell>
          <cell r="HI426">
            <v>17.600000000000001</v>
          </cell>
          <cell r="HJ426">
            <v>17.600000000000001</v>
          </cell>
          <cell r="HK426">
            <v>17.600000000000001</v>
          </cell>
          <cell r="HL426">
            <v>17.600000000000001</v>
          </cell>
          <cell r="HM426">
            <v>17.600000000000001</v>
          </cell>
          <cell r="HN426">
            <v>17.600000000000001</v>
          </cell>
          <cell r="HO426">
            <v>17.600000000000001</v>
          </cell>
          <cell r="HP426">
            <v>17.600000000000001</v>
          </cell>
          <cell r="HQ426">
            <v>17.600000000000001</v>
          </cell>
          <cell r="HR426">
            <v>17.600000000000001</v>
          </cell>
          <cell r="HS426">
            <v>17.600000000000001</v>
          </cell>
          <cell r="HT426">
            <v>17.600000000000001</v>
          </cell>
          <cell r="HU426">
            <v>17.600000000000001</v>
          </cell>
          <cell r="HV426">
            <v>17.600000000000001</v>
          </cell>
          <cell r="HW426">
            <v>17.600000000000001</v>
          </cell>
          <cell r="HX426">
            <v>17.600000000000001</v>
          </cell>
          <cell r="HY426">
            <v>17.600000000000001</v>
          </cell>
          <cell r="HZ426">
            <v>17.600000000000001</v>
          </cell>
          <cell r="IA426">
            <v>17.600000000000001</v>
          </cell>
          <cell r="IB426">
            <v>17.600000000000001</v>
          </cell>
          <cell r="IC426">
            <v>17.600000000000001</v>
          </cell>
          <cell r="ID426">
            <v>17.600000000000001</v>
          </cell>
          <cell r="IE426">
            <v>17.600000000000001</v>
          </cell>
          <cell r="IF426">
            <v>17.600000000000001</v>
          </cell>
          <cell r="IG426">
            <v>17.600000000000001</v>
          </cell>
          <cell r="IH426">
            <v>17.600000000000001</v>
          </cell>
          <cell r="II426">
            <v>17.600000000000001</v>
          </cell>
        </row>
        <row r="427">
          <cell r="C427" t="str">
            <v>Ave mmBtu/ton Bitumin</v>
          </cell>
          <cell r="D427">
            <v>24</v>
          </cell>
          <cell r="E427">
            <v>24</v>
          </cell>
          <cell r="F427">
            <v>24</v>
          </cell>
          <cell r="G427">
            <v>24</v>
          </cell>
          <cell r="H427">
            <v>24</v>
          </cell>
          <cell r="I427">
            <v>24</v>
          </cell>
          <cell r="J427">
            <v>24</v>
          </cell>
          <cell r="K427">
            <v>24</v>
          </cell>
          <cell r="L427">
            <v>24</v>
          </cell>
          <cell r="M427">
            <v>24</v>
          </cell>
          <cell r="N427">
            <v>24</v>
          </cell>
          <cell r="O427">
            <v>24</v>
          </cell>
          <cell r="P427">
            <v>24</v>
          </cell>
          <cell r="Q427">
            <v>24</v>
          </cell>
          <cell r="R427">
            <v>24</v>
          </cell>
          <cell r="S427">
            <v>24</v>
          </cell>
          <cell r="T427">
            <v>24</v>
          </cell>
          <cell r="U427">
            <v>24</v>
          </cell>
          <cell r="V427">
            <v>24</v>
          </cell>
          <cell r="W427">
            <v>24</v>
          </cell>
          <cell r="X427">
            <v>24</v>
          </cell>
          <cell r="Y427">
            <v>24</v>
          </cell>
          <cell r="Z427">
            <v>24</v>
          </cell>
          <cell r="AA427">
            <v>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0</v>
          </cell>
          <cell r="GA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0</v>
          </cell>
          <cell r="GS427">
            <v>0</v>
          </cell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  <cell r="HA427">
            <v>0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0</v>
          </cell>
          <cell r="HG427">
            <v>0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0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0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</row>
        <row r="428">
          <cell r="C428" t="str">
            <v>Spot mmBtu/ton Bitumin</v>
          </cell>
          <cell r="D428">
            <v>22</v>
          </cell>
          <cell r="E428">
            <v>22</v>
          </cell>
          <cell r="F428">
            <v>22</v>
          </cell>
          <cell r="G428">
            <v>22</v>
          </cell>
          <cell r="H428">
            <v>22</v>
          </cell>
          <cell r="I428">
            <v>22</v>
          </cell>
          <cell r="J428">
            <v>22</v>
          </cell>
          <cell r="K428">
            <v>22</v>
          </cell>
          <cell r="L428">
            <v>22</v>
          </cell>
          <cell r="M428">
            <v>22</v>
          </cell>
          <cell r="N428">
            <v>22</v>
          </cell>
          <cell r="O428">
            <v>22</v>
          </cell>
          <cell r="P428">
            <v>22</v>
          </cell>
          <cell r="Q428">
            <v>22</v>
          </cell>
          <cell r="R428">
            <v>22</v>
          </cell>
          <cell r="S428">
            <v>22</v>
          </cell>
          <cell r="T428">
            <v>22</v>
          </cell>
          <cell r="U428">
            <v>22</v>
          </cell>
          <cell r="V428">
            <v>22</v>
          </cell>
          <cell r="W428">
            <v>22</v>
          </cell>
          <cell r="X428">
            <v>22</v>
          </cell>
          <cell r="Y428">
            <v>22</v>
          </cell>
          <cell r="Z428">
            <v>22</v>
          </cell>
          <cell r="AA428">
            <v>22</v>
          </cell>
          <cell r="AB428">
            <v>22</v>
          </cell>
          <cell r="AC428">
            <v>22</v>
          </cell>
          <cell r="AD428">
            <v>22</v>
          </cell>
          <cell r="AE428">
            <v>22</v>
          </cell>
          <cell r="AF428">
            <v>22</v>
          </cell>
          <cell r="AG428">
            <v>22</v>
          </cell>
          <cell r="AH428">
            <v>22</v>
          </cell>
          <cell r="AI428">
            <v>22</v>
          </cell>
          <cell r="AJ428">
            <v>22</v>
          </cell>
          <cell r="AK428">
            <v>22</v>
          </cell>
          <cell r="AL428">
            <v>22</v>
          </cell>
          <cell r="AM428">
            <v>22</v>
          </cell>
          <cell r="AN428">
            <v>22</v>
          </cell>
          <cell r="AO428">
            <v>22</v>
          </cell>
          <cell r="AP428">
            <v>22</v>
          </cell>
          <cell r="AQ428">
            <v>22</v>
          </cell>
          <cell r="AR428">
            <v>22</v>
          </cell>
          <cell r="AS428">
            <v>22</v>
          </cell>
          <cell r="AT428">
            <v>22</v>
          </cell>
          <cell r="AU428">
            <v>22</v>
          </cell>
          <cell r="AV428">
            <v>22</v>
          </cell>
          <cell r="AW428">
            <v>22</v>
          </cell>
          <cell r="AX428">
            <v>22</v>
          </cell>
          <cell r="AY428">
            <v>22</v>
          </cell>
          <cell r="AZ428">
            <v>22</v>
          </cell>
          <cell r="BA428">
            <v>22</v>
          </cell>
          <cell r="BB428">
            <v>22</v>
          </cell>
          <cell r="BC428">
            <v>22</v>
          </cell>
          <cell r="BD428">
            <v>22</v>
          </cell>
          <cell r="BE428">
            <v>22</v>
          </cell>
          <cell r="BF428">
            <v>22</v>
          </cell>
          <cell r="BG428">
            <v>22</v>
          </cell>
          <cell r="BH428">
            <v>22</v>
          </cell>
          <cell r="BI428">
            <v>22</v>
          </cell>
          <cell r="BJ428">
            <v>22</v>
          </cell>
          <cell r="BK428">
            <v>22</v>
          </cell>
          <cell r="BL428">
            <v>22</v>
          </cell>
          <cell r="BM428">
            <v>22</v>
          </cell>
          <cell r="BN428">
            <v>22</v>
          </cell>
          <cell r="BO428">
            <v>22</v>
          </cell>
          <cell r="BP428">
            <v>22</v>
          </cell>
          <cell r="BQ428">
            <v>22</v>
          </cell>
          <cell r="BR428">
            <v>22</v>
          </cell>
          <cell r="BS428">
            <v>22</v>
          </cell>
          <cell r="BT428">
            <v>22</v>
          </cell>
          <cell r="BU428">
            <v>22</v>
          </cell>
          <cell r="BV428">
            <v>22</v>
          </cell>
          <cell r="BW428">
            <v>22</v>
          </cell>
          <cell r="BX428">
            <v>22</v>
          </cell>
          <cell r="BY428">
            <v>22</v>
          </cell>
          <cell r="BZ428">
            <v>22</v>
          </cell>
          <cell r="CA428">
            <v>22</v>
          </cell>
          <cell r="CB428">
            <v>22</v>
          </cell>
          <cell r="CC428">
            <v>22</v>
          </cell>
          <cell r="CD428">
            <v>22</v>
          </cell>
          <cell r="CE428">
            <v>22</v>
          </cell>
          <cell r="CF428">
            <v>22</v>
          </cell>
          <cell r="CG428">
            <v>22</v>
          </cell>
          <cell r="CH428">
            <v>22</v>
          </cell>
          <cell r="CI428">
            <v>22</v>
          </cell>
          <cell r="CJ428">
            <v>22</v>
          </cell>
          <cell r="CK428">
            <v>22</v>
          </cell>
          <cell r="CL428">
            <v>22</v>
          </cell>
          <cell r="CM428">
            <v>22</v>
          </cell>
          <cell r="CN428">
            <v>22</v>
          </cell>
          <cell r="CO428">
            <v>22</v>
          </cell>
          <cell r="CP428">
            <v>22</v>
          </cell>
          <cell r="CQ428">
            <v>22</v>
          </cell>
          <cell r="CR428">
            <v>22</v>
          </cell>
          <cell r="CS428">
            <v>22</v>
          </cell>
          <cell r="CT428">
            <v>22</v>
          </cell>
          <cell r="CU428">
            <v>22</v>
          </cell>
          <cell r="CV428">
            <v>22</v>
          </cell>
          <cell r="CW428">
            <v>22</v>
          </cell>
          <cell r="CX428">
            <v>22</v>
          </cell>
          <cell r="CY428">
            <v>22</v>
          </cell>
          <cell r="CZ428">
            <v>22</v>
          </cell>
          <cell r="DA428">
            <v>22</v>
          </cell>
          <cell r="DB428">
            <v>22</v>
          </cell>
          <cell r="DC428">
            <v>22</v>
          </cell>
          <cell r="DD428">
            <v>22</v>
          </cell>
          <cell r="DE428">
            <v>22</v>
          </cell>
          <cell r="DF428">
            <v>22</v>
          </cell>
          <cell r="DG428">
            <v>22</v>
          </cell>
          <cell r="DH428">
            <v>22</v>
          </cell>
          <cell r="DI428">
            <v>22</v>
          </cell>
          <cell r="DJ428">
            <v>22</v>
          </cell>
          <cell r="DK428">
            <v>22</v>
          </cell>
          <cell r="DL428">
            <v>22</v>
          </cell>
          <cell r="DM428">
            <v>22</v>
          </cell>
          <cell r="DN428">
            <v>22</v>
          </cell>
          <cell r="DO428">
            <v>22</v>
          </cell>
          <cell r="DP428">
            <v>22</v>
          </cell>
          <cell r="DQ428">
            <v>22</v>
          </cell>
          <cell r="DR428">
            <v>22</v>
          </cell>
          <cell r="DS428">
            <v>22</v>
          </cell>
          <cell r="DT428">
            <v>22</v>
          </cell>
          <cell r="DU428">
            <v>22</v>
          </cell>
          <cell r="DV428">
            <v>22</v>
          </cell>
          <cell r="DW428">
            <v>22</v>
          </cell>
          <cell r="DX428">
            <v>22</v>
          </cell>
          <cell r="DY428">
            <v>22</v>
          </cell>
          <cell r="DZ428">
            <v>22</v>
          </cell>
          <cell r="EA428">
            <v>22</v>
          </cell>
          <cell r="EB428">
            <v>22</v>
          </cell>
          <cell r="EC428">
            <v>22</v>
          </cell>
          <cell r="ED428">
            <v>22</v>
          </cell>
          <cell r="EE428">
            <v>22</v>
          </cell>
          <cell r="EF428">
            <v>22</v>
          </cell>
          <cell r="EG428">
            <v>22</v>
          </cell>
          <cell r="EH428">
            <v>22</v>
          </cell>
          <cell r="EI428">
            <v>22</v>
          </cell>
          <cell r="EJ428">
            <v>22</v>
          </cell>
          <cell r="EK428">
            <v>22</v>
          </cell>
          <cell r="EL428">
            <v>22</v>
          </cell>
          <cell r="EM428">
            <v>22</v>
          </cell>
          <cell r="EN428">
            <v>22</v>
          </cell>
          <cell r="EO428">
            <v>22</v>
          </cell>
          <cell r="EP428">
            <v>22</v>
          </cell>
          <cell r="EQ428">
            <v>22</v>
          </cell>
          <cell r="ER428">
            <v>22</v>
          </cell>
          <cell r="ES428">
            <v>22</v>
          </cell>
          <cell r="ET428">
            <v>22</v>
          </cell>
          <cell r="EU428">
            <v>22</v>
          </cell>
          <cell r="EV428">
            <v>22</v>
          </cell>
          <cell r="EW428">
            <v>22</v>
          </cell>
          <cell r="EX428">
            <v>22</v>
          </cell>
          <cell r="EY428">
            <v>22</v>
          </cell>
          <cell r="EZ428">
            <v>22</v>
          </cell>
          <cell r="FA428">
            <v>22</v>
          </cell>
          <cell r="FB428">
            <v>22</v>
          </cell>
          <cell r="FC428">
            <v>22</v>
          </cell>
          <cell r="FD428">
            <v>22</v>
          </cell>
          <cell r="FE428">
            <v>22</v>
          </cell>
          <cell r="FF428">
            <v>22</v>
          </cell>
          <cell r="FG428">
            <v>22</v>
          </cell>
          <cell r="FH428">
            <v>22</v>
          </cell>
          <cell r="FI428">
            <v>22</v>
          </cell>
          <cell r="FJ428">
            <v>22</v>
          </cell>
          <cell r="FK428">
            <v>22</v>
          </cell>
          <cell r="FL428">
            <v>22</v>
          </cell>
          <cell r="FM428">
            <v>22</v>
          </cell>
          <cell r="FN428">
            <v>22</v>
          </cell>
          <cell r="FO428">
            <v>22</v>
          </cell>
          <cell r="FP428">
            <v>22</v>
          </cell>
          <cell r="FQ428">
            <v>22</v>
          </cell>
          <cell r="FR428">
            <v>22</v>
          </cell>
          <cell r="FS428">
            <v>22</v>
          </cell>
          <cell r="FT428">
            <v>22</v>
          </cell>
          <cell r="FU428">
            <v>22</v>
          </cell>
          <cell r="FV428">
            <v>22</v>
          </cell>
          <cell r="FW428">
            <v>22</v>
          </cell>
          <cell r="FX428">
            <v>22</v>
          </cell>
          <cell r="FY428">
            <v>22</v>
          </cell>
          <cell r="FZ428">
            <v>22</v>
          </cell>
          <cell r="GA428">
            <v>22</v>
          </cell>
          <cell r="GB428">
            <v>22</v>
          </cell>
          <cell r="GC428">
            <v>22</v>
          </cell>
          <cell r="GD428">
            <v>22</v>
          </cell>
          <cell r="GE428">
            <v>22</v>
          </cell>
          <cell r="GF428">
            <v>22</v>
          </cell>
          <cell r="GG428">
            <v>22</v>
          </cell>
          <cell r="GH428">
            <v>22</v>
          </cell>
          <cell r="GI428">
            <v>22</v>
          </cell>
          <cell r="GJ428">
            <v>22</v>
          </cell>
          <cell r="GK428">
            <v>22</v>
          </cell>
          <cell r="GL428">
            <v>22</v>
          </cell>
          <cell r="GM428">
            <v>22</v>
          </cell>
          <cell r="GN428">
            <v>22</v>
          </cell>
          <cell r="GO428">
            <v>22</v>
          </cell>
          <cell r="GP428">
            <v>22</v>
          </cell>
          <cell r="GQ428">
            <v>22</v>
          </cell>
          <cell r="GR428">
            <v>22</v>
          </cell>
          <cell r="GS428">
            <v>22</v>
          </cell>
          <cell r="GT428">
            <v>22</v>
          </cell>
          <cell r="GU428">
            <v>22</v>
          </cell>
          <cell r="GV428">
            <v>22</v>
          </cell>
          <cell r="GW428">
            <v>22</v>
          </cell>
          <cell r="GX428">
            <v>22</v>
          </cell>
          <cell r="GY428">
            <v>22</v>
          </cell>
          <cell r="GZ428">
            <v>22</v>
          </cell>
          <cell r="HA428">
            <v>22</v>
          </cell>
          <cell r="HB428">
            <v>22</v>
          </cell>
          <cell r="HC428">
            <v>22</v>
          </cell>
          <cell r="HD428">
            <v>22</v>
          </cell>
          <cell r="HE428">
            <v>22</v>
          </cell>
          <cell r="HF428">
            <v>22</v>
          </cell>
          <cell r="HG428">
            <v>22</v>
          </cell>
          <cell r="HH428">
            <v>22</v>
          </cell>
          <cell r="HI428">
            <v>22</v>
          </cell>
          <cell r="HJ428">
            <v>22</v>
          </cell>
          <cell r="HK428">
            <v>22</v>
          </cell>
          <cell r="HL428">
            <v>22</v>
          </cell>
          <cell r="HM428">
            <v>22</v>
          </cell>
          <cell r="HN428">
            <v>22</v>
          </cell>
          <cell r="HO428">
            <v>22</v>
          </cell>
          <cell r="HP428">
            <v>22</v>
          </cell>
          <cell r="HQ428">
            <v>22</v>
          </cell>
          <cell r="HR428">
            <v>22</v>
          </cell>
          <cell r="HS428">
            <v>22</v>
          </cell>
          <cell r="HT428">
            <v>22</v>
          </cell>
          <cell r="HU428">
            <v>22</v>
          </cell>
          <cell r="HV428">
            <v>22</v>
          </cell>
          <cell r="HW428">
            <v>22</v>
          </cell>
          <cell r="HX428">
            <v>22</v>
          </cell>
          <cell r="HY428">
            <v>22</v>
          </cell>
          <cell r="HZ428">
            <v>22</v>
          </cell>
          <cell r="IA428">
            <v>22</v>
          </cell>
          <cell r="IB428">
            <v>22</v>
          </cell>
          <cell r="IC428">
            <v>22</v>
          </cell>
          <cell r="ID428">
            <v>22</v>
          </cell>
          <cell r="IE428">
            <v>22</v>
          </cell>
          <cell r="IF428">
            <v>22</v>
          </cell>
          <cell r="IG428">
            <v>22</v>
          </cell>
          <cell r="IH428">
            <v>22</v>
          </cell>
          <cell r="II428">
            <v>22</v>
          </cell>
        </row>
        <row r="429">
          <cell r="C429" t="str">
            <v>WtAve mmBtu/ton Bit</v>
          </cell>
          <cell r="D429">
            <v>23</v>
          </cell>
          <cell r="E429">
            <v>23</v>
          </cell>
          <cell r="F429">
            <v>23</v>
          </cell>
          <cell r="G429">
            <v>23</v>
          </cell>
          <cell r="H429">
            <v>23</v>
          </cell>
          <cell r="I429">
            <v>23</v>
          </cell>
          <cell r="J429">
            <v>23</v>
          </cell>
          <cell r="K429">
            <v>23</v>
          </cell>
          <cell r="L429">
            <v>23</v>
          </cell>
          <cell r="M429">
            <v>23</v>
          </cell>
          <cell r="N429">
            <v>23</v>
          </cell>
          <cell r="O429">
            <v>23</v>
          </cell>
          <cell r="P429">
            <v>22.708661417322833</v>
          </cell>
          <cell r="Q429">
            <v>22.708661417322833</v>
          </cell>
          <cell r="R429">
            <v>22.708661417322833</v>
          </cell>
          <cell r="S429">
            <v>22.708661417322833</v>
          </cell>
          <cell r="T429">
            <v>22.708661417322833</v>
          </cell>
          <cell r="U429">
            <v>22.708661417322833</v>
          </cell>
          <cell r="V429">
            <v>22.708661417322833</v>
          </cell>
          <cell r="W429">
            <v>22.708661417322833</v>
          </cell>
          <cell r="X429">
            <v>22.708661417322833</v>
          </cell>
          <cell r="Y429">
            <v>22.708661417322833</v>
          </cell>
          <cell r="Z429">
            <v>22.708661417322833</v>
          </cell>
          <cell r="AA429">
            <v>22.708661417322833</v>
          </cell>
          <cell r="AB429">
            <v>22</v>
          </cell>
          <cell r="AC429">
            <v>22</v>
          </cell>
          <cell r="AD429">
            <v>22</v>
          </cell>
          <cell r="AE429">
            <v>22</v>
          </cell>
          <cell r="AF429">
            <v>22</v>
          </cell>
          <cell r="AG429">
            <v>22</v>
          </cell>
          <cell r="AH429">
            <v>22</v>
          </cell>
          <cell r="AI429">
            <v>22</v>
          </cell>
          <cell r="AJ429">
            <v>22</v>
          </cell>
          <cell r="AK429">
            <v>22</v>
          </cell>
          <cell r="AL429">
            <v>22</v>
          </cell>
          <cell r="AM429">
            <v>22</v>
          </cell>
          <cell r="AN429">
            <v>22</v>
          </cell>
          <cell r="AO429">
            <v>22</v>
          </cell>
          <cell r="AP429">
            <v>22</v>
          </cell>
          <cell r="AQ429">
            <v>22</v>
          </cell>
          <cell r="AR429">
            <v>22</v>
          </cell>
          <cell r="AS429">
            <v>22</v>
          </cell>
          <cell r="AT429">
            <v>22</v>
          </cell>
          <cell r="AU429">
            <v>22</v>
          </cell>
          <cell r="AV429">
            <v>22</v>
          </cell>
          <cell r="AW429">
            <v>22</v>
          </cell>
          <cell r="AX429">
            <v>22</v>
          </cell>
          <cell r="AY429">
            <v>22</v>
          </cell>
          <cell r="AZ429">
            <v>22</v>
          </cell>
          <cell r="BA429">
            <v>22</v>
          </cell>
          <cell r="BB429">
            <v>22</v>
          </cell>
          <cell r="BC429">
            <v>22</v>
          </cell>
          <cell r="BD429">
            <v>22</v>
          </cell>
          <cell r="BE429">
            <v>22</v>
          </cell>
          <cell r="BF429">
            <v>22</v>
          </cell>
          <cell r="BG429">
            <v>22</v>
          </cell>
          <cell r="BH429">
            <v>22</v>
          </cell>
          <cell r="BI429">
            <v>22</v>
          </cell>
          <cell r="BJ429">
            <v>22</v>
          </cell>
          <cell r="BK429">
            <v>22</v>
          </cell>
          <cell r="BL429">
            <v>22</v>
          </cell>
          <cell r="BM429">
            <v>22</v>
          </cell>
          <cell r="BN429">
            <v>22</v>
          </cell>
          <cell r="BO429">
            <v>22</v>
          </cell>
          <cell r="BP429">
            <v>22</v>
          </cell>
          <cell r="BQ429">
            <v>22</v>
          </cell>
          <cell r="BR429">
            <v>22</v>
          </cell>
          <cell r="BS429">
            <v>22</v>
          </cell>
          <cell r="BT429">
            <v>22</v>
          </cell>
          <cell r="BU429">
            <v>22</v>
          </cell>
          <cell r="BV429">
            <v>22</v>
          </cell>
          <cell r="BW429">
            <v>22</v>
          </cell>
          <cell r="BX429">
            <v>22</v>
          </cell>
          <cell r="BY429">
            <v>22</v>
          </cell>
          <cell r="BZ429">
            <v>22</v>
          </cell>
          <cell r="CA429">
            <v>22</v>
          </cell>
          <cell r="CB429">
            <v>22</v>
          </cell>
          <cell r="CC429">
            <v>22</v>
          </cell>
          <cell r="CD429">
            <v>22</v>
          </cell>
          <cell r="CE429">
            <v>22</v>
          </cell>
          <cell r="CF429">
            <v>22</v>
          </cell>
          <cell r="CG429">
            <v>22</v>
          </cell>
          <cell r="CH429">
            <v>22</v>
          </cell>
          <cell r="CI429">
            <v>22</v>
          </cell>
          <cell r="CJ429">
            <v>22</v>
          </cell>
          <cell r="CK429">
            <v>22</v>
          </cell>
          <cell r="CL429">
            <v>22</v>
          </cell>
          <cell r="CM429">
            <v>22</v>
          </cell>
          <cell r="CN429">
            <v>22</v>
          </cell>
          <cell r="CO429">
            <v>22</v>
          </cell>
          <cell r="CP429">
            <v>22</v>
          </cell>
          <cell r="CQ429">
            <v>22</v>
          </cell>
          <cell r="CR429">
            <v>22</v>
          </cell>
          <cell r="CS429">
            <v>22</v>
          </cell>
          <cell r="CT429">
            <v>22</v>
          </cell>
          <cell r="CU429">
            <v>22</v>
          </cell>
          <cell r="CV429">
            <v>22</v>
          </cell>
          <cell r="CW429">
            <v>22</v>
          </cell>
          <cell r="CX429">
            <v>22</v>
          </cell>
          <cell r="CY429">
            <v>22</v>
          </cell>
          <cell r="CZ429">
            <v>22</v>
          </cell>
          <cell r="DA429">
            <v>22</v>
          </cell>
          <cell r="DB429">
            <v>22</v>
          </cell>
          <cell r="DC429">
            <v>22</v>
          </cell>
          <cell r="DD429">
            <v>22</v>
          </cell>
          <cell r="DE429">
            <v>22</v>
          </cell>
          <cell r="DF429">
            <v>22</v>
          </cell>
          <cell r="DG429">
            <v>22</v>
          </cell>
          <cell r="DH429">
            <v>22</v>
          </cell>
          <cell r="DI429">
            <v>22</v>
          </cell>
          <cell r="DJ429">
            <v>22</v>
          </cell>
          <cell r="DK429">
            <v>22</v>
          </cell>
          <cell r="DL429">
            <v>22</v>
          </cell>
          <cell r="DM429">
            <v>22</v>
          </cell>
          <cell r="DN429">
            <v>22</v>
          </cell>
          <cell r="DO429">
            <v>22</v>
          </cell>
          <cell r="DP429">
            <v>22</v>
          </cell>
          <cell r="DQ429">
            <v>22</v>
          </cell>
          <cell r="DR429">
            <v>22</v>
          </cell>
          <cell r="DS429">
            <v>22</v>
          </cell>
          <cell r="DT429">
            <v>22</v>
          </cell>
          <cell r="DU429">
            <v>22</v>
          </cell>
          <cell r="DV429">
            <v>22</v>
          </cell>
          <cell r="DW429">
            <v>22</v>
          </cell>
          <cell r="DX429">
            <v>22</v>
          </cell>
          <cell r="DY429">
            <v>22</v>
          </cell>
          <cell r="DZ429">
            <v>22</v>
          </cell>
          <cell r="EA429">
            <v>22</v>
          </cell>
          <cell r="EB429">
            <v>22</v>
          </cell>
          <cell r="EC429">
            <v>22</v>
          </cell>
          <cell r="ED429">
            <v>22</v>
          </cell>
          <cell r="EE429">
            <v>22</v>
          </cell>
          <cell r="EF429">
            <v>22</v>
          </cell>
          <cell r="EG429">
            <v>22</v>
          </cell>
          <cell r="EH429">
            <v>22</v>
          </cell>
          <cell r="EI429">
            <v>22</v>
          </cell>
          <cell r="EJ429">
            <v>22</v>
          </cell>
          <cell r="EK429">
            <v>22</v>
          </cell>
          <cell r="EL429">
            <v>22</v>
          </cell>
          <cell r="EM429">
            <v>22</v>
          </cell>
          <cell r="EN429">
            <v>22</v>
          </cell>
          <cell r="EO429">
            <v>22</v>
          </cell>
          <cell r="EP429">
            <v>22</v>
          </cell>
          <cell r="EQ429">
            <v>22</v>
          </cell>
          <cell r="ER429">
            <v>22</v>
          </cell>
          <cell r="ES429">
            <v>22</v>
          </cell>
          <cell r="ET429">
            <v>22</v>
          </cell>
          <cell r="EU429">
            <v>22</v>
          </cell>
          <cell r="EV429">
            <v>22</v>
          </cell>
          <cell r="EW429">
            <v>22</v>
          </cell>
          <cell r="EX429">
            <v>22</v>
          </cell>
          <cell r="EY429">
            <v>22</v>
          </cell>
          <cell r="EZ429">
            <v>22</v>
          </cell>
          <cell r="FA429">
            <v>22</v>
          </cell>
          <cell r="FB429">
            <v>22</v>
          </cell>
          <cell r="FC429">
            <v>22</v>
          </cell>
          <cell r="FD429">
            <v>22</v>
          </cell>
          <cell r="FE429">
            <v>22</v>
          </cell>
          <cell r="FF429">
            <v>22</v>
          </cell>
          <cell r="FG429">
            <v>22</v>
          </cell>
          <cell r="FH429">
            <v>22</v>
          </cell>
          <cell r="FI429">
            <v>22</v>
          </cell>
          <cell r="FJ429">
            <v>22</v>
          </cell>
          <cell r="FK429">
            <v>22</v>
          </cell>
          <cell r="FL429">
            <v>22</v>
          </cell>
          <cell r="FM429">
            <v>22</v>
          </cell>
          <cell r="FN429">
            <v>22</v>
          </cell>
          <cell r="FO429">
            <v>22</v>
          </cell>
          <cell r="FP429">
            <v>22</v>
          </cell>
          <cell r="FQ429">
            <v>22</v>
          </cell>
          <cell r="FR429">
            <v>22</v>
          </cell>
          <cell r="FS429">
            <v>22</v>
          </cell>
          <cell r="FT429">
            <v>22</v>
          </cell>
          <cell r="FU429">
            <v>22</v>
          </cell>
          <cell r="FV429">
            <v>22</v>
          </cell>
          <cell r="FW429">
            <v>22</v>
          </cell>
          <cell r="FX429">
            <v>22</v>
          </cell>
          <cell r="FY429">
            <v>22</v>
          </cell>
          <cell r="FZ429">
            <v>22</v>
          </cell>
          <cell r="GA429">
            <v>22</v>
          </cell>
          <cell r="GB429">
            <v>22</v>
          </cell>
          <cell r="GC429">
            <v>22</v>
          </cell>
          <cell r="GD429">
            <v>22</v>
          </cell>
          <cell r="GE429">
            <v>22</v>
          </cell>
          <cell r="GF429">
            <v>22</v>
          </cell>
          <cell r="GG429">
            <v>22</v>
          </cell>
          <cell r="GH429">
            <v>22</v>
          </cell>
          <cell r="GI429">
            <v>22</v>
          </cell>
          <cell r="GJ429">
            <v>22</v>
          </cell>
          <cell r="GK429">
            <v>22</v>
          </cell>
          <cell r="GL429">
            <v>22</v>
          </cell>
          <cell r="GM429">
            <v>22</v>
          </cell>
          <cell r="GN429">
            <v>22</v>
          </cell>
          <cell r="GO429">
            <v>22</v>
          </cell>
          <cell r="GP429">
            <v>22</v>
          </cell>
          <cell r="GQ429">
            <v>22</v>
          </cell>
          <cell r="GR429">
            <v>22</v>
          </cell>
          <cell r="GS429">
            <v>22</v>
          </cell>
          <cell r="GT429">
            <v>22</v>
          </cell>
          <cell r="GU429">
            <v>22</v>
          </cell>
          <cell r="GV429">
            <v>22</v>
          </cell>
          <cell r="GW429">
            <v>22</v>
          </cell>
          <cell r="GX429">
            <v>22</v>
          </cell>
          <cell r="GY429">
            <v>22</v>
          </cell>
          <cell r="GZ429">
            <v>22</v>
          </cell>
          <cell r="HA429">
            <v>22</v>
          </cell>
          <cell r="HB429">
            <v>22</v>
          </cell>
          <cell r="HC429">
            <v>22</v>
          </cell>
          <cell r="HD429">
            <v>22</v>
          </cell>
          <cell r="HE429">
            <v>22</v>
          </cell>
          <cell r="HF429">
            <v>22</v>
          </cell>
          <cell r="HG429">
            <v>22</v>
          </cell>
          <cell r="HH429">
            <v>22</v>
          </cell>
          <cell r="HI429">
            <v>22</v>
          </cell>
          <cell r="HJ429">
            <v>22</v>
          </cell>
          <cell r="HK429">
            <v>22</v>
          </cell>
          <cell r="HL429">
            <v>22</v>
          </cell>
          <cell r="HM429">
            <v>22</v>
          </cell>
          <cell r="HN429">
            <v>22</v>
          </cell>
          <cell r="HO429">
            <v>22</v>
          </cell>
          <cell r="HP429">
            <v>22</v>
          </cell>
          <cell r="HQ429">
            <v>22</v>
          </cell>
          <cell r="HR429">
            <v>22</v>
          </cell>
          <cell r="HS429">
            <v>22</v>
          </cell>
          <cell r="HT429">
            <v>22</v>
          </cell>
          <cell r="HU429">
            <v>22</v>
          </cell>
          <cell r="HV429">
            <v>22</v>
          </cell>
          <cell r="HW429">
            <v>22</v>
          </cell>
          <cell r="HX429">
            <v>22</v>
          </cell>
          <cell r="HY429">
            <v>22</v>
          </cell>
          <cell r="HZ429">
            <v>22</v>
          </cell>
          <cell r="IA429">
            <v>22</v>
          </cell>
          <cell r="IB429">
            <v>22</v>
          </cell>
          <cell r="IC429">
            <v>22</v>
          </cell>
          <cell r="ID429">
            <v>22</v>
          </cell>
          <cell r="IE429">
            <v>22</v>
          </cell>
          <cell r="IF429">
            <v>22</v>
          </cell>
          <cell r="IG429">
            <v>22</v>
          </cell>
          <cell r="IH429">
            <v>22</v>
          </cell>
          <cell r="II429">
            <v>22</v>
          </cell>
        </row>
        <row r="430">
          <cell r="C430" t="str">
            <v>WtAve mmBtu Total</v>
          </cell>
          <cell r="D430">
            <v>18.506614005123826</v>
          </cell>
          <cell r="E430">
            <v>18.506614005123826</v>
          </cell>
          <cell r="F430">
            <v>18.506614005123826</v>
          </cell>
          <cell r="G430">
            <v>18.506614005123826</v>
          </cell>
          <cell r="H430">
            <v>18.506614005123826</v>
          </cell>
          <cell r="I430">
            <v>18.770930828351837</v>
          </cell>
          <cell r="J430">
            <v>18.770930828351837</v>
          </cell>
          <cell r="K430">
            <v>18.770930828351837</v>
          </cell>
          <cell r="L430">
            <v>18.506614005123826</v>
          </cell>
          <cell r="M430">
            <v>18.506614005123826</v>
          </cell>
          <cell r="N430">
            <v>18.506614005123826</v>
          </cell>
          <cell r="O430">
            <v>18.506614005123826</v>
          </cell>
          <cell r="P430">
            <v>18.453514196311783</v>
          </cell>
          <cell r="Q430">
            <v>18.453514196311783</v>
          </cell>
          <cell r="R430">
            <v>18.453514196311783</v>
          </cell>
          <cell r="S430">
            <v>18.453514196311783</v>
          </cell>
          <cell r="T430">
            <v>18.453514196311783</v>
          </cell>
          <cell r="U430">
            <v>18.703816974018316</v>
          </cell>
          <cell r="V430">
            <v>18.703816974018316</v>
          </cell>
          <cell r="W430">
            <v>18.703816974018316</v>
          </cell>
          <cell r="X430">
            <v>18.453514196311783</v>
          </cell>
          <cell r="Y430">
            <v>18.453514196311783</v>
          </cell>
          <cell r="Z430">
            <v>18.453514196311783</v>
          </cell>
          <cell r="AA430">
            <v>18.453514196311783</v>
          </cell>
          <cell r="AB430">
            <v>16.66057020669993</v>
          </cell>
          <cell r="AC430">
            <v>16.66057020669993</v>
          </cell>
          <cell r="AD430">
            <v>16.66057020669993</v>
          </cell>
          <cell r="AE430">
            <v>16.66057020669993</v>
          </cell>
          <cell r="AF430">
            <v>16.66057020669993</v>
          </cell>
          <cell r="AG430">
            <v>16.974654312188168</v>
          </cell>
          <cell r="AH430">
            <v>16.974654312188168</v>
          </cell>
          <cell r="AI430">
            <v>16.974654312188168</v>
          </cell>
          <cell r="AJ430">
            <v>16.66057020669993</v>
          </cell>
          <cell r="AK430">
            <v>16.66057020669993</v>
          </cell>
          <cell r="AL430">
            <v>16.66057020669993</v>
          </cell>
          <cell r="AM430">
            <v>16.66057020669993</v>
          </cell>
          <cell r="AN430">
            <v>18.286275115919629</v>
          </cell>
          <cell r="AO430">
            <v>18.286275115919629</v>
          </cell>
          <cell r="AP430">
            <v>18.286275115919629</v>
          </cell>
          <cell r="AQ430">
            <v>18.286275115919629</v>
          </cell>
          <cell r="AR430">
            <v>18.286275115919629</v>
          </cell>
          <cell r="AS430">
            <v>18.504729520865531</v>
          </cell>
          <cell r="AT430">
            <v>18.504729520865531</v>
          </cell>
          <cell r="AU430">
            <v>18.504729520865531</v>
          </cell>
          <cell r="AV430">
            <v>18.286275115919629</v>
          </cell>
          <cell r="AW430">
            <v>18.286275115919629</v>
          </cell>
          <cell r="AX430">
            <v>18.286275115919629</v>
          </cell>
          <cell r="AY430">
            <v>18.286275115919629</v>
          </cell>
          <cell r="AZ430">
            <v>18.260000000000002</v>
          </cell>
          <cell r="BA430">
            <v>18.260000000000002</v>
          </cell>
          <cell r="BB430">
            <v>18.260000000000002</v>
          </cell>
          <cell r="BC430">
            <v>18.260000000000002</v>
          </cell>
          <cell r="BD430">
            <v>18.260000000000002</v>
          </cell>
          <cell r="BE430">
            <v>18.48</v>
          </cell>
          <cell r="BF430">
            <v>18.48</v>
          </cell>
          <cell r="BG430">
            <v>18.48</v>
          </cell>
          <cell r="BH430">
            <v>18.260000000000002</v>
          </cell>
          <cell r="BI430">
            <v>18.260000000000002</v>
          </cell>
          <cell r="BJ430">
            <v>18.260000000000002</v>
          </cell>
          <cell r="BK430">
            <v>18.260000000000002</v>
          </cell>
          <cell r="BL430">
            <v>18.260000000000002</v>
          </cell>
          <cell r="BM430">
            <v>18.260000000000002</v>
          </cell>
          <cell r="BN430">
            <v>18.260000000000002</v>
          </cell>
          <cell r="BO430">
            <v>18.260000000000002</v>
          </cell>
          <cell r="BP430">
            <v>18.260000000000002</v>
          </cell>
          <cell r="BQ430">
            <v>18.48</v>
          </cell>
          <cell r="BR430">
            <v>18.48</v>
          </cell>
          <cell r="BS430">
            <v>18.48</v>
          </cell>
          <cell r="BT430">
            <v>18.260000000000002</v>
          </cell>
          <cell r="BU430">
            <v>18.260000000000002</v>
          </cell>
          <cell r="BV430">
            <v>18.260000000000002</v>
          </cell>
          <cell r="BW430">
            <v>18.260000000000002</v>
          </cell>
          <cell r="BX430">
            <v>18.260000000000002</v>
          </cell>
          <cell r="BY430">
            <v>18.260000000000002</v>
          </cell>
          <cell r="BZ430">
            <v>18.260000000000002</v>
          </cell>
          <cell r="CA430">
            <v>18.260000000000002</v>
          </cell>
          <cell r="CB430">
            <v>18.260000000000002</v>
          </cell>
          <cell r="CC430">
            <v>18.48</v>
          </cell>
          <cell r="CD430">
            <v>18.48</v>
          </cell>
          <cell r="CE430">
            <v>18.48</v>
          </cell>
          <cell r="CF430">
            <v>18.260000000000002</v>
          </cell>
          <cell r="CG430">
            <v>18.260000000000002</v>
          </cell>
          <cell r="CH430">
            <v>18.260000000000002</v>
          </cell>
          <cell r="CI430">
            <v>18.260000000000002</v>
          </cell>
          <cell r="CJ430">
            <v>18.260000000000002</v>
          </cell>
          <cell r="CK430">
            <v>18.260000000000002</v>
          </cell>
          <cell r="CL430">
            <v>18.260000000000002</v>
          </cell>
          <cell r="CM430">
            <v>18.260000000000002</v>
          </cell>
          <cell r="CN430">
            <v>18.260000000000002</v>
          </cell>
          <cell r="CO430">
            <v>18.48</v>
          </cell>
          <cell r="CP430">
            <v>18.48</v>
          </cell>
          <cell r="CQ430">
            <v>18.48</v>
          </cell>
          <cell r="CR430">
            <v>18.260000000000002</v>
          </cell>
          <cell r="CS430">
            <v>18.260000000000002</v>
          </cell>
          <cell r="CT430">
            <v>18.260000000000002</v>
          </cell>
          <cell r="CU430">
            <v>18.260000000000002</v>
          </cell>
          <cell r="CV430">
            <v>18.260000000000002</v>
          </cell>
          <cell r="CW430">
            <v>18.260000000000002</v>
          </cell>
          <cell r="CX430">
            <v>18.260000000000002</v>
          </cell>
          <cell r="CY430">
            <v>18.260000000000002</v>
          </cell>
          <cell r="CZ430">
            <v>18.260000000000002</v>
          </cell>
          <cell r="DA430">
            <v>18.48</v>
          </cell>
          <cell r="DB430">
            <v>18.48</v>
          </cell>
          <cell r="DC430">
            <v>18.48</v>
          </cell>
          <cell r="DD430">
            <v>18.260000000000002</v>
          </cell>
          <cell r="DE430">
            <v>18.260000000000002</v>
          </cell>
          <cell r="DF430">
            <v>18.260000000000002</v>
          </cell>
          <cell r="DG430">
            <v>18.260000000000002</v>
          </cell>
          <cell r="DH430">
            <v>18.260000000000002</v>
          </cell>
          <cell r="DI430">
            <v>18.260000000000002</v>
          </cell>
          <cell r="DJ430">
            <v>18.260000000000002</v>
          </cell>
          <cell r="DK430">
            <v>18.260000000000002</v>
          </cell>
          <cell r="DL430">
            <v>18.260000000000002</v>
          </cell>
          <cell r="DM430">
            <v>18.48</v>
          </cell>
          <cell r="DN430">
            <v>18.48</v>
          </cell>
          <cell r="DO430">
            <v>18.48</v>
          </cell>
          <cell r="DP430">
            <v>18.260000000000002</v>
          </cell>
          <cell r="DQ430">
            <v>18.260000000000002</v>
          </cell>
          <cell r="DR430">
            <v>18.260000000000002</v>
          </cell>
          <cell r="DS430">
            <v>18.260000000000002</v>
          </cell>
          <cell r="DT430">
            <v>18.260000000000002</v>
          </cell>
          <cell r="DU430">
            <v>18.260000000000002</v>
          </cell>
          <cell r="DV430">
            <v>18.260000000000002</v>
          </cell>
          <cell r="DW430">
            <v>18.260000000000002</v>
          </cell>
          <cell r="DX430">
            <v>18.260000000000002</v>
          </cell>
          <cell r="DY430">
            <v>18.48</v>
          </cell>
          <cell r="DZ430">
            <v>18.48</v>
          </cell>
          <cell r="EA430">
            <v>18.48</v>
          </cell>
          <cell r="EB430">
            <v>18.260000000000002</v>
          </cell>
          <cell r="EC430">
            <v>18.260000000000002</v>
          </cell>
          <cell r="ED430">
            <v>18.260000000000002</v>
          </cell>
          <cell r="EE430">
            <v>18.260000000000002</v>
          </cell>
          <cell r="EF430">
            <v>18.260000000000002</v>
          </cell>
          <cell r="EG430">
            <v>18.260000000000002</v>
          </cell>
          <cell r="EH430">
            <v>18.260000000000002</v>
          </cell>
          <cell r="EI430">
            <v>18.260000000000002</v>
          </cell>
          <cell r="EJ430">
            <v>18.260000000000002</v>
          </cell>
          <cell r="EK430">
            <v>18.48</v>
          </cell>
          <cell r="EL430">
            <v>18.48</v>
          </cell>
          <cell r="EM430">
            <v>18.48</v>
          </cell>
          <cell r="EN430">
            <v>18.260000000000002</v>
          </cell>
          <cell r="EO430">
            <v>18.260000000000002</v>
          </cell>
          <cell r="EP430">
            <v>18.260000000000002</v>
          </cell>
          <cell r="EQ430">
            <v>18.260000000000002</v>
          </cell>
          <cell r="ER430">
            <v>18.260000000000002</v>
          </cell>
          <cell r="ES430">
            <v>18.260000000000002</v>
          </cell>
          <cell r="ET430">
            <v>18.260000000000002</v>
          </cell>
          <cell r="EU430">
            <v>18.260000000000002</v>
          </cell>
          <cell r="EV430">
            <v>18.260000000000002</v>
          </cell>
          <cell r="EW430">
            <v>18.48</v>
          </cell>
          <cell r="EX430">
            <v>18.48</v>
          </cell>
          <cell r="EY430">
            <v>18.48</v>
          </cell>
          <cell r="EZ430">
            <v>18.260000000000002</v>
          </cell>
          <cell r="FA430">
            <v>18.260000000000002</v>
          </cell>
          <cell r="FB430">
            <v>18.260000000000002</v>
          </cell>
          <cell r="FC430">
            <v>18.260000000000002</v>
          </cell>
          <cell r="FD430">
            <v>18.260000000000002</v>
          </cell>
          <cell r="FE430">
            <v>18.260000000000002</v>
          </cell>
          <cell r="FF430">
            <v>18.260000000000002</v>
          </cell>
          <cell r="FG430">
            <v>18.260000000000002</v>
          </cell>
          <cell r="FH430">
            <v>18.260000000000002</v>
          </cell>
          <cell r="FI430">
            <v>18.48</v>
          </cell>
          <cell r="FJ430">
            <v>18.48</v>
          </cell>
          <cell r="FK430">
            <v>18.48</v>
          </cell>
          <cell r="FL430">
            <v>18.260000000000002</v>
          </cell>
          <cell r="FM430">
            <v>18.260000000000002</v>
          </cell>
          <cell r="FN430">
            <v>18.260000000000002</v>
          </cell>
          <cell r="FO430">
            <v>18.260000000000002</v>
          </cell>
          <cell r="FP430">
            <v>18.260000000000002</v>
          </cell>
          <cell r="FQ430">
            <v>18.260000000000002</v>
          </cell>
          <cell r="FR430">
            <v>18.260000000000002</v>
          </cell>
          <cell r="FS430">
            <v>18.260000000000002</v>
          </cell>
          <cell r="FT430">
            <v>18.260000000000002</v>
          </cell>
          <cell r="FU430">
            <v>18.48</v>
          </cell>
          <cell r="FV430">
            <v>18.48</v>
          </cell>
          <cell r="FW430">
            <v>18.48</v>
          </cell>
          <cell r="FX430">
            <v>18.260000000000002</v>
          </cell>
          <cell r="FY430">
            <v>18.260000000000002</v>
          </cell>
          <cell r="FZ430">
            <v>18.260000000000002</v>
          </cell>
          <cell r="GA430">
            <v>18.260000000000002</v>
          </cell>
          <cell r="GB430">
            <v>18.260000000000002</v>
          </cell>
          <cell r="GC430">
            <v>18.260000000000002</v>
          </cell>
          <cell r="GD430">
            <v>18.260000000000002</v>
          </cell>
          <cell r="GE430">
            <v>18.260000000000002</v>
          </cell>
          <cell r="GF430">
            <v>18.260000000000002</v>
          </cell>
          <cell r="GG430">
            <v>18.48</v>
          </cell>
          <cell r="GH430">
            <v>18.48</v>
          </cell>
          <cell r="GI430">
            <v>18.48</v>
          </cell>
          <cell r="GJ430">
            <v>18.260000000000002</v>
          </cell>
          <cell r="GK430">
            <v>18.260000000000002</v>
          </cell>
          <cell r="GL430">
            <v>18.260000000000002</v>
          </cell>
          <cell r="GM430">
            <v>18.260000000000002</v>
          </cell>
          <cell r="GN430">
            <v>18.260000000000002</v>
          </cell>
          <cell r="GO430">
            <v>18.260000000000002</v>
          </cell>
          <cell r="GP430">
            <v>18.260000000000002</v>
          </cell>
          <cell r="GQ430">
            <v>18.260000000000002</v>
          </cell>
          <cell r="GR430">
            <v>18.260000000000002</v>
          </cell>
          <cell r="GS430">
            <v>18.48</v>
          </cell>
          <cell r="GT430">
            <v>18.48</v>
          </cell>
          <cell r="GU430">
            <v>18.48</v>
          </cell>
          <cell r="GV430">
            <v>18.260000000000002</v>
          </cell>
          <cell r="GW430">
            <v>18.260000000000002</v>
          </cell>
          <cell r="GX430">
            <v>18.260000000000002</v>
          </cell>
          <cell r="GY430">
            <v>18.260000000000002</v>
          </cell>
          <cell r="GZ430">
            <v>18.260000000000002</v>
          </cell>
          <cell r="HA430">
            <v>18.260000000000002</v>
          </cell>
          <cell r="HB430">
            <v>18.260000000000002</v>
          </cell>
          <cell r="HC430">
            <v>18.260000000000002</v>
          </cell>
          <cell r="HD430">
            <v>18.260000000000002</v>
          </cell>
          <cell r="HE430">
            <v>18.48</v>
          </cell>
          <cell r="HF430">
            <v>18.48</v>
          </cell>
          <cell r="HG430">
            <v>18.48</v>
          </cell>
          <cell r="HH430">
            <v>18.260000000000002</v>
          </cell>
          <cell r="HI430">
            <v>18.260000000000002</v>
          </cell>
          <cell r="HJ430">
            <v>18.260000000000002</v>
          </cell>
          <cell r="HK430">
            <v>18.260000000000002</v>
          </cell>
          <cell r="HL430">
            <v>18.260000000000002</v>
          </cell>
          <cell r="HM430">
            <v>18.260000000000002</v>
          </cell>
          <cell r="HN430">
            <v>18.260000000000002</v>
          </cell>
          <cell r="HO430">
            <v>18.260000000000002</v>
          </cell>
          <cell r="HP430">
            <v>18.260000000000002</v>
          </cell>
          <cell r="HQ430">
            <v>18.48</v>
          </cell>
          <cell r="HR430">
            <v>18.48</v>
          </cell>
          <cell r="HS430">
            <v>18.48</v>
          </cell>
          <cell r="HT430">
            <v>18.260000000000002</v>
          </cell>
          <cell r="HU430">
            <v>18.260000000000002</v>
          </cell>
          <cell r="HV430">
            <v>18.260000000000002</v>
          </cell>
          <cell r="HW430">
            <v>18.260000000000002</v>
          </cell>
          <cell r="HX430">
            <v>18.260000000000002</v>
          </cell>
          <cell r="HY430">
            <v>18.260000000000002</v>
          </cell>
          <cell r="HZ430">
            <v>18.260000000000002</v>
          </cell>
          <cell r="IA430">
            <v>18.260000000000002</v>
          </cell>
          <cell r="IB430">
            <v>18.260000000000002</v>
          </cell>
          <cell r="IC430">
            <v>18.48</v>
          </cell>
          <cell r="ID430">
            <v>18.48</v>
          </cell>
          <cell r="IE430">
            <v>18.48</v>
          </cell>
          <cell r="IF430">
            <v>18.260000000000002</v>
          </cell>
          <cell r="IG430">
            <v>18.260000000000002</v>
          </cell>
          <cell r="IH430">
            <v>18.260000000000002</v>
          </cell>
          <cell r="II430">
            <v>18.260000000000002</v>
          </cell>
        </row>
        <row r="431">
          <cell r="C431" t="str">
            <v>WtAve mmBtu Total S3</v>
          </cell>
          <cell r="D431">
            <v>18.242297181895818</v>
          </cell>
          <cell r="E431">
            <v>18.242297181895818</v>
          </cell>
          <cell r="F431">
            <v>18.242297181895818</v>
          </cell>
          <cell r="G431">
            <v>18.242297181895818</v>
          </cell>
          <cell r="H431">
            <v>18.242297181895818</v>
          </cell>
          <cell r="I431">
            <v>17.713663535439796</v>
          </cell>
          <cell r="J431">
            <v>17.713663535439796</v>
          </cell>
          <cell r="K431">
            <v>17.713663535439796</v>
          </cell>
          <cell r="L431">
            <v>18.242297181895818</v>
          </cell>
          <cell r="M431">
            <v>18.242297181895818</v>
          </cell>
          <cell r="N431">
            <v>18.242297181895818</v>
          </cell>
          <cell r="O431">
            <v>18.242297181895818</v>
          </cell>
          <cell r="P431">
            <v>18.20321141860525</v>
          </cell>
          <cell r="Q431">
            <v>18.20321141860525</v>
          </cell>
          <cell r="R431">
            <v>18.20321141860525</v>
          </cell>
          <cell r="S431">
            <v>18.20321141860525</v>
          </cell>
          <cell r="T431">
            <v>18.20321141860525</v>
          </cell>
          <cell r="U431">
            <v>18.20321141860525</v>
          </cell>
          <cell r="V431">
            <v>18.20321141860525</v>
          </cell>
          <cell r="W431">
            <v>18.20321141860525</v>
          </cell>
          <cell r="X431">
            <v>18.20321141860525</v>
          </cell>
          <cell r="Y431">
            <v>18.20321141860525</v>
          </cell>
          <cell r="Z431">
            <v>18.20321141860525</v>
          </cell>
          <cell r="AA431">
            <v>18.20321141860525</v>
          </cell>
          <cell r="AB431">
            <v>16.346486101211688</v>
          </cell>
          <cell r="AC431">
            <v>16.346486101211688</v>
          </cell>
          <cell r="AD431">
            <v>16.346486101211688</v>
          </cell>
          <cell r="AE431">
            <v>16.346486101211688</v>
          </cell>
          <cell r="AF431">
            <v>16.346486101211688</v>
          </cell>
          <cell r="AG431">
            <v>16.346486101211688</v>
          </cell>
          <cell r="AH431">
            <v>16.346486101211688</v>
          </cell>
          <cell r="AI431">
            <v>16.346486101211688</v>
          </cell>
          <cell r="AJ431">
            <v>16.346486101211688</v>
          </cell>
          <cell r="AK431">
            <v>16.346486101211688</v>
          </cell>
          <cell r="AL431">
            <v>16.346486101211688</v>
          </cell>
          <cell r="AM431">
            <v>16.346486101211688</v>
          </cell>
          <cell r="AN431">
            <v>18.067820710973724</v>
          </cell>
          <cell r="AO431">
            <v>18.067820710973724</v>
          </cell>
          <cell r="AP431">
            <v>18.067820710973724</v>
          </cell>
          <cell r="AQ431">
            <v>18.067820710973724</v>
          </cell>
          <cell r="AR431">
            <v>18.067820710973724</v>
          </cell>
          <cell r="AS431">
            <v>18.067820710973724</v>
          </cell>
          <cell r="AT431">
            <v>18.067820710973724</v>
          </cell>
          <cell r="AU431">
            <v>18.067820710973724</v>
          </cell>
          <cell r="AV431">
            <v>18.067820710973724</v>
          </cell>
          <cell r="AW431">
            <v>18.067820710973724</v>
          </cell>
          <cell r="AX431">
            <v>18.067820710973724</v>
          </cell>
          <cell r="AY431">
            <v>18.067820710973724</v>
          </cell>
          <cell r="AZ431">
            <v>18.04</v>
          </cell>
          <cell r="BA431">
            <v>18.04</v>
          </cell>
          <cell r="BB431">
            <v>18.04</v>
          </cell>
          <cell r="BC431">
            <v>18.04</v>
          </cell>
          <cell r="BD431">
            <v>18.04</v>
          </cell>
          <cell r="BE431">
            <v>18.04</v>
          </cell>
          <cell r="BF431">
            <v>18.04</v>
          </cell>
          <cell r="BG431">
            <v>18.04</v>
          </cell>
          <cell r="BH431">
            <v>18.04</v>
          </cell>
          <cell r="BI431">
            <v>18.04</v>
          </cell>
          <cell r="BJ431">
            <v>18.04</v>
          </cell>
          <cell r="BK431">
            <v>18.04</v>
          </cell>
          <cell r="BL431">
            <v>18.04</v>
          </cell>
          <cell r="BM431">
            <v>18.04</v>
          </cell>
          <cell r="BN431">
            <v>18.04</v>
          </cell>
          <cell r="BO431">
            <v>18.04</v>
          </cell>
          <cell r="BP431">
            <v>18.04</v>
          </cell>
          <cell r="BQ431">
            <v>18.04</v>
          </cell>
          <cell r="BR431">
            <v>18.04</v>
          </cell>
          <cell r="BS431">
            <v>18.04</v>
          </cell>
          <cell r="BT431">
            <v>18.04</v>
          </cell>
          <cell r="BU431">
            <v>18.04</v>
          </cell>
          <cell r="BV431">
            <v>18.04</v>
          </cell>
          <cell r="BW431">
            <v>18.04</v>
          </cell>
          <cell r="BX431">
            <v>18.04</v>
          </cell>
          <cell r="BY431">
            <v>18.04</v>
          </cell>
          <cell r="BZ431">
            <v>18.04</v>
          </cell>
          <cell r="CA431">
            <v>18.04</v>
          </cell>
          <cell r="CB431">
            <v>18.04</v>
          </cell>
          <cell r="CC431">
            <v>18.04</v>
          </cell>
          <cell r="CD431">
            <v>18.04</v>
          </cell>
          <cell r="CE431">
            <v>18.04</v>
          </cell>
          <cell r="CF431">
            <v>18.04</v>
          </cell>
          <cell r="CG431">
            <v>18.04</v>
          </cell>
          <cell r="CH431">
            <v>18.04</v>
          </cell>
          <cell r="CI431">
            <v>18.04</v>
          </cell>
          <cell r="CJ431">
            <v>18.04</v>
          </cell>
          <cell r="CK431">
            <v>18.04</v>
          </cell>
          <cell r="CL431">
            <v>18.04</v>
          </cell>
          <cell r="CM431">
            <v>18.04</v>
          </cell>
          <cell r="CN431">
            <v>18.04</v>
          </cell>
          <cell r="CO431">
            <v>18.04</v>
          </cell>
          <cell r="CP431">
            <v>18.04</v>
          </cell>
          <cell r="CQ431">
            <v>18.04</v>
          </cell>
          <cell r="CR431">
            <v>18.04</v>
          </cell>
          <cell r="CS431">
            <v>18.04</v>
          </cell>
          <cell r="CT431">
            <v>18.04</v>
          </cell>
          <cell r="CU431">
            <v>18.04</v>
          </cell>
          <cell r="CV431">
            <v>18.04</v>
          </cell>
          <cell r="CW431">
            <v>18.04</v>
          </cell>
          <cell r="CX431">
            <v>18.04</v>
          </cell>
          <cell r="CY431">
            <v>18.04</v>
          </cell>
          <cell r="CZ431">
            <v>18.04</v>
          </cell>
          <cell r="DA431">
            <v>18.04</v>
          </cell>
          <cell r="DB431">
            <v>18.04</v>
          </cell>
          <cell r="DC431">
            <v>18.04</v>
          </cell>
          <cell r="DD431">
            <v>18.04</v>
          </cell>
          <cell r="DE431">
            <v>18.04</v>
          </cell>
          <cell r="DF431">
            <v>18.04</v>
          </cell>
          <cell r="DG431">
            <v>18.04</v>
          </cell>
          <cell r="DH431">
            <v>18.04</v>
          </cell>
          <cell r="DI431">
            <v>18.04</v>
          </cell>
          <cell r="DJ431">
            <v>18.04</v>
          </cell>
          <cell r="DK431">
            <v>18.04</v>
          </cell>
          <cell r="DL431">
            <v>18.04</v>
          </cell>
          <cell r="DM431">
            <v>18.04</v>
          </cell>
          <cell r="DN431">
            <v>18.04</v>
          </cell>
          <cell r="DO431">
            <v>18.04</v>
          </cell>
          <cell r="DP431">
            <v>18.04</v>
          </cell>
          <cell r="DQ431">
            <v>18.04</v>
          </cell>
          <cell r="DR431">
            <v>18.04</v>
          </cell>
          <cell r="DS431">
            <v>18.04</v>
          </cell>
          <cell r="DT431">
            <v>18.04</v>
          </cell>
          <cell r="DU431">
            <v>18.04</v>
          </cell>
          <cell r="DV431">
            <v>18.04</v>
          </cell>
          <cell r="DW431">
            <v>18.04</v>
          </cell>
          <cell r="DX431">
            <v>18.04</v>
          </cell>
          <cell r="DY431">
            <v>18.04</v>
          </cell>
          <cell r="DZ431">
            <v>18.04</v>
          </cell>
          <cell r="EA431">
            <v>18.04</v>
          </cell>
          <cell r="EB431">
            <v>18.04</v>
          </cell>
          <cell r="EC431">
            <v>18.04</v>
          </cell>
          <cell r="ED431">
            <v>18.04</v>
          </cell>
          <cell r="EE431">
            <v>18.04</v>
          </cell>
          <cell r="EF431">
            <v>18.04</v>
          </cell>
          <cell r="EG431">
            <v>18.04</v>
          </cell>
          <cell r="EH431">
            <v>18.04</v>
          </cell>
          <cell r="EI431">
            <v>18.04</v>
          </cell>
          <cell r="EJ431">
            <v>18.04</v>
          </cell>
          <cell r="EK431">
            <v>18.04</v>
          </cell>
          <cell r="EL431">
            <v>18.04</v>
          </cell>
          <cell r="EM431">
            <v>18.04</v>
          </cell>
          <cell r="EN431">
            <v>18.04</v>
          </cell>
          <cell r="EO431">
            <v>18.04</v>
          </cell>
          <cell r="EP431">
            <v>18.04</v>
          </cell>
          <cell r="EQ431">
            <v>18.04</v>
          </cell>
          <cell r="ER431">
            <v>18.04</v>
          </cell>
          <cell r="ES431">
            <v>18.04</v>
          </cell>
          <cell r="ET431">
            <v>18.04</v>
          </cell>
          <cell r="EU431">
            <v>18.04</v>
          </cell>
          <cell r="EV431">
            <v>18.04</v>
          </cell>
          <cell r="EW431">
            <v>18.04</v>
          </cell>
          <cell r="EX431">
            <v>18.04</v>
          </cell>
          <cell r="EY431">
            <v>18.04</v>
          </cell>
          <cell r="EZ431">
            <v>18.04</v>
          </cell>
          <cell r="FA431">
            <v>18.04</v>
          </cell>
          <cell r="FB431">
            <v>18.04</v>
          </cell>
          <cell r="FC431">
            <v>18.04</v>
          </cell>
          <cell r="FD431">
            <v>18.04</v>
          </cell>
          <cell r="FE431">
            <v>18.04</v>
          </cell>
          <cell r="FF431">
            <v>18.04</v>
          </cell>
          <cell r="FG431">
            <v>18.04</v>
          </cell>
          <cell r="FH431">
            <v>18.04</v>
          </cell>
          <cell r="FI431">
            <v>18.04</v>
          </cell>
          <cell r="FJ431">
            <v>18.04</v>
          </cell>
          <cell r="FK431">
            <v>18.04</v>
          </cell>
          <cell r="FL431">
            <v>18.04</v>
          </cell>
          <cell r="FM431">
            <v>18.04</v>
          </cell>
          <cell r="FN431">
            <v>18.04</v>
          </cell>
          <cell r="FO431">
            <v>18.04</v>
          </cell>
          <cell r="FP431">
            <v>18.04</v>
          </cell>
          <cell r="FQ431">
            <v>18.04</v>
          </cell>
          <cell r="FR431">
            <v>18.04</v>
          </cell>
          <cell r="FS431">
            <v>18.04</v>
          </cell>
          <cell r="FT431">
            <v>18.04</v>
          </cell>
          <cell r="FU431">
            <v>18.04</v>
          </cell>
          <cell r="FV431">
            <v>18.04</v>
          </cell>
          <cell r="FW431">
            <v>18.04</v>
          </cell>
          <cell r="FX431">
            <v>18.04</v>
          </cell>
          <cell r="FY431">
            <v>18.04</v>
          </cell>
          <cell r="FZ431">
            <v>18.04</v>
          </cell>
          <cell r="GA431">
            <v>18.04</v>
          </cell>
          <cell r="GB431">
            <v>18.04</v>
          </cell>
          <cell r="GC431">
            <v>18.04</v>
          </cell>
          <cell r="GD431">
            <v>18.04</v>
          </cell>
          <cell r="GE431">
            <v>18.04</v>
          </cell>
          <cell r="GF431">
            <v>18.04</v>
          </cell>
          <cell r="GG431">
            <v>18.04</v>
          </cell>
          <cell r="GH431">
            <v>18.04</v>
          </cell>
          <cell r="GI431">
            <v>18.04</v>
          </cell>
          <cell r="GJ431">
            <v>18.04</v>
          </cell>
          <cell r="GK431">
            <v>18.04</v>
          </cell>
          <cell r="GL431">
            <v>18.04</v>
          </cell>
          <cell r="GM431">
            <v>18.04</v>
          </cell>
          <cell r="GN431">
            <v>18.04</v>
          </cell>
          <cell r="GO431">
            <v>18.04</v>
          </cell>
          <cell r="GP431">
            <v>18.04</v>
          </cell>
          <cell r="GQ431">
            <v>18.04</v>
          </cell>
          <cell r="GR431">
            <v>18.04</v>
          </cell>
          <cell r="GS431">
            <v>18.04</v>
          </cell>
          <cell r="GT431">
            <v>18.04</v>
          </cell>
          <cell r="GU431">
            <v>18.04</v>
          </cell>
          <cell r="GV431">
            <v>18.04</v>
          </cell>
          <cell r="GW431">
            <v>18.04</v>
          </cell>
          <cell r="GX431">
            <v>18.04</v>
          </cell>
          <cell r="GY431">
            <v>18.04</v>
          </cell>
          <cell r="GZ431">
            <v>18.04</v>
          </cell>
          <cell r="HA431">
            <v>18.04</v>
          </cell>
          <cell r="HB431">
            <v>18.04</v>
          </cell>
          <cell r="HC431">
            <v>18.04</v>
          </cell>
          <cell r="HD431">
            <v>18.04</v>
          </cell>
          <cell r="HE431">
            <v>18.04</v>
          </cell>
          <cell r="HF431">
            <v>18.04</v>
          </cell>
          <cell r="HG431">
            <v>18.04</v>
          </cell>
          <cell r="HH431">
            <v>18.04</v>
          </cell>
          <cell r="HI431">
            <v>18.04</v>
          </cell>
          <cell r="HJ431">
            <v>18.04</v>
          </cell>
          <cell r="HK431">
            <v>18.04</v>
          </cell>
          <cell r="HL431">
            <v>18.04</v>
          </cell>
          <cell r="HM431">
            <v>18.04</v>
          </cell>
          <cell r="HN431">
            <v>18.04</v>
          </cell>
          <cell r="HO431">
            <v>18.04</v>
          </cell>
          <cell r="HP431">
            <v>18.04</v>
          </cell>
          <cell r="HQ431">
            <v>18.04</v>
          </cell>
          <cell r="HR431">
            <v>18.04</v>
          </cell>
          <cell r="HS431">
            <v>18.04</v>
          </cell>
          <cell r="HT431">
            <v>18.04</v>
          </cell>
          <cell r="HU431">
            <v>18.04</v>
          </cell>
          <cell r="HV431">
            <v>18.04</v>
          </cell>
          <cell r="HW431">
            <v>18.04</v>
          </cell>
          <cell r="HX431">
            <v>18.04</v>
          </cell>
          <cell r="HY431">
            <v>18.04</v>
          </cell>
          <cell r="HZ431">
            <v>18.04</v>
          </cell>
          <cell r="IA431">
            <v>18.04</v>
          </cell>
          <cell r="IB431">
            <v>18.04</v>
          </cell>
          <cell r="IC431">
            <v>18.04</v>
          </cell>
          <cell r="ID431">
            <v>18.04</v>
          </cell>
          <cell r="IE431">
            <v>18.04</v>
          </cell>
          <cell r="IF431">
            <v>18.04</v>
          </cell>
          <cell r="IG431">
            <v>18.04</v>
          </cell>
          <cell r="IH431">
            <v>18.04</v>
          </cell>
          <cell r="II431">
            <v>18.04</v>
          </cell>
        </row>
        <row r="433">
          <cell r="C433" t="str">
            <v>Ave PRB Contract Price</v>
          </cell>
          <cell r="D433">
            <v>14.877540563620837</v>
          </cell>
          <cell r="E433">
            <v>14.877540563620837</v>
          </cell>
          <cell r="F433">
            <v>14.877540563620837</v>
          </cell>
          <cell r="G433">
            <v>13.955251921434671</v>
          </cell>
          <cell r="H433">
            <v>13.955251921434671</v>
          </cell>
          <cell r="I433">
            <v>13.955251921434671</v>
          </cell>
          <cell r="J433">
            <v>13.601707941929975</v>
          </cell>
          <cell r="K433">
            <v>13.601707941929975</v>
          </cell>
          <cell r="L433">
            <v>13.601707941929975</v>
          </cell>
          <cell r="M433">
            <v>13.883518360375747</v>
          </cell>
          <cell r="N433">
            <v>13.883518360375747</v>
          </cell>
          <cell r="O433">
            <v>13.883518360375747</v>
          </cell>
          <cell r="P433">
            <v>15.182212692967413</v>
          </cell>
          <cell r="Q433">
            <v>15.182212692967413</v>
          </cell>
          <cell r="R433">
            <v>15.182212692967413</v>
          </cell>
          <cell r="S433">
            <v>15.195077186963983</v>
          </cell>
          <cell r="T433">
            <v>15.195077186963983</v>
          </cell>
          <cell r="U433">
            <v>15.195077186963983</v>
          </cell>
          <cell r="V433">
            <v>15.512584678884126</v>
          </cell>
          <cell r="W433">
            <v>15.512584678884126</v>
          </cell>
          <cell r="X433">
            <v>15.512584678884126</v>
          </cell>
          <cell r="Y433">
            <v>15.512584678884126</v>
          </cell>
          <cell r="Z433">
            <v>15.512584678884126</v>
          </cell>
          <cell r="AA433">
            <v>15.512584678884126</v>
          </cell>
          <cell r="AB433">
            <v>9.283144966072685</v>
          </cell>
          <cell r="AC433">
            <v>9.283144966072685</v>
          </cell>
          <cell r="AD433">
            <v>9.283144966072685</v>
          </cell>
          <cell r="AE433">
            <v>9.283144966072685</v>
          </cell>
          <cell r="AF433">
            <v>9.283144966072685</v>
          </cell>
          <cell r="AG433">
            <v>9.283144966072685</v>
          </cell>
          <cell r="AH433">
            <v>9.283144966072685</v>
          </cell>
          <cell r="AI433">
            <v>9.283144966072685</v>
          </cell>
          <cell r="AJ433">
            <v>9.283144966072685</v>
          </cell>
          <cell r="AK433">
            <v>9.283144966072685</v>
          </cell>
          <cell r="AL433">
            <v>9.283144966072685</v>
          </cell>
          <cell r="AM433">
            <v>9.283144966072685</v>
          </cell>
          <cell r="AN433">
            <v>18.350000000000001</v>
          </cell>
          <cell r="AO433">
            <v>18.350000000000001</v>
          </cell>
          <cell r="AP433">
            <v>18.350000000000001</v>
          </cell>
          <cell r="AQ433">
            <v>18.350000000000001</v>
          </cell>
          <cell r="AR433">
            <v>18.350000000000001</v>
          </cell>
          <cell r="AS433">
            <v>18.350000000000001</v>
          </cell>
          <cell r="AT433">
            <v>18.350000000000001</v>
          </cell>
          <cell r="AU433">
            <v>18.350000000000001</v>
          </cell>
          <cell r="AV433">
            <v>18.350000000000001</v>
          </cell>
          <cell r="AW433">
            <v>18.350000000000001</v>
          </cell>
          <cell r="AX433">
            <v>18.350000000000001</v>
          </cell>
          <cell r="AY433">
            <v>18.350000000000001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FI433">
            <v>0</v>
          </cell>
          <cell r="FJ433">
            <v>0</v>
          </cell>
          <cell r="FK433">
            <v>0</v>
          </cell>
          <cell r="FL433">
            <v>0</v>
          </cell>
          <cell r="FM433">
            <v>0</v>
          </cell>
          <cell r="FN433">
            <v>0</v>
          </cell>
          <cell r="FO433">
            <v>0</v>
          </cell>
          <cell r="FP433">
            <v>0</v>
          </cell>
          <cell r="FQ433">
            <v>0</v>
          </cell>
          <cell r="FR433">
            <v>0</v>
          </cell>
          <cell r="FS433">
            <v>0</v>
          </cell>
          <cell r="FT433">
            <v>0</v>
          </cell>
          <cell r="FU433">
            <v>0</v>
          </cell>
          <cell r="FV433">
            <v>0</v>
          </cell>
          <cell r="FW433">
            <v>0</v>
          </cell>
          <cell r="FX433">
            <v>0</v>
          </cell>
          <cell r="FY433">
            <v>0</v>
          </cell>
          <cell r="FZ433">
            <v>0</v>
          </cell>
          <cell r="GA433">
            <v>0</v>
          </cell>
          <cell r="GB433">
            <v>0</v>
          </cell>
          <cell r="GC433">
            <v>0</v>
          </cell>
          <cell r="GD433">
            <v>0</v>
          </cell>
          <cell r="GE433">
            <v>0</v>
          </cell>
          <cell r="GF433">
            <v>0</v>
          </cell>
          <cell r="GG433">
            <v>0</v>
          </cell>
          <cell r="GH433">
            <v>0</v>
          </cell>
          <cell r="GI433">
            <v>0</v>
          </cell>
          <cell r="GJ433">
            <v>0</v>
          </cell>
          <cell r="GK433">
            <v>0</v>
          </cell>
          <cell r="GL433">
            <v>0</v>
          </cell>
          <cell r="GM433">
            <v>0</v>
          </cell>
          <cell r="GN433">
            <v>0</v>
          </cell>
          <cell r="GO433">
            <v>0</v>
          </cell>
          <cell r="GP433">
            <v>0</v>
          </cell>
          <cell r="GQ433">
            <v>0</v>
          </cell>
          <cell r="GR433">
            <v>0</v>
          </cell>
          <cell r="GS433">
            <v>0</v>
          </cell>
          <cell r="GT433">
            <v>0</v>
          </cell>
          <cell r="GU433">
            <v>0</v>
          </cell>
          <cell r="GV433">
            <v>0</v>
          </cell>
          <cell r="GW433">
            <v>0</v>
          </cell>
          <cell r="GX433">
            <v>0</v>
          </cell>
          <cell r="GY433">
            <v>0</v>
          </cell>
          <cell r="GZ433">
            <v>0</v>
          </cell>
          <cell r="HA433">
            <v>0</v>
          </cell>
          <cell r="HB433">
            <v>0</v>
          </cell>
          <cell r="HC433">
            <v>0</v>
          </cell>
          <cell r="HD433">
            <v>0</v>
          </cell>
          <cell r="HE433">
            <v>0</v>
          </cell>
          <cell r="HF433">
            <v>0</v>
          </cell>
          <cell r="HG433">
            <v>0</v>
          </cell>
          <cell r="HH433">
            <v>0</v>
          </cell>
          <cell r="HI433">
            <v>0</v>
          </cell>
          <cell r="HJ433">
            <v>0</v>
          </cell>
          <cell r="HK433">
            <v>0</v>
          </cell>
          <cell r="HL433">
            <v>0</v>
          </cell>
          <cell r="HM433">
            <v>0</v>
          </cell>
          <cell r="HN433">
            <v>0</v>
          </cell>
          <cell r="HO433">
            <v>0</v>
          </cell>
          <cell r="HP433">
            <v>0</v>
          </cell>
          <cell r="HQ433">
            <v>0</v>
          </cell>
          <cell r="HR433">
            <v>0</v>
          </cell>
          <cell r="HS433">
            <v>0</v>
          </cell>
          <cell r="HT433">
            <v>0</v>
          </cell>
          <cell r="HU433">
            <v>0</v>
          </cell>
          <cell r="HV433">
            <v>0</v>
          </cell>
          <cell r="HW433">
            <v>0</v>
          </cell>
          <cell r="HX433">
            <v>0</v>
          </cell>
          <cell r="HY433">
            <v>0</v>
          </cell>
          <cell r="HZ433">
            <v>0</v>
          </cell>
          <cell r="IA433">
            <v>0</v>
          </cell>
          <cell r="IB433">
            <v>0</v>
          </cell>
          <cell r="IC433">
            <v>0</v>
          </cell>
          <cell r="ID433">
            <v>0</v>
          </cell>
          <cell r="IE433">
            <v>0</v>
          </cell>
          <cell r="IF433">
            <v>0</v>
          </cell>
          <cell r="IG433">
            <v>0</v>
          </cell>
          <cell r="IH433">
            <v>0</v>
          </cell>
          <cell r="II433">
            <v>0</v>
          </cell>
        </row>
        <row r="434">
          <cell r="C434" t="str">
            <v>Ave SO2 Adj PRB</v>
          </cell>
          <cell r="D434">
            <v>4.1154174629560634E-4</v>
          </cell>
          <cell r="E434">
            <v>4.1154174629560634E-4</v>
          </cell>
          <cell r="F434">
            <v>4.1154174629560634E-4</v>
          </cell>
          <cell r="G434">
            <v>4.1154174629560634E-4</v>
          </cell>
          <cell r="H434">
            <v>4.1154174629560634E-4</v>
          </cell>
          <cell r="I434">
            <v>4.1154174629560634E-4</v>
          </cell>
          <cell r="J434">
            <v>4.1154174629560634E-4</v>
          </cell>
          <cell r="K434">
            <v>4.1154174629560634E-4</v>
          </cell>
          <cell r="L434">
            <v>4.1154174629560634E-4</v>
          </cell>
          <cell r="M434">
            <v>4.1154174629560634E-4</v>
          </cell>
          <cell r="N434">
            <v>4.1154174629560634E-4</v>
          </cell>
          <cell r="O434">
            <v>4.1154174629560634E-4</v>
          </cell>
          <cell r="P434">
            <v>4.3814511149228174E-4</v>
          </cell>
          <cell r="Q434">
            <v>4.3814511149228174E-4</v>
          </cell>
          <cell r="R434">
            <v>4.3814511149228174E-4</v>
          </cell>
          <cell r="S434">
            <v>4.3814511149228174E-4</v>
          </cell>
          <cell r="T434">
            <v>4.3814511149228174E-4</v>
          </cell>
          <cell r="U434">
            <v>4.3814511149228174E-4</v>
          </cell>
          <cell r="V434">
            <v>4.3814511149228174E-4</v>
          </cell>
          <cell r="W434">
            <v>4.3814511149228174E-4</v>
          </cell>
          <cell r="X434">
            <v>4.3814511149228174E-4</v>
          </cell>
          <cell r="Y434">
            <v>4.3814511149228174E-4</v>
          </cell>
          <cell r="Z434">
            <v>4.3814511149228174E-4</v>
          </cell>
          <cell r="AA434">
            <v>4.3814511149228174E-4</v>
          </cell>
          <cell r="AB434">
            <v>1.2331733333333344E-3</v>
          </cell>
          <cell r="AC434">
            <v>1.2331733333333344E-3</v>
          </cell>
          <cell r="AD434">
            <v>1.2331733333333344E-3</v>
          </cell>
          <cell r="AE434">
            <v>1.2331733333333344E-3</v>
          </cell>
          <cell r="AF434">
            <v>1.2331733333333344E-3</v>
          </cell>
          <cell r="AG434">
            <v>1.2331733333333344E-3</v>
          </cell>
          <cell r="AH434">
            <v>1.2331733333333344E-3</v>
          </cell>
          <cell r="AI434">
            <v>1.2331733333333344E-3</v>
          </cell>
          <cell r="AJ434">
            <v>1.2331733333333344E-3</v>
          </cell>
          <cell r="AK434">
            <v>1.2331733333333344E-3</v>
          </cell>
          <cell r="AL434">
            <v>1.2331733333333344E-3</v>
          </cell>
          <cell r="AM434">
            <v>1.2331733333333344E-3</v>
          </cell>
          <cell r="AN434">
            <v>2.0507083333333353E-4</v>
          </cell>
          <cell r="AO434">
            <v>2.0507083333333353E-4</v>
          </cell>
          <cell r="AP434">
            <v>2.0507083333333353E-4</v>
          </cell>
          <cell r="AQ434">
            <v>2.0507083333333353E-4</v>
          </cell>
          <cell r="AR434">
            <v>2.0507083333333353E-4</v>
          </cell>
          <cell r="AS434">
            <v>2.0507083333333353E-4</v>
          </cell>
          <cell r="AT434">
            <v>2.0507083333333353E-4</v>
          </cell>
          <cell r="AU434">
            <v>2.0507083333333353E-4</v>
          </cell>
          <cell r="AV434">
            <v>2.0507083333333353E-4</v>
          </cell>
          <cell r="AW434">
            <v>2.0507083333333353E-4</v>
          </cell>
          <cell r="AX434">
            <v>2.0507083333333353E-4</v>
          </cell>
          <cell r="AY434">
            <v>2.0507083333333353E-4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0</v>
          </cell>
          <cell r="DI434">
            <v>0</v>
          </cell>
          <cell r="DJ434">
            <v>0</v>
          </cell>
          <cell r="DK434">
            <v>0</v>
          </cell>
          <cell r="DL434">
            <v>0</v>
          </cell>
          <cell r="DM434">
            <v>0</v>
          </cell>
          <cell r="DN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DZ434">
            <v>0</v>
          </cell>
          <cell r="EA434">
            <v>0</v>
          </cell>
          <cell r="EB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</v>
          </cell>
          <cell r="EP434">
            <v>0</v>
          </cell>
          <cell r="EQ434">
            <v>0</v>
          </cell>
          <cell r="ER434">
            <v>0</v>
          </cell>
          <cell r="ES434">
            <v>0</v>
          </cell>
          <cell r="ET434">
            <v>0</v>
          </cell>
          <cell r="EU434">
            <v>0</v>
          </cell>
          <cell r="EV434">
            <v>0</v>
          </cell>
          <cell r="EW434">
            <v>0</v>
          </cell>
          <cell r="EX434">
            <v>0</v>
          </cell>
          <cell r="EY434">
            <v>0</v>
          </cell>
          <cell r="EZ434">
            <v>0</v>
          </cell>
          <cell r="FA434">
            <v>0</v>
          </cell>
          <cell r="FB434">
            <v>0</v>
          </cell>
          <cell r="FC434">
            <v>0</v>
          </cell>
          <cell r="FD434">
            <v>0</v>
          </cell>
          <cell r="FE434">
            <v>0</v>
          </cell>
          <cell r="FF434">
            <v>0</v>
          </cell>
          <cell r="FG434">
            <v>0</v>
          </cell>
          <cell r="FH434">
            <v>0</v>
          </cell>
          <cell r="FI434">
            <v>0</v>
          </cell>
          <cell r="FJ434">
            <v>0</v>
          </cell>
          <cell r="FK434">
            <v>0</v>
          </cell>
          <cell r="FL434">
            <v>0</v>
          </cell>
          <cell r="FM434">
            <v>0</v>
          </cell>
          <cell r="FN434">
            <v>0</v>
          </cell>
          <cell r="FO434">
            <v>0</v>
          </cell>
          <cell r="FP434">
            <v>0</v>
          </cell>
          <cell r="FQ434">
            <v>0</v>
          </cell>
          <cell r="FR434">
            <v>0</v>
          </cell>
          <cell r="FS434">
            <v>0</v>
          </cell>
          <cell r="FT434">
            <v>0</v>
          </cell>
          <cell r="FU434">
            <v>0</v>
          </cell>
          <cell r="FV434">
            <v>0</v>
          </cell>
          <cell r="FW434">
            <v>0</v>
          </cell>
          <cell r="FX434">
            <v>0</v>
          </cell>
          <cell r="FY434">
            <v>0</v>
          </cell>
          <cell r="FZ434">
            <v>0</v>
          </cell>
          <cell r="GA434">
            <v>0</v>
          </cell>
          <cell r="GB434">
            <v>0</v>
          </cell>
          <cell r="GC434">
            <v>0</v>
          </cell>
          <cell r="GD434">
            <v>0</v>
          </cell>
          <cell r="GE434">
            <v>0</v>
          </cell>
          <cell r="GF434">
            <v>0</v>
          </cell>
          <cell r="GG434">
            <v>0</v>
          </cell>
          <cell r="GH434">
            <v>0</v>
          </cell>
          <cell r="GI434">
            <v>0</v>
          </cell>
          <cell r="GJ434">
            <v>0</v>
          </cell>
          <cell r="GK434">
            <v>0</v>
          </cell>
          <cell r="GL434">
            <v>0</v>
          </cell>
          <cell r="GM434">
            <v>0</v>
          </cell>
          <cell r="GN434">
            <v>0</v>
          </cell>
          <cell r="GO434">
            <v>0</v>
          </cell>
          <cell r="GP434">
            <v>0</v>
          </cell>
          <cell r="GQ434">
            <v>0</v>
          </cell>
          <cell r="GR434">
            <v>0</v>
          </cell>
          <cell r="GS434">
            <v>0</v>
          </cell>
          <cell r="GT434">
            <v>0</v>
          </cell>
          <cell r="GU434">
            <v>0</v>
          </cell>
          <cell r="GV434">
            <v>0</v>
          </cell>
          <cell r="GW434">
            <v>0</v>
          </cell>
          <cell r="GX434">
            <v>0</v>
          </cell>
          <cell r="GY434">
            <v>0</v>
          </cell>
          <cell r="GZ434">
            <v>0</v>
          </cell>
          <cell r="HA434">
            <v>0</v>
          </cell>
          <cell r="HB434">
            <v>0</v>
          </cell>
          <cell r="HC434">
            <v>0</v>
          </cell>
          <cell r="HD434">
            <v>0</v>
          </cell>
          <cell r="HE434">
            <v>0</v>
          </cell>
          <cell r="HF434">
            <v>0</v>
          </cell>
          <cell r="HG434">
            <v>0</v>
          </cell>
          <cell r="HH434">
            <v>0</v>
          </cell>
          <cell r="HI434">
            <v>0</v>
          </cell>
          <cell r="HJ434">
            <v>0</v>
          </cell>
          <cell r="HK434">
            <v>0</v>
          </cell>
          <cell r="HL434">
            <v>0</v>
          </cell>
          <cell r="HM434">
            <v>0</v>
          </cell>
          <cell r="HN434">
            <v>0</v>
          </cell>
          <cell r="HO434">
            <v>0</v>
          </cell>
          <cell r="HP434">
            <v>0</v>
          </cell>
          <cell r="HQ434">
            <v>0</v>
          </cell>
          <cell r="HR434">
            <v>0</v>
          </cell>
          <cell r="HS434">
            <v>0</v>
          </cell>
          <cell r="HT434">
            <v>0</v>
          </cell>
          <cell r="HU434">
            <v>0</v>
          </cell>
          <cell r="HV434">
            <v>0</v>
          </cell>
          <cell r="HW434">
            <v>0</v>
          </cell>
          <cell r="HX434">
            <v>0</v>
          </cell>
          <cell r="HY434">
            <v>0</v>
          </cell>
          <cell r="HZ434">
            <v>0</v>
          </cell>
          <cell r="IA434">
            <v>0</v>
          </cell>
          <cell r="IB434">
            <v>0</v>
          </cell>
          <cell r="IC434">
            <v>0</v>
          </cell>
          <cell r="ID434">
            <v>0</v>
          </cell>
          <cell r="IE434">
            <v>0</v>
          </cell>
          <cell r="IF434">
            <v>0</v>
          </cell>
          <cell r="IG434">
            <v>0</v>
          </cell>
          <cell r="IH434">
            <v>0</v>
          </cell>
          <cell r="II434">
            <v>0</v>
          </cell>
        </row>
        <row r="435">
          <cell r="C435" t="str">
            <v>PRB Spot Price</v>
          </cell>
          <cell r="D435">
            <v>10.614849399870725</v>
          </cell>
          <cell r="E435">
            <v>10.614849399870725</v>
          </cell>
          <cell r="F435">
            <v>10.614849399870725</v>
          </cell>
          <cell r="G435">
            <v>10.614849399870725</v>
          </cell>
          <cell r="H435">
            <v>10.614849399870725</v>
          </cell>
          <cell r="I435">
            <v>10.614849399870725</v>
          </cell>
          <cell r="J435">
            <v>10.614849399870725</v>
          </cell>
          <cell r="K435">
            <v>10.614849399870725</v>
          </cell>
          <cell r="L435">
            <v>10.614849399870725</v>
          </cell>
          <cell r="M435">
            <v>10.614849399870725</v>
          </cell>
          <cell r="N435">
            <v>10.614849399870725</v>
          </cell>
          <cell r="O435">
            <v>10.614849399870725</v>
          </cell>
          <cell r="P435">
            <v>11.834045785262965</v>
          </cell>
          <cell r="Q435">
            <v>11.834045785262965</v>
          </cell>
          <cell r="R435">
            <v>11.834045785262965</v>
          </cell>
          <cell r="S435">
            <v>11.834045785262965</v>
          </cell>
          <cell r="T435">
            <v>11.834045785262965</v>
          </cell>
          <cell r="U435">
            <v>11.834045785262965</v>
          </cell>
          <cell r="V435">
            <v>11.834045785262965</v>
          </cell>
          <cell r="W435">
            <v>11.834045785262965</v>
          </cell>
          <cell r="X435">
            <v>11.834045785262965</v>
          </cell>
          <cell r="Y435">
            <v>11.834045785262965</v>
          </cell>
          <cell r="Z435">
            <v>11.834045785262965</v>
          </cell>
          <cell r="AA435">
            <v>11.834045785262965</v>
          </cell>
          <cell r="AB435">
            <v>13.374717449109028</v>
          </cell>
          <cell r="AC435">
            <v>13.374717449109028</v>
          </cell>
          <cell r="AD435">
            <v>13.374717449109028</v>
          </cell>
          <cell r="AE435">
            <v>13.374717449109028</v>
          </cell>
          <cell r="AF435">
            <v>13.374717449109028</v>
          </cell>
          <cell r="AG435">
            <v>13.374717449109028</v>
          </cell>
          <cell r="AH435">
            <v>13.374717449109028</v>
          </cell>
          <cell r="AI435">
            <v>13.374717449109028</v>
          </cell>
          <cell r="AJ435">
            <v>13.374717449109028</v>
          </cell>
          <cell r="AK435">
            <v>13.374717449109028</v>
          </cell>
          <cell r="AL435">
            <v>13.374717449109028</v>
          </cell>
          <cell r="AM435">
            <v>13.374717449109028</v>
          </cell>
          <cell r="AN435">
            <v>14.859479743524059</v>
          </cell>
          <cell r="AO435">
            <v>14.859479743524059</v>
          </cell>
          <cell r="AP435">
            <v>14.859479743524059</v>
          </cell>
          <cell r="AQ435">
            <v>14.859479743524059</v>
          </cell>
          <cell r="AR435">
            <v>14.859479743524059</v>
          </cell>
          <cell r="AS435">
            <v>14.859479743524059</v>
          </cell>
          <cell r="AT435">
            <v>14.859479743524059</v>
          </cell>
          <cell r="AU435">
            <v>14.859479743524059</v>
          </cell>
          <cell r="AV435">
            <v>14.859479743524059</v>
          </cell>
          <cell r="AW435">
            <v>14.859479743524059</v>
          </cell>
          <cell r="AX435">
            <v>14.859479743524059</v>
          </cell>
          <cell r="AY435">
            <v>14.859479743524059</v>
          </cell>
          <cell r="AZ435">
            <v>15.224269593144367</v>
          </cell>
          <cell r="BA435">
            <v>15.224269593144367</v>
          </cell>
          <cell r="BB435">
            <v>15.224269593144367</v>
          </cell>
          <cell r="BC435">
            <v>15.224269593144367</v>
          </cell>
          <cell r="BD435">
            <v>15.224269593144367</v>
          </cell>
          <cell r="BE435">
            <v>15.224269593144367</v>
          </cell>
          <cell r="BF435">
            <v>15.224269593144367</v>
          </cell>
          <cell r="BG435">
            <v>15.224269593144367</v>
          </cell>
          <cell r="BH435">
            <v>15.224269593144367</v>
          </cell>
          <cell r="BI435">
            <v>15.224269593144367</v>
          </cell>
          <cell r="BJ435">
            <v>15.224269593144367</v>
          </cell>
          <cell r="BK435">
            <v>15.224269593144367</v>
          </cell>
          <cell r="BL435">
            <v>16.022656177430427</v>
          </cell>
          <cell r="BM435">
            <v>16.022656177430427</v>
          </cell>
          <cell r="BN435">
            <v>16.022656177430427</v>
          </cell>
          <cell r="BO435">
            <v>16.022656177430427</v>
          </cell>
          <cell r="BP435">
            <v>16.022656177430427</v>
          </cell>
          <cell r="BQ435">
            <v>16.022656177430427</v>
          </cell>
          <cell r="BR435">
            <v>16.022656177430427</v>
          </cell>
          <cell r="BS435">
            <v>16.022656177430427</v>
          </cell>
          <cell r="BT435">
            <v>16.022656177430427</v>
          </cell>
          <cell r="BU435">
            <v>16.022656177430427</v>
          </cell>
          <cell r="BV435">
            <v>16.022656177430427</v>
          </cell>
          <cell r="BW435">
            <v>16.022656177430427</v>
          </cell>
          <cell r="BX435">
            <v>16.601003234068525</v>
          </cell>
          <cell r="BY435">
            <v>16.601003234068525</v>
          </cell>
          <cell r="BZ435">
            <v>16.601003234068525</v>
          </cell>
          <cell r="CA435">
            <v>16.601003234068525</v>
          </cell>
          <cell r="CB435">
            <v>16.601003234068525</v>
          </cell>
          <cell r="CC435">
            <v>16.601003234068525</v>
          </cell>
          <cell r="CD435">
            <v>16.601003234068525</v>
          </cell>
          <cell r="CE435">
            <v>16.601003234068525</v>
          </cell>
          <cell r="CF435">
            <v>16.601003234068525</v>
          </cell>
          <cell r="CG435">
            <v>16.601003234068525</v>
          </cell>
          <cell r="CH435">
            <v>16.601003234068525</v>
          </cell>
          <cell r="CI435">
            <v>16.601003234068525</v>
          </cell>
          <cell r="CJ435">
            <v>17.138882264862293</v>
          </cell>
          <cell r="CK435">
            <v>17.138882264862293</v>
          </cell>
          <cell r="CL435">
            <v>17.138882264862293</v>
          </cell>
          <cell r="CM435">
            <v>17.138882264862293</v>
          </cell>
          <cell r="CN435">
            <v>17.138882264862293</v>
          </cell>
          <cell r="CO435">
            <v>17.138882264862293</v>
          </cell>
          <cell r="CP435">
            <v>17.138882264862293</v>
          </cell>
          <cell r="CQ435">
            <v>17.138882264862293</v>
          </cell>
          <cell r="CR435">
            <v>17.138882264862293</v>
          </cell>
          <cell r="CS435">
            <v>17.138882264862293</v>
          </cell>
          <cell r="CT435">
            <v>17.138882264862293</v>
          </cell>
          <cell r="CU435">
            <v>17.138882264862293</v>
          </cell>
          <cell r="CV435">
            <v>17.671000229124878</v>
          </cell>
          <cell r="CW435">
            <v>17.671000229124878</v>
          </cell>
          <cell r="CX435">
            <v>17.671000229124878</v>
          </cell>
          <cell r="CY435">
            <v>17.671000229124878</v>
          </cell>
          <cell r="CZ435">
            <v>17.671000229124878</v>
          </cell>
          <cell r="DA435">
            <v>17.671000229124878</v>
          </cell>
          <cell r="DB435">
            <v>17.671000229124878</v>
          </cell>
          <cell r="DC435">
            <v>17.671000229124878</v>
          </cell>
          <cell r="DD435">
            <v>17.671000229124878</v>
          </cell>
          <cell r="DE435">
            <v>17.671000229124878</v>
          </cell>
          <cell r="DF435">
            <v>17.671000229124878</v>
          </cell>
          <cell r="DG435">
            <v>17.671000229124878</v>
          </cell>
          <cell r="DH435">
            <v>18.317790392535898</v>
          </cell>
          <cell r="DI435">
            <v>18.317790392535898</v>
          </cell>
          <cell r="DJ435">
            <v>18.317790392535898</v>
          </cell>
          <cell r="DK435">
            <v>18.317790392535898</v>
          </cell>
          <cell r="DL435">
            <v>18.317790392535898</v>
          </cell>
          <cell r="DM435">
            <v>18.317790392535898</v>
          </cell>
          <cell r="DN435">
            <v>18.317790392535898</v>
          </cell>
          <cell r="DO435">
            <v>18.317790392535898</v>
          </cell>
          <cell r="DP435">
            <v>18.317790392535898</v>
          </cell>
          <cell r="DQ435">
            <v>18.317790392535898</v>
          </cell>
          <cell r="DR435">
            <v>18.317790392535898</v>
          </cell>
          <cell r="DS435">
            <v>18.317790392535898</v>
          </cell>
          <cell r="DT435">
            <v>18.961038997489332</v>
          </cell>
          <cell r="DU435">
            <v>18.961038997489332</v>
          </cell>
          <cell r="DV435">
            <v>18.961038997489332</v>
          </cell>
          <cell r="DW435">
            <v>18.961038997489332</v>
          </cell>
          <cell r="DX435">
            <v>18.961038997489332</v>
          </cell>
          <cell r="DY435">
            <v>18.961038997489332</v>
          </cell>
          <cell r="DZ435">
            <v>18.961038997489332</v>
          </cell>
          <cell r="EA435">
            <v>18.961038997489332</v>
          </cell>
          <cell r="EB435">
            <v>18.961038997489332</v>
          </cell>
          <cell r="EC435">
            <v>18.961038997489332</v>
          </cell>
          <cell r="ED435">
            <v>18.961038997489332</v>
          </cell>
          <cell r="EE435">
            <v>18.961038997489332</v>
          </cell>
          <cell r="EF435">
            <v>19.67159265240856</v>
          </cell>
          <cell r="EG435">
            <v>19.67159265240856</v>
          </cell>
          <cell r="EH435">
            <v>19.67159265240856</v>
          </cell>
          <cell r="EI435">
            <v>19.67159265240856</v>
          </cell>
          <cell r="EJ435">
            <v>19.67159265240856</v>
          </cell>
          <cell r="EK435">
            <v>19.67159265240856</v>
          </cell>
          <cell r="EL435">
            <v>19.67159265240856</v>
          </cell>
          <cell r="EM435">
            <v>19.67159265240856</v>
          </cell>
          <cell r="EN435">
            <v>19.67159265240856</v>
          </cell>
          <cell r="EO435">
            <v>19.67159265240856</v>
          </cell>
          <cell r="EP435">
            <v>19.67159265240856</v>
          </cell>
          <cell r="EQ435">
            <v>19.67159265240856</v>
          </cell>
          <cell r="ER435">
            <v>20.329370929293727</v>
          </cell>
          <cell r="ES435">
            <v>20.329370929293727</v>
          </cell>
          <cell r="ET435">
            <v>20.329370929293727</v>
          </cell>
          <cell r="EU435">
            <v>20.329370929293727</v>
          </cell>
          <cell r="EV435">
            <v>20.329370929293727</v>
          </cell>
          <cell r="EW435">
            <v>20.329370929293727</v>
          </cell>
          <cell r="EX435">
            <v>20.329370929293727</v>
          </cell>
          <cell r="EY435">
            <v>20.329370929293727</v>
          </cell>
          <cell r="EZ435">
            <v>20.329370929293727</v>
          </cell>
          <cell r="FA435">
            <v>20.329370929293727</v>
          </cell>
          <cell r="FB435">
            <v>20.329370929293727</v>
          </cell>
          <cell r="FC435">
            <v>20.329370929293727</v>
          </cell>
          <cell r="FD435">
            <v>21.064828007710549</v>
          </cell>
          <cell r="FE435">
            <v>21.064828007710549</v>
          </cell>
          <cell r="FF435">
            <v>21.064828007710549</v>
          </cell>
          <cell r="FG435">
            <v>21.064828007710549</v>
          </cell>
          <cell r="FH435">
            <v>21.064828007710549</v>
          </cell>
          <cell r="FI435">
            <v>21.064828007710549</v>
          </cell>
          <cell r="FJ435">
            <v>21.064828007710549</v>
          </cell>
          <cell r="FK435">
            <v>21.064828007710549</v>
          </cell>
          <cell r="FL435">
            <v>21.064828007710549</v>
          </cell>
          <cell r="FM435">
            <v>21.064828007710549</v>
          </cell>
          <cell r="FN435">
            <v>21.064828007710549</v>
          </cell>
          <cell r="FO435">
            <v>21.064828007710549</v>
          </cell>
          <cell r="FP435">
            <v>21.874212896576317</v>
          </cell>
          <cell r="FQ435">
            <v>21.874212896576317</v>
          </cell>
          <cell r="FR435">
            <v>21.874212896576317</v>
          </cell>
          <cell r="FS435">
            <v>21.874212896576317</v>
          </cell>
          <cell r="FT435">
            <v>21.874212896576317</v>
          </cell>
          <cell r="FU435">
            <v>21.874212896576317</v>
          </cell>
          <cell r="FV435">
            <v>21.874212896576317</v>
          </cell>
          <cell r="FW435">
            <v>21.874212896576317</v>
          </cell>
          <cell r="FX435">
            <v>21.874212896576317</v>
          </cell>
          <cell r="FY435">
            <v>21.874212896576317</v>
          </cell>
          <cell r="FZ435">
            <v>21.874212896576317</v>
          </cell>
          <cell r="GA435">
            <v>21.874212896576317</v>
          </cell>
          <cell r="GB435">
            <v>22.81228840589289</v>
          </cell>
          <cell r="GC435">
            <v>22.81228840589289</v>
          </cell>
          <cell r="GD435">
            <v>22.81228840589289</v>
          </cell>
          <cell r="GE435">
            <v>22.81228840589289</v>
          </cell>
          <cell r="GF435">
            <v>22.81228840589289</v>
          </cell>
          <cell r="GG435">
            <v>22.81228840589289</v>
          </cell>
          <cell r="GH435">
            <v>22.81228840589289</v>
          </cell>
          <cell r="GI435">
            <v>22.81228840589289</v>
          </cell>
          <cell r="GJ435">
            <v>22.81228840589289</v>
          </cell>
          <cell r="GK435">
            <v>22.81228840589289</v>
          </cell>
          <cell r="GL435">
            <v>22.81228840589289</v>
          </cell>
          <cell r="GM435">
            <v>22.81228840589289</v>
          </cell>
          <cell r="GN435">
            <v>23.63381520518492</v>
          </cell>
          <cell r="GO435">
            <v>23.63381520518492</v>
          </cell>
          <cell r="GP435">
            <v>23.63381520518492</v>
          </cell>
          <cell r="GQ435">
            <v>23.63381520518492</v>
          </cell>
          <cell r="GR435">
            <v>23.63381520518492</v>
          </cell>
          <cell r="GS435">
            <v>23.63381520518492</v>
          </cell>
          <cell r="GT435">
            <v>23.63381520518492</v>
          </cell>
          <cell r="GU435">
            <v>23.63381520518492</v>
          </cell>
          <cell r="GV435">
            <v>23.63381520518492</v>
          </cell>
          <cell r="GW435">
            <v>23.63381520518492</v>
          </cell>
          <cell r="GX435">
            <v>23.63381520518492</v>
          </cell>
          <cell r="GY435">
            <v>23.63381520518492</v>
          </cell>
          <cell r="GZ435">
            <v>24.483811666908444</v>
          </cell>
          <cell r="HA435">
            <v>24.483811666908444</v>
          </cell>
          <cell r="HB435">
            <v>24.483811666908444</v>
          </cell>
          <cell r="HC435">
            <v>24.483811666908444</v>
          </cell>
          <cell r="HD435">
            <v>24.483811666908444</v>
          </cell>
          <cell r="HE435">
            <v>24.483811666908444</v>
          </cell>
          <cell r="HF435">
            <v>24.483811666908444</v>
          </cell>
          <cell r="HG435">
            <v>24.483811666908444</v>
          </cell>
          <cell r="HH435">
            <v>24.483811666908444</v>
          </cell>
          <cell r="HI435">
            <v>24.483811666908444</v>
          </cell>
          <cell r="HJ435">
            <v>24.483811666908444</v>
          </cell>
          <cell r="HK435">
            <v>24.483811666908444</v>
          </cell>
          <cell r="HL435">
            <v>25.317994850127896</v>
          </cell>
          <cell r="HM435">
            <v>25.317994850127896</v>
          </cell>
          <cell r="HN435">
            <v>25.317994850127896</v>
          </cell>
          <cell r="HO435">
            <v>25.317994850127896</v>
          </cell>
          <cell r="HP435">
            <v>25.317994850127896</v>
          </cell>
          <cell r="HQ435">
            <v>25.317994850127896</v>
          </cell>
          <cell r="HR435">
            <v>25.317994850127896</v>
          </cell>
          <cell r="HS435">
            <v>25.317994850127896</v>
          </cell>
          <cell r="HT435">
            <v>25.317994850127896</v>
          </cell>
          <cell r="HU435">
            <v>25.317994850127896</v>
          </cell>
          <cell r="HV435">
            <v>25.317994850127896</v>
          </cell>
          <cell r="HW435">
            <v>25.317994850127896</v>
          </cell>
          <cell r="HX435">
            <v>26.097008830513818</v>
          </cell>
          <cell r="HY435">
            <v>26.097008830513818</v>
          </cell>
          <cell r="HZ435">
            <v>26.097008830513818</v>
          </cell>
          <cell r="IA435">
            <v>26.097008830513818</v>
          </cell>
          <cell r="IB435">
            <v>26.097008830513818</v>
          </cell>
          <cell r="IC435">
            <v>26.097008830513818</v>
          </cell>
          <cell r="ID435">
            <v>26.097008830513818</v>
          </cell>
          <cell r="IE435">
            <v>26.097008830513818</v>
          </cell>
          <cell r="IF435">
            <v>26.097008830513818</v>
          </cell>
          <cell r="IG435">
            <v>26.097008830513818</v>
          </cell>
          <cell r="IH435">
            <v>26.097008830513818</v>
          </cell>
          <cell r="II435">
            <v>26.097008830513818</v>
          </cell>
        </row>
        <row r="437">
          <cell r="C437" t="str">
            <v>Ave Bit Contract Price</v>
          </cell>
          <cell r="D437">
            <v>76.017238329080811</v>
          </cell>
          <cell r="E437">
            <v>77.542101455304646</v>
          </cell>
          <cell r="F437">
            <v>77.578612670888816</v>
          </cell>
          <cell r="G437">
            <v>80.397161209178236</v>
          </cell>
          <cell r="H437">
            <v>79.464853284041553</v>
          </cell>
          <cell r="I437">
            <v>74.974123272918831</v>
          </cell>
          <cell r="J437">
            <v>76.296198057151742</v>
          </cell>
          <cell r="K437">
            <v>75.25479152781196</v>
          </cell>
          <cell r="L437">
            <v>80.414386136398463</v>
          </cell>
          <cell r="M437">
            <v>80.714657960574726</v>
          </cell>
          <cell r="N437">
            <v>80.575426924852906</v>
          </cell>
          <cell r="O437">
            <v>79.236810457043163</v>
          </cell>
          <cell r="P437">
            <v>79.454714598132128</v>
          </cell>
          <cell r="Q437">
            <v>79.441416725008906</v>
          </cell>
          <cell r="R437">
            <v>80.873151857711107</v>
          </cell>
          <cell r="S437">
            <v>82.138302530158654</v>
          </cell>
          <cell r="T437">
            <v>82.145764360201696</v>
          </cell>
          <cell r="U437">
            <v>82.596187555527337</v>
          </cell>
          <cell r="V437">
            <v>83.216574878265888</v>
          </cell>
          <cell r="W437">
            <v>83.09718559757718</v>
          </cell>
          <cell r="X437">
            <v>82.999503458831867</v>
          </cell>
          <cell r="Y437">
            <v>83.203782322897922</v>
          </cell>
          <cell r="Z437">
            <v>82.354804200696222</v>
          </cell>
          <cell r="AA437">
            <v>82.297822953094794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FI437">
            <v>0</v>
          </cell>
          <cell r="FJ437">
            <v>0</v>
          </cell>
          <cell r="FK437">
            <v>0</v>
          </cell>
          <cell r="FL437">
            <v>0</v>
          </cell>
          <cell r="FM437">
            <v>0</v>
          </cell>
          <cell r="FN437">
            <v>0</v>
          </cell>
          <cell r="FO437">
            <v>0</v>
          </cell>
          <cell r="FP437">
            <v>0</v>
          </cell>
          <cell r="FQ437">
            <v>0</v>
          </cell>
          <cell r="FR437">
            <v>0</v>
          </cell>
          <cell r="FS437">
            <v>0</v>
          </cell>
          <cell r="FT437">
            <v>0</v>
          </cell>
          <cell r="FU437">
            <v>0</v>
          </cell>
          <cell r="FV437">
            <v>0</v>
          </cell>
          <cell r="FW437">
            <v>0</v>
          </cell>
          <cell r="FX437">
            <v>0</v>
          </cell>
          <cell r="FY437">
            <v>0</v>
          </cell>
          <cell r="FZ437">
            <v>0</v>
          </cell>
          <cell r="GA437">
            <v>0</v>
          </cell>
          <cell r="GB437">
            <v>0</v>
          </cell>
          <cell r="GC437">
            <v>0</v>
          </cell>
          <cell r="GD437">
            <v>0</v>
          </cell>
          <cell r="GE437">
            <v>0</v>
          </cell>
          <cell r="GF437">
            <v>0</v>
          </cell>
          <cell r="GG437">
            <v>0</v>
          </cell>
          <cell r="GH437">
            <v>0</v>
          </cell>
          <cell r="GI437">
            <v>0</v>
          </cell>
          <cell r="GJ437">
            <v>0</v>
          </cell>
          <cell r="GK437">
            <v>0</v>
          </cell>
          <cell r="GL437">
            <v>0</v>
          </cell>
          <cell r="GM437">
            <v>0</v>
          </cell>
          <cell r="GN437">
            <v>0</v>
          </cell>
          <cell r="GO437">
            <v>0</v>
          </cell>
          <cell r="GP437">
            <v>0</v>
          </cell>
          <cell r="GQ437">
            <v>0</v>
          </cell>
          <cell r="GR437">
            <v>0</v>
          </cell>
          <cell r="GS437">
            <v>0</v>
          </cell>
          <cell r="GT437">
            <v>0</v>
          </cell>
          <cell r="GU437">
            <v>0</v>
          </cell>
          <cell r="GV437">
            <v>0</v>
          </cell>
          <cell r="GW437">
            <v>0</v>
          </cell>
          <cell r="GX437">
            <v>0</v>
          </cell>
          <cell r="GY437">
            <v>0</v>
          </cell>
          <cell r="GZ437">
            <v>0</v>
          </cell>
          <cell r="HA437">
            <v>0</v>
          </cell>
          <cell r="HB437">
            <v>0</v>
          </cell>
          <cell r="HC437">
            <v>0</v>
          </cell>
          <cell r="HD437">
            <v>0</v>
          </cell>
          <cell r="HE437">
            <v>0</v>
          </cell>
          <cell r="HF437">
            <v>0</v>
          </cell>
          <cell r="HG437">
            <v>0</v>
          </cell>
          <cell r="HH437">
            <v>0</v>
          </cell>
          <cell r="HI437">
            <v>0</v>
          </cell>
          <cell r="HJ437">
            <v>0</v>
          </cell>
          <cell r="HK437">
            <v>0</v>
          </cell>
          <cell r="HL437">
            <v>0</v>
          </cell>
          <cell r="HM437">
            <v>0</v>
          </cell>
          <cell r="HN437">
            <v>0</v>
          </cell>
          <cell r="HO437">
            <v>0</v>
          </cell>
          <cell r="HP437">
            <v>0</v>
          </cell>
          <cell r="HQ437">
            <v>0</v>
          </cell>
          <cell r="HR437">
            <v>0</v>
          </cell>
          <cell r="HS437">
            <v>0</v>
          </cell>
          <cell r="HT437">
            <v>0</v>
          </cell>
          <cell r="HU437">
            <v>0</v>
          </cell>
          <cell r="HV437">
            <v>0</v>
          </cell>
          <cell r="HW437">
            <v>0</v>
          </cell>
          <cell r="HX437">
            <v>0</v>
          </cell>
          <cell r="HY437">
            <v>0</v>
          </cell>
          <cell r="HZ437">
            <v>0</v>
          </cell>
          <cell r="IA437">
            <v>0</v>
          </cell>
          <cell r="IB437">
            <v>0</v>
          </cell>
          <cell r="IC437">
            <v>0</v>
          </cell>
          <cell r="ID437">
            <v>0</v>
          </cell>
          <cell r="IE437">
            <v>0</v>
          </cell>
          <cell r="IF437">
            <v>0</v>
          </cell>
          <cell r="IG437">
            <v>0</v>
          </cell>
          <cell r="IH437">
            <v>0</v>
          </cell>
          <cell r="II437">
            <v>0</v>
          </cell>
        </row>
        <row r="438">
          <cell r="C438" t="str">
            <v>Ave SO2 Adj Bitumin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FI438">
            <v>0</v>
          </cell>
          <cell r="FJ438">
            <v>0</v>
          </cell>
          <cell r="FK438">
            <v>0</v>
          </cell>
          <cell r="FL438">
            <v>0</v>
          </cell>
          <cell r="FM438">
            <v>0</v>
          </cell>
          <cell r="FN438">
            <v>0</v>
          </cell>
          <cell r="FO438">
            <v>0</v>
          </cell>
          <cell r="FP438">
            <v>0</v>
          </cell>
          <cell r="FQ438">
            <v>0</v>
          </cell>
          <cell r="FR438">
            <v>0</v>
          </cell>
          <cell r="FS438">
            <v>0</v>
          </cell>
          <cell r="FT438">
            <v>0</v>
          </cell>
          <cell r="FU438">
            <v>0</v>
          </cell>
          <cell r="FV438">
            <v>0</v>
          </cell>
          <cell r="FW438">
            <v>0</v>
          </cell>
          <cell r="FX438">
            <v>0</v>
          </cell>
          <cell r="FY438">
            <v>0</v>
          </cell>
          <cell r="FZ438">
            <v>0</v>
          </cell>
          <cell r="GA438">
            <v>0</v>
          </cell>
          <cell r="GB438">
            <v>0</v>
          </cell>
          <cell r="GC438">
            <v>0</v>
          </cell>
          <cell r="GD438">
            <v>0</v>
          </cell>
          <cell r="GE438">
            <v>0</v>
          </cell>
          <cell r="GF438">
            <v>0</v>
          </cell>
          <cell r="GG438">
            <v>0</v>
          </cell>
          <cell r="GH438">
            <v>0</v>
          </cell>
          <cell r="GI438">
            <v>0</v>
          </cell>
          <cell r="GJ438">
            <v>0</v>
          </cell>
          <cell r="GK438">
            <v>0</v>
          </cell>
          <cell r="GL438">
            <v>0</v>
          </cell>
          <cell r="GM438">
            <v>0</v>
          </cell>
          <cell r="GN438">
            <v>0</v>
          </cell>
          <cell r="GO438">
            <v>0</v>
          </cell>
          <cell r="GP438">
            <v>0</v>
          </cell>
          <cell r="GQ438">
            <v>0</v>
          </cell>
          <cell r="GR438">
            <v>0</v>
          </cell>
          <cell r="GS438">
            <v>0</v>
          </cell>
          <cell r="GT438">
            <v>0</v>
          </cell>
          <cell r="GU438">
            <v>0</v>
          </cell>
          <cell r="GV438">
            <v>0</v>
          </cell>
          <cell r="GW438">
            <v>0</v>
          </cell>
          <cell r="GX438">
            <v>0</v>
          </cell>
          <cell r="GY438">
            <v>0</v>
          </cell>
          <cell r="GZ438">
            <v>0</v>
          </cell>
          <cell r="HA438">
            <v>0</v>
          </cell>
          <cell r="HB438">
            <v>0</v>
          </cell>
          <cell r="HC438">
            <v>0</v>
          </cell>
          <cell r="HD438">
            <v>0</v>
          </cell>
          <cell r="HE438">
            <v>0</v>
          </cell>
          <cell r="HF438">
            <v>0</v>
          </cell>
          <cell r="HG438">
            <v>0</v>
          </cell>
          <cell r="HH438">
            <v>0</v>
          </cell>
          <cell r="HI438">
            <v>0</v>
          </cell>
          <cell r="HJ438">
            <v>0</v>
          </cell>
          <cell r="HK438">
            <v>0</v>
          </cell>
          <cell r="HL438">
            <v>0</v>
          </cell>
          <cell r="HM438">
            <v>0</v>
          </cell>
          <cell r="HN438">
            <v>0</v>
          </cell>
          <cell r="HO438">
            <v>0</v>
          </cell>
          <cell r="HP438">
            <v>0</v>
          </cell>
          <cell r="HQ438">
            <v>0</v>
          </cell>
          <cell r="HR438">
            <v>0</v>
          </cell>
          <cell r="HS438">
            <v>0</v>
          </cell>
          <cell r="HT438">
            <v>0</v>
          </cell>
          <cell r="HU438">
            <v>0</v>
          </cell>
          <cell r="HV438">
            <v>0</v>
          </cell>
          <cell r="HW438">
            <v>0</v>
          </cell>
          <cell r="HX438">
            <v>0</v>
          </cell>
          <cell r="HY438">
            <v>0</v>
          </cell>
          <cell r="HZ438">
            <v>0</v>
          </cell>
          <cell r="IA438">
            <v>0</v>
          </cell>
          <cell r="IB438">
            <v>0</v>
          </cell>
          <cell r="IC438">
            <v>0</v>
          </cell>
          <cell r="ID438">
            <v>0</v>
          </cell>
          <cell r="IE438">
            <v>0</v>
          </cell>
          <cell r="IF438">
            <v>0</v>
          </cell>
          <cell r="IG438">
            <v>0</v>
          </cell>
          <cell r="IH438">
            <v>0</v>
          </cell>
          <cell r="II438">
            <v>0</v>
          </cell>
        </row>
        <row r="439">
          <cell r="C439" t="str">
            <v>Bitumin Spot Price</v>
          </cell>
          <cell r="D439">
            <v>40.840679683926723</v>
          </cell>
          <cell r="E439">
            <v>40.840679683926723</v>
          </cell>
          <cell r="F439">
            <v>40.840679683926723</v>
          </cell>
          <cell r="G439">
            <v>40.840679683926723</v>
          </cell>
          <cell r="H439">
            <v>40.840679683926723</v>
          </cell>
          <cell r="I439">
            <v>40.840679683926723</v>
          </cell>
          <cell r="J439">
            <v>40.840679683926723</v>
          </cell>
          <cell r="K439">
            <v>40.840679683926723</v>
          </cell>
          <cell r="L439">
            <v>40.840679683926723</v>
          </cell>
          <cell r="M439">
            <v>40.840679683926723</v>
          </cell>
          <cell r="N439">
            <v>40.840679683926723</v>
          </cell>
          <cell r="O439">
            <v>40.840679683926723</v>
          </cell>
          <cell r="P439">
            <v>42.481033573844272</v>
          </cell>
          <cell r="Q439">
            <v>42.481033573844272</v>
          </cell>
          <cell r="R439">
            <v>42.481033573844272</v>
          </cell>
          <cell r="S439">
            <v>42.481033573844272</v>
          </cell>
          <cell r="T439">
            <v>42.481033573844272</v>
          </cell>
          <cell r="U439">
            <v>42.481033573844272</v>
          </cell>
          <cell r="V439">
            <v>42.481033573844272</v>
          </cell>
          <cell r="W439">
            <v>42.481033573844272</v>
          </cell>
          <cell r="X439">
            <v>42.481033573844272</v>
          </cell>
          <cell r="Y439">
            <v>42.481033573844272</v>
          </cell>
          <cell r="Z439">
            <v>42.481033573844272</v>
          </cell>
          <cell r="AA439">
            <v>42.481033573844272</v>
          </cell>
          <cell r="AB439">
            <v>45.562882794538766</v>
          </cell>
          <cell r="AC439">
            <v>45.562882794538766</v>
          </cell>
          <cell r="AD439">
            <v>45.562882794538766</v>
          </cell>
          <cell r="AE439">
            <v>45.562882794538766</v>
          </cell>
          <cell r="AF439">
            <v>45.562882794538766</v>
          </cell>
          <cell r="AG439">
            <v>45.562882794538766</v>
          </cell>
          <cell r="AH439">
            <v>45.562882794538766</v>
          </cell>
          <cell r="AI439">
            <v>45.562882794538766</v>
          </cell>
          <cell r="AJ439">
            <v>45.562882794538766</v>
          </cell>
          <cell r="AK439">
            <v>45.562882794538766</v>
          </cell>
          <cell r="AL439">
            <v>45.562882794538766</v>
          </cell>
          <cell r="AM439">
            <v>45.562882794538766</v>
          </cell>
          <cell r="AN439">
            <v>49.575400173748633</v>
          </cell>
          <cell r="AO439">
            <v>49.575400173748633</v>
          </cell>
          <cell r="AP439">
            <v>49.575400173748633</v>
          </cell>
          <cell r="AQ439">
            <v>49.575400173748633</v>
          </cell>
          <cell r="AR439">
            <v>49.575400173748633</v>
          </cell>
          <cell r="AS439">
            <v>49.575400173748633</v>
          </cell>
          <cell r="AT439">
            <v>49.575400173748633</v>
          </cell>
          <cell r="AU439">
            <v>49.575400173748633</v>
          </cell>
          <cell r="AV439">
            <v>49.575400173748633</v>
          </cell>
          <cell r="AW439">
            <v>49.575400173748633</v>
          </cell>
          <cell r="AX439">
            <v>49.575400173748633</v>
          </cell>
          <cell r="AY439">
            <v>49.575400173748633</v>
          </cell>
          <cell r="AZ439">
            <v>51.695934975726843</v>
          </cell>
          <cell r="BA439">
            <v>51.695934975726843</v>
          </cell>
          <cell r="BB439">
            <v>51.695934975726843</v>
          </cell>
          <cell r="BC439">
            <v>51.695934975726843</v>
          </cell>
          <cell r="BD439">
            <v>51.695934975726843</v>
          </cell>
          <cell r="BE439">
            <v>51.695934975726843</v>
          </cell>
          <cell r="BF439">
            <v>51.695934975726843</v>
          </cell>
          <cell r="BG439">
            <v>51.695934975726843</v>
          </cell>
          <cell r="BH439">
            <v>51.695934975726843</v>
          </cell>
          <cell r="BI439">
            <v>51.695934975726843</v>
          </cell>
          <cell r="BJ439">
            <v>51.695934975726843</v>
          </cell>
          <cell r="BK439">
            <v>51.695934975726843</v>
          </cell>
          <cell r="BL439">
            <v>53.219990266545565</v>
          </cell>
          <cell r="BM439">
            <v>53.219990266545565</v>
          </cell>
          <cell r="BN439">
            <v>53.219990266545565</v>
          </cell>
          <cell r="BO439">
            <v>53.219990266545565</v>
          </cell>
          <cell r="BP439">
            <v>53.219990266545565</v>
          </cell>
          <cell r="BQ439">
            <v>53.219990266545565</v>
          </cell>
          <cell r="BR439">
            <v>53.219990266545565</v>
          </cell>
          <cell r="BS439">
            <v>53.219990266545565</v>
          </cell>
          <cell r="BT439">
            <v>53.219990266545565</v>
          </cell>
          <cell r="BU439">
            <v>53.219990266545565</v>
          </cell>
          <cell r="BV439">
            <v>53.219990266545565</v>
          </cell>
          <cell r="BW439">
            <v>53.219990266545565</v>
          </cell>
          <cell r="BX439">
            <v>54.79306362591835</v>
          </cell>
          <cell r="BY439">
            <v>54.79306362591835</v>
          </cell>
          <cell r="BZ439">
            <v>54.79306362591835</v>
          </cell>
          <cell r="CA439">
            <v>54.79306362591835</v>
          </cell>
          <cell r="CB439">
            <v>54.79306362591835</v>
          </cell>
          <cell r="CC439">
            <v>54.79306362591835</v>
          </cell>
          <cell r="CD439">
            <v>54.79306362591835</v>
          </cell>
          <cell r="CE439">
            <v>54.79306362591835</v>
          </cell>
          <cell r="CF439">
            <v>54.79306362591835</v>
          </cell>
          <cell r="CG439">
            <v>54.79306362591835</v>
          </cell>
          <cell r="CH439">
            <v>54.79306362591835</v>
          </cell>
          <cell r="CI439">
            <v>54.79306362591835</v>
          </cell>
          <cell r="CJ439">
            <v>56.583521505597467</v>
          </cell>
          <cell r="CK439">
            <v>56.583521505597467</v>
          </cell>
          <cell r="CL439">
            <v>56.583521505597467</v>
          </cell>
          <cell r="CM439">
            <v>56.583521505597467</v>
          </cell>
          <cell r="CN439">
            <v>56.583521505597467</v>
          </cell>
          <cell r="CO439">
            <v>56.583521505597467</v>
          </cell>
          <cell r="CP439">
            <v>56.583521505597467</v>
          </cell>
          <cell r="CQ439">
            <v>56.583521505597467</v>
          </cell>
          <cell r="CR439">
            <v>56.583521505597467</v>
          </cell>
          <cell r="CS439">
            <v>56.583521505597467</v>
          </cell>
          <cell r="CT439">
            <v>56.583521505597467</v>
          </cell>
          <cell r="CU439">
            <v>56.583521505597467</v>
          </cell>
          <cell r="CV439">
            <v>57.877003280346116</v>
          </cell>
          <cell r="CW439">
            <v>57.877003280346116</v>
          </cell>
          <cell r="CX439">
            <v>57.877003280346116</v>
          </cell>
          <cell r="CY439">
            <v>57.877003280346116</v>
          </cell>
          <cell r="CZ439">
            <v>57.877003280346116</v>
          </cell>
          <cell r="DA439">
            <v>57.877003280346116</v>
          </cell>
          <cell r="DB439">
            <v>57.877003280346116</v>
          </cell>
          <cell r="DC439">
            <v>57.877003280346116</v>
          </cell>
          <cell r="DD439">
            <v>57.877003280346116</v>
          </cell>
          <cell r="DE439">
            <v>57.877003280346116</v>
          </cell>
          <cell r="DF439">
            <v>57.877003280346116</v>
          </cell>
          <cell r="DG439">
            <v>57.877003280346116</v>
          </cell>
          <cell r="DH439">
            <v>59.380949956622068</v>
          </cell>
          <cell r="DI439">
            <v>59.380949956622068</v>
          </cell>
          <cell r="DJ439">
            <v>59.380949956622068</v>
          </cell>
          <cell r="DK439">
            <v>59.380949956622068</v>
          </cell>
          <cell r="DL439">
            <v>59.380949956622068</v>
          </cell>
          <cell r="DM439">
            <v>59.380949956622068</v>
          </cell>
          <cell r="DN439">
            <v>59.380949956622068</v>
          </cell>
          <cell r="DO439">
            <v>59.380949956622068</v>
          </cell>
          <cell r="DP439">
            <v>59.380949956622068</v>
          </cell>
          <cell r="DQ439">
            <v>59.380949956622068</v>
          </cell>
          <cell r="DR439">
            <v>59.380949956622068</v>
          </cell>
          <cell r="DS439">
            <v>59.380949956622068</v>
          </cell>
          <cell r="DT439">
            <v>60.957821732346019</v>
          </cell>
          <cell r="DU439">
            <v>60.957821732346019</v>
          </cell>
          <cell r="DV439">
            <v>60.957821732346019</v>
          </cell>
          <cell r="DW439">
            <v>60.957821732346019</v>
          </cell>
          <cell r="DX439">
            <v>60.957821732346019</v>
          </cell>
          <cell r="DY439">
            <v>60.957821732346019</v>
          </cell>
          <cell r="DZ439">
            <v>60.957821732346019</v>
          </cell>
          <cell r="EA439">
            <v>60.957821732346019</v>
          </cell>
          <cell r="EB439">
            <v>60.957821732346019</v>
          </cell>
          <cell r="EC439">
            <v>60.957821732346019</v>
          </cell>
          <cell r="ED439">
            <v>60.957821732346019</v>
          </cell>
          <cell r="EE439">
            <v>60.957821732346019</v>
          </cell>
          <cell r="EF439">
            <v>62.55476343158049</v>
          </cell>
          <cell r="EG439">
            <v>62.55476343158049</v>
          </cell>
          <cell r="EH439">
            <v>62.55476343158049</v>
          </cell>
          <cell r="EI439">
            <v>62.55476343158049</v>
          </cell>
          <cell r="EJ439">
            <v>62.55476343158049</v>
          </cell>
          <cell r="EK439">
            <v>62.55476343158049</v>
          </cell>
          <cell r="EL439">
            <v>62.55476343158049</v>
          </cell>
          <cell r="EM439">
            <v>62.55476343158049</v>
          </cell>
          <cell r="EN439">
            <v>62.55476343158049</v>
          </cell>
          <cell r="EO439">
            <v>62.55476343158049</v>
          </cell>
          <cell r="EP439">
            <v>62.55476343158049</v>
          </cell>
          <cell r="EQ439">
            <v>62.55476343158049</v>
          </cell>
          <cell r="ER439">
            <v>64.033202265980179</v>
          </cell>
          <cell r="ES439">
            <v>64.033202265980179</v>
          </cell>
          <cell r="ET439">
            <v>64.033202265980179</v>
          </cell>
          <cell r="EU439">
            <v>64.033202265980179</v>
          </cell>
          <cell r="EV439">
            <v>64.033202265980179</v>
          </cell>
          <cell r="EW439">
            <v>64.033202265980179</v>
          </cell>
          <cell r="EX439">
            <v>64.033202265980179</v>
          </cell>
          <cell r="EY439">
            <v>64.033202265980179</v>
          </cell>
          <cell r="EZ439">
            <v>64.033202265980179</v>
          </cell>
          <cell r="FA439">
            <v>64.033202265980179</v>
          </cell>
          <cell r="FB439">
            <v>64.033202265980179</v>
          </cell>
          <cell r="FC439">
            <v>64.033202265980179</v>
          </cell>
          <cell r="FD439">
            <v>65.547132428248702</v>
          </cell>
          <cell r="FE439">
            <v>65.547132428248702</v>
          </cell>
          <cell r="FF439">
            <v>65.547132428248702</v>
          </cell>
          <cell r="FG439">
            <v>65.547132428248702</v>
          </cell>
          <cell r="FH439">
            <v>65.547132428248702</v>
          </cell>
          <cell r="FI439">
            <v>65.547132428248702</v>
          </cell>
          <cell r="FJ439">
            <v>65.547132428248702</v>
          </cell>
          <cell r="FK439">
            <v>65.547132428248702</v>
          </cell>
          <cell r="FL439">
            <v>65.547132428248702</v>
          </cell>
          <cell r="FM439">
            <v>65.547132428248702</v>
          </cell>
          <cell r="FN439">
            <v>65.547132428248702</v>
          </cell>
          <cell r="FO439">
            <v>65.547132428248702</v>
          </cell>
          <cell r="FP439">
            <v>67.276796466989481</v>
          </cell>
          <cell r="FQ439">
            <v>67.276796466989481</v>
          </cell>
          <cell r="FR439">
            <v>67.276796466989481</v>
          </cell>
          <cell r="FS439">
            <v>67.276796466989481</v>
          </cell>
          <cell r="FT439">
            <v>67.276796466989481</v>
          </cell>
          <cell r="FU439">
            <v>67.276796466989481</v>
          </cell>
          <cell r="FV439">
            <v>67.276796466989481</v>
          </cell>
          <cell r="FW439">
            <v>67.276796466989481</v>
          </cell>
          <cell r="FX439">
            <v>67.276796466989481</v>
          </cell>
          <cell r="FY439">
            <v>67.276796466989481</v>
          </cell>
          <cell r="FZ439">
            <v>67.276796466989481</v>
          </cell>
          <cell r="GA439">
            <v>67.276796466989481</v>
          </cell>
          <cell r="GB439">
            <v>68.995636556679386</v>
          </cell>
          <cell r="GC439">
            <v>68.995636556679386</v>
          </cell>
          <cell r="GD439">
            <v>68.995636556679386</v>
          </cell>
          <cell r="GE439">
            <v>68.995636556679386</v>
          </cell>
          <cell r="GF439">
            <v>68.995636556679386</v>
          </cell>
          <cell r="GG439">
            <v>68.995636556679386</v>
          </cell>
          <cell r="GH439">
            <v>68.995636556679386</v>
          </cell>
          <cell r="GI439">
            <v>68.995636556679386</v>
          </cell>
          <cell r="GJ439">
            <v>68.995636556679386</v>
          </cell>
          <cell r="GK439">
            <v>68.995636556679386</v>
          </cell>
          <cell r="GL439">
            <v>68.995636556679386</v>
          </cell>
          <cell r="GM439">
            <v>68.995636556679386</v>
          </cell>
          <cell r="GN439">
            <v>70.673245722306703</v>
          </cell>
          <cell r="GO439">
            <v>70.673245722306703</v>
          </cell>
          <cell r="GP439">
            <v>70.673245722306703</v>
          </cell>
          <cell r="GQ439">
            <v>70.673245722306703</v>
          </cell>
          <cell r="GR439">
            <v>70.673245722306703</v>
          </cell>
          <cell r="GS439">
            <v>70.673245722306703</v>
          </cell>
          <cell r="GT439">
            <v>70.673245722306703</v>
          </cell>
          <cell r="GU439">
            <v>70.673245722306703</v>
          </cell>
          <cell r="GV439">
            <v>70.673245722306703</v>
          </cell>
          <cell r="GW439">
            <v>70.673245722306703</v>
          </cell>
          <cell r="GX439">
            <v>70.673245722306703</v>
          </cell>
          <cell r="GY439">
            <v>70.673245722306703</v>
          </cell>
          <cell r="GZ439">
            <v>72.462540243193672</v>
          </cell>
          <cell r="HA439">
            <v>72.462540243193672</v>
          </cell>
          <cell r="HB439">
            <v>72.462540243193672</v>
          </cell>
          <cell r="HC439">
            <v>72.462540243193672</v>
          </cell>
          <cell r="HD439">
            <v>72.462540243193672</v>
          </cell>
          <cell r="HE439">
            <v>72.462540243193672</v>
          </cell>
          <cell r="HF439">
            <v>72.462540243193672</v>
          </cell>
          <cell r="HG439">
            <v>72.462540243193672</v>
          </cell>
          <cell r="HH439">
            <v>72.462540243193672</v>
          </cell>
          <cell r="HI439">
            <v>72.462540243193672</v>
          </cell>
          <cell r="HJ439">
            <v>72.462540243193672</v>
          </cell>
          <cell r="HK439">
            <v>72.462540243193672</v>
          </cell>
          <cell r="HL439">
            <v>74.320583575410751</v>
          </cell>
          <cell r="HM439">
            <v>74.320583575410751</v>
          </cell>
          <cell r="HN439">
            <v>74.320583575410751</v>
          </cell>
          <cell r="HO439">
            <v>74.320583575410751</v>
          </cell>
          <cell r="HP439">
            <v>74.320583575410751</v>
          </cell>
          <cell r="HQ439">
            <v>74.320583575410751</v>
          </cell>
          <cell r="HR439">
            <v>74.320583575410751</v>
          </cell>
          <cell r="HS439">
            <v>74.320583575410751</v>
          </cell>
          <cell r="HT439">
            <v>74.320583575410751</v>
          </cell>
          <cell r="HU439">
            <v>74.320583575410751</v>
          </cell>
          <cell r="HV439">
            <v>74.320583575410751</v>
          </cell>
          <cell r="HW439">
            <v>74.320583575410751</v>
          </cell>
          <cell r="HX439">
            <v>76.119436705730607</v>
          </cell>
          <cell r="HY439">
            <v>76.119436705730607</v>
          </cell>
          <cell r="HZ439">
            <v>76.119436705730607</v>
          </cell>
          <cell r="IA439">
            <v>76.119436705730607</v>
          </cell>
          <cell r="IB439">
            <v>76.119436705730607</v>
          </cell>
          <cell r="IC439">
            <v>76.119436705730607</v>
          </cell>
          <cell r="ID439">
            <v>76.119436705730607</v>
          </cell>
          <cell r="IE439">
            <v>76.119436705730607</v>
          </cell>
          <cell r="IF439">
            <v>76.119436705730607</v>
          </cell>
          <cell r="IG439">
            <v>76.119436705730607</v>
          </cell>
          <cell r="IH439">
            <v>76.119436705730607</v>
          </cell>
          <cell r="II439">
            <v>76.119436705730607</v>
          </cell>
        </row>
        <row r="441">
          <cell r="C441" t="str">
            <v>Adj PRB Price</v>
          </cell>
          <cell r="D441">
            <v>14.877952105367132</v>
          </cell>
          <cell r="E441">
            <v>14.877952105367132</v>
          </cell>
          <cell r="F441">
            <v>14.877952105367132</v>
          </cell>
          <cell r="G441">
            <v>13.955663463180967</v>
          </cell>
          <cell r="H441">
            <v>13.955663463180967</v>
          </cell>
          <cell r="I441">
            <v>13.955663463180967</v>
          </cell>
          <cell r="J441">
            <v>13.602119483676271</v>
          </cell>
          <cell r="K441">
            <v>13.602119483676271</v>
          </cell>
          <cell r="L441">
            <v>13.602119483676271</v>
          </cell>
          <cell r="M441">
            <v>13.883929902122043</v>
          </cell>
          <cell r="N441">
            <v>13.883929902122043</v>
          </cell>
          <cell r="O441">
            <v>13.883929902122043</v>
          </cell>
          <cell r="P441">
            <v>15.013584459190804</v>
          </cell>
          <cell r="Q441">
            <v>15.013584459190804</v>
          </cell>
          <cell r="R441">
            <v>15.013584459190804</v>
          </cell>
          <cell r="S441">
            <v>15.025799442904161</v>
          </cell>
          <cell r="T441">
            <v>15.025799442904161</v>
          </cell>
          <cell r="U441">
            <v>15.025799442904161</v>
          </cell>
          <cell r="V441">
            <v>15.327276426274588</v>
          </cell>
          <cell r="W441">
            <v>15.327276426274588</v>
          </cell>
          <cell r="X441">
            <v>15.327276426274588</v>
          </cell>
          <cell r="Y441">
            <v>15.327276426274588</v>
          </cell>
          <cell r="Z441">
            <v>15.327276426274588</v>
          </cell>
          <cell r="AA441">
            <v>15.327276426274588</v>
          </cell>
          <cell r="AB441">
            <v>12.062776829460878</v>
          </cell>
          <cell r="AC441">
            <v>12.062776829460878</v>
          </cell>
          <cell r="AD441">
            <v>12.062776829460878</v>
          </cell>
          <cell r="AE441">
            <v>12.062776829460878</v>
          </cell>
          <cell r="AF441">
            <v>12.062776829460878</v>
          </cell>
          <cell r="AG441">
            <v>12.062776829460878</v>
          </cell>
          <cell r="AH441">
            <v>12.062776829460878</v>
          </cell>
          <cell r="AI441">
            <v>12.062776829460878</v>
          </cell>
          <cell r="AJ441">
            <v>12.062776829460878</v>
          </cell>
          <cell r="AK441">
            <v>12.062776829460878</v>
          </cell>
          <cell r="AL441">
            <v>12.062776829460878</v>
          </cell>
          <cell r="AM441">
            <v>12.062776829460878</v>
          </cell>
          <cell r="AN441">
            <v>15.399004523633684</v>
          </cell>
          <cell r="AO441">
            <v>15.399004523633684</v>
          </cell>
          <cell r="AP441">
            <v>15.399004523633684</v>
          </cell>
          <cell r="AQ441">
            <v>15.399004523633684</v>
          </cell>
          <cell r="AR441">
            <v>15.399004523633684</v>
          </cell>
          <cell r="AS441">
            <v>15.399004523633684</v>
          </cell>
          <cell r="AT441">
            <v>15.399004523633684</v>
          </cell>
          <cell r="AU441">
            <v>15.399004523633684</v>
          </cell>
          <cell r="AV441">
            <v>15.399004523633684</v>
          </cell>
          <cell r="AW441">
            <v>15.399004523633684</v>
          </cell>
          <cell r="AX441">
            <v>15.399004523633684</v>
          </cell>
          <cell r="AY441">
            <v>15.399004523633684</v>
          </cell>
          <cell r="AZ441">
            <v>15.224269593144367</v>
          </cell>
          <cell r="BA441">
            <v>15.224269593144367</v>
          </cell>
          <cell r="BB441">
            <v>15.224269593144367</v>
          </cell>
          <cell r="BC441">
            <v>15.224269593144367</v>
          </cell>
          <cell r="BD441">
            <v>15.224269593144367</v>
          </cell>
          <cell r="BE441">
            <v>15.224269593144367</v>
          </cell>
          <cell r="BF441">
            <v>15.224269593144367</v>
          </cell>
          <cell r="BG441">
            <v>15.224269593144367</v>
          </cell>
          <cell r="BH441">
            <v>15.224269593144367</v>
          </cell>
          <cell r="BI441">
            <v>15.224269593144367</v>
          </cell>
          <cell r="BJ441">
            <v>15.224269593144367</v>
          </cell>
          <cell r="BK441">
            <v>15.224269593144367</v>
          </cell>
          <cell r="BL441">
            <v>16.022656177430427</v>
          </cell>
          <cell r="BM441">
            <v>16.022656177430427</v>
          </cell>
          <cell r="BN441">
            <v>16.022656177430427</v>
          </cell>
          <cell r="BO441">
            <v>16.022656177430427</v>
          </cell>
          <cell r="BP441">
            <v>16.022656177430427</v>
          </cell>
          <cell r="BQ441">
            <v>16.022656177430427</v>
          </cell>
          <cell r="BR441">
            <v>16.022656177430427</v>
          </cell>
          <cell r="BS441">
            <v>16.022656177430427</v>
          </cell>
          <cell r="BT441">
            <v>16.022656177430427</v>
          </cell>
          <cell r="BU441">
            <v>16.022656177430427</v>
          </cell>
          <cell r="BV441">
            <v>16.022656177430427</v>
          </cell>
          <cell r="BW441">
            <v>16.022656177430427</v>
          </cell>
          <cell r="BX441">
            <v>16.601003234068525</v>
          </cell>
          <cell r="BY441">
            <v>16.601003234068525</v>
          </cell>
          <cell r="BZ441">
            <v>16.601003234068525</v>
          </cell>
          <cell r="CA441">
            <v>16.601003234068525</v>
          </cell>
          <cell r="CB441">
            <v>16.601003234068525</v>
          </cell>
          <cell r="CC441">
            <v>16.601003234068525</v>
          </cell>
          <cell r="CD441">
            <v>16.601003234068525</v>
          </cell>
          <cell r="CE441">
            <v>16.601003234068525</v>
          </cell>
          <cell r="CF441">
            <v>16.601003234068525</v>
          </cell>
          <cell r="CG441">
            <v>16.601003234068525</v>
          </cell>
          <cell r="CH441">
            <v>16.601003234068525</v>
          </cell>
          <cell r="CI441">
            <v>16.601003234068525</v>
          </cell>
          <cell r="CJ441">
            <v>17.138882264862293</v>
          </cell>
          <cell r="CK441">
            <v>17.138882264862293</v>
          </cell>
          <cell r="CL441">
            <v>17.138882264862293</v>
          </cell>
          <cell r="CM441">
            <v>17.138882264862293</v>
          </cell>
          <cell r="CN441">
            <v>17.138882264862293</v>
          </cell>
          <cell r="CO441">
            <v>17.138882264862293</v>
          </cell>
          <cell r="CP441">
            <v>17.138882264862293</v>
          </cell>
          <cell r="CQ441">
            <v>17.138882264862293</v>
          </cell>
          <cell r="CR441">
            <v>17.138882264862293</v>
          </cell>
          <cell r="CS441">
            <v>17.138882264862293</v>
          </cell>
          <cell r="CT441">
            <v>17.138882264862293</v>
          </cell>
          <cell r="CU441">
            <v>17.138882264862293</v>
          </cell>
          <cell r="CV441">
            <v>17.671000229124878</v>
          </cell>
          <cell r="CW441">
            <v>17.671000229124878</v>
          </cell>
          <cell r="CX441">
            <v>17.671000229124878</v>
          </cell>
          <cell r="CY441">
            <v>17.671000229124878</v>
          </cell>
          <cell r="CZ441">
            <v>17.671000229124878</v>
          </cell>
          <cell r="DA441">
            <v>17.671000229124878</v>
          </cell>
          <cell r="DB441">
            <v>17.671000229124878</v>
          </cell>
          <cell r="DC441">
            <v>17.671000229124878</v>
          </cell>
          <cell r="DD441">
            <v>17.671000229124878</v>
          </cell>
          <cell r="DE441">
            <v>17.671000229124878</v>
          </cell>
          <cell r="DF441">
            <v>17.671000229124878</v>
          </cell>
          <cell r="DG441">
            <v>17.671000229124878</v>
          </cell>
          <cell r="DH441">
            <v>18.317790392535898</v>
          </cell>
          <cell r="DI441">
            <v>18.317790392535898</v>
          </cell>
          <cell r="DJ441">
            <v>18.317790392535898</v>
          </cell>
          <cell r="DK441">
            <v>18.317790392535898</v>
          </cell>
          <cell r="DL441">
            <v>18.317790392535898</v>
          </cell>
          <cell r="DM441">
            <v>18.317790392535898</v>
          </cell>
          <cell r="DN441">
            <v>18.317790392535898</v>
          </cell>
          <cell r="DO441">
            <v>18.317790392535898</v>
          </cell>
          <cell r="DP441">
            <v>18.317790392535898</v>
          </cell>
          <cell r="DQ441">
            <v>18.317790392535898</v>
          </cell>
          <cell r="DR441">
            <v>18.317790392535898</v>
          </cell>
          <cell r="DS441">
            <v>18.317790392535898</v>
          </cell>
          <cell r="DT441">
            <v>18.961038997489332</v>
          </cell>
          <cell r="DU441">
            <v>18.961038997489332</v>
          </cell>
          <cell r="DV441">
            <v>18.961038997489332</v>
          </cell>
          <cell r="DW441">
            <v>18.961038997489332</v>
          </cell>
          <cell r="DX441">
            <v>18.961038997489332</v>
          </cell>
          <cell r="DY441">
            <v>18.961038997489332</v>
          </cell>
          <cell r="DZ441">
            <v>18.961038997489332</v>
          </cell>
          <cell r="EA441">
            <v>18.961038997489332</v>
          </cell>
          <cell r="EB441">
            <v>18.961038997489332</v>
          </cell>
          <cell r="EC441">
            <v>18.961038997489332</v>
          </cell>
          <cell r="ED441">
            <v>18.961038997489332</v>
          </cell>
          <cell r="EE441">
            <v>18.961038997489332</v>
          </cell>
          <cell r="EF441">
            <v>19.67159265240856</v>
          </cell>
          <cell r="EG441">
            <v>19.67159265240856</v>
          </cell>
          <cell r="EH441">
            <v>19.67159265240856</v>
          </cell>
          <cell r="EI441">
            <v>19.67159265240856</v>
          </cell>
          <cell r="EJ441">
            <v>19.67159265240856</v>
          </cell>
          <cell r="EK441">
            <v>19.67159265240856</v>
          </cell>
          <cell r="EL441">
            <v>19.67159265240856</v>
          </cell>
          <cell r="EM441">
            <v>19.67159265240856</v>
          </cell>
          <cell r="EN441">
            <v>19.67159265240856</v>
          </cell>
          <cell r="EO441">
            <v>19.67159265240856</v>
          </cell>
          <cell r="EP441">
            <v>19.67159265240856</v>
          </cell>
          <cell r="EQ441">
            <v>19.67159265240856</v>
          </cell>
          <cell r="ER441">
            <v>20.329370929293727</v>
          </cell>
          <cell r="ES441">
            <v>20.329370929293727</v>
          </cell>
          <cell r="ET441">
            <v>20.329370929293727</v>
          </cell>
          <cell r="EU441">
            <v>20.329370929293727</v>
          </cell>
          <cell r="EV441">
            <v>20.329370929293727</v>
          </cell>
          <cell r="EW441">
            <v>20.329370929293727</v>
          </cell>
          <cell r="EX441">
            <v>20.329370929293727</v>
          </cell>
          <cell r="EY441">
            <v>20.329370929293727</v>
          </cell>
          <cell r="EZ441">
            <v>20.329370929293727</v>
          </cell>
          <cell r="FA441">
            <v>20.329370929293727</v>
          </cell>
          <cell r="FB441">
            <v>20.329370929293727</v>
          </cell>
          <cell r="FC441">
            <v>20.329370929293727</v>
          </cell>
          <cell r="FD441">
            <v>21.064828007710549</v>
          </cell>
          <cell r="FE441">
            <v>21.064828007710549</v>
          </cell>
          <cell r="FF441">
            <v>21.064828007710549</v>
          </cell>
          <cell r="FG441">
            <v>21.064828007710549</v>
          </cell>
          <cell r="FH441">
            <v>21.064828007710549</v>
          </cell>
          <cell r="FI441">
            <v>21.064828007710549</v>
          </cell>
          <cell r="FJ441">
            <v>21.064828007710549</v>
          </cell>
          <cell r="FK441">
            <v>21.064828007710549</v>
          </cell>
          <cell r="FL441">
            <v>21.064828007710549</v>
          </cell>
          <cell r="FM441">
            <v>21.064828007710549</v>
          </cell>
          <cell r="FN441">
            <v>21.064828007710549</v>
          </cell>
          <cell r="FO441">
            <v>21.064828007710549</v>
          </cell>
          <cell r="FP441">
            <v>21.874212896576317</v>
          </cell>
          <cell r="FQ441">
            <v>21.874212896576317</v>
          </cell>
          <cell r="FR441">
            <v>21.874212896576317</v>
          </cell>
          <cell r="FS441">
            <v>21.874212896576317</v>
          </cell>
          <cell r="FT441">
            <v>21.874212896576317</v>
          </cell>
          <cell r="FU441">
            <v>21.874212896576317</v>
          </cell>
          <cell r="FV441">
            <v>21.874212896576317</v>
          </cell>
          <cell r="FW441">
            <v>21.874212896576317</v>
          </cell>
          <cell r="FX441">
            <v>21.874212896576317</v>
          </cell>
          <cell r="FY441">
            <v>21.874212896576317</v>
          </cell>
          <cell r="FZ441">
            <v>21.874212896576317</v>
          </cell>
          <cell r="GA441">
            <v>21.874212896576317</v>
          </cell>
          <cell r="GB441">
            <v>22.81228840589289</v>
          </cell>
          <cell r="GC441">
            <v>22.81228840589289</v>
          </cell>
          <cell r="GD441">
            <v>22.81228840589289</v>
          </cell>
          <cell r="GE441">
            <v>22.81228840589289</v>
          </cell>
          <cell r="GF441">
            <v>22.81228840589289</v>
          </cell>
          <cell r="GG441">
            <v>22.81228840589289</v>
          </cell>
          <cell r="GH441">
            <v>22.81228840589289</v>
          </cell>
          <cell r="GI441">
            <v>22.81228840589289</v>
          </cell>
          <cell r="GJ441">
            <v>22.81228840589289</v>
          </cell>
          <cell r="GK441">
            <v>22.81228840589289</v>
          </cell>
          <cell r="GL441">
            <v>22.81228840589289</v>
          </cell>
          <cell r="GM441">
            <v>22.81228840589289</v>
          </cell>
          <cell r="GN441">
            <v>23.63381520518492</v>
          </cell>
          <cell r="GO441">
            <v>23.63381520518492</v>
          </cell>
          <cell r="GP441">
            <v>23.63381520518492</v>
          </cell>
          <cell r="GQ441">
            <v>23.63381520518492</v>
          </cell>
          <cell r="GR441">
            <v>23.63381520518492</v>
          </cell>
          <cell r="GS441">
            <v>23.63381520518492</v>
          </cell>
          <cell r="GT441">
            <v>23.63381520518492</v>
          </cell>
          <cell r="GU441">
            <v>23.63381520518492</v>
          </cell>
          <cell r="GV441">
            <v>23.63381520518492</v>
          </cell>
          <cell r="GW441">
            <v>23.63381520518492</v>
          </cell>
          <cell r="GX441">
            <v>23.63381520518492</v>
          </cell>
          <cell r="GY441">
            <v>23.63381520518492</v>
          </cell>
          <cell r="GZ441">
            <v>24.483811666908444</v>
          </cell>
          <cell r="HA441">
            <v>24.483811666908444</v>
          </cell>
          <cell r="HB441">
            <v>24.483811666908444</v>
          </cell>
          <cell r="HC441">
            <v>24.483811666908444</v>
          </cell>
          <cell r="HD441">
            <v>24.483811666908444</v>
          </cell>
          <cell r="HE441">
            <v>24.483811666908444</v>
          </cell>
          <cell r="HF441">
            <v>24.483811666908444</v>
          </cell>
          <cell r="HG441">
            <v>24.483811666908444</v>
          </cell>
          <cell r="HH441">
            <v>24.483811666908444</v>
          </cell>
          <cell r="HI441">
            <v>24.483811666908444</v>
          </cell>
          <cell r="HJ441">
            <v>24.483811666908444</v>
          </cell>
          <cell r="HK441">
            <v>24.483811666908444</v>
          </cell>
          <cell r="HL441">
            <v>25.317994850127896</v>
          </cell>
          <cell r="HM441">
            <v>25.317994850127896</v>
          </cell>
          <cell r="HN441">
            <v>25.317994850127896</v>
          </cell>
          <cell r="HO441">
            <v>25.317994850127896</v>
          </cell>
          <cell r="HP441">
            <v>25.317994850127896</v>
          </cell>
          <cell r="HQ441">
            <v>25.317994850127896</v>
          </cell>
          <cell r="HR441">
            <v>25.317994850127896</v>
          </cell>
          <cell r="HS441">
            <v>25.317994850127896</v>
          </cell>
          <cell r="HT441">
            <v>25.317994850127896</v>
          </cell>
          <cell r="HU441">
            <v>25.317994850127896</v>
          </cell>
          <cell r="HV441">
            <v>25.317994850127896</v>
          </cell>
          <cell r="HW441">
            <v>25.317994850127896</v>
          </cell>
          <cell r="HX441">
            <v>26.097008830513818</v>
          </cell>
          <cell r="HY441">
            <v>26.097008830513818</v>
          </cell>
          <cell r="HZ441">
            <v>26.097008830513818</v>
          </cell>
          <cell r="IA441">
            <v>26.097008830513818</v>
          </cell>
          <cell r="IB441">
            <v>26.097008830513818</v>
          </cell>
          <cell r="IC441">
            <v>26.097008830513818</v>
          </cell>
          <cell r="ID441">
            <v>26.097008830513818</v>
          </cell>
          <cell r="IE441">
            <v>26.097008830513818</v>
          </cell>
          <cell r="IF441">
            <v>26.097008830513818</v>
          </cell>
          <cell r="IG441">
            <v>26.097008830513818</v>
          </cell>
          <cell r="IH441">
            <v>26.097008830513818</v>
          </cell>
          <cell r="II441">
            <v>26.097008830513818</v>
          </cell>
        </row>
        <row r="443">
          <cell r="C443" t="str">
            <v>Adj Bituminous Price</v>
          </cell>
          <cell r="D443">
            <v>58.428959006503767</v>
          </cell>
          <cell r="E443">
            <v>59.191390569615685</v>
          </cell>
          <cell r="F443">
            <v>59.20964617740777</v>
          </cell>
          <cell r="G443">
            <v>60.61892044655248</v>
          </cell>
          <cell r="H443">
            <v>60.152766483984138</v>
          </cell>
          <cell r="I443">
            <v>57.907401478422777</v>
          </cell>
          <cell r="J443">
            <v>58.568438870539232</v>
          </cell>
          <cell r="K443">
            <v>58.047735605869342</v>
          </cell>
          <cell r="L443">
            <v>60.627532910162593</v>
          </cell>
          <cell r="M443">
            <v>60.777668822250725</v>
          </cell>
          <cell r="N443">
            <v>60.708053304389814</v>
          </cell>
          <cell r="O443">
            <v>60.038745070484943</v>
          </cell>
          <cell r="P443">
            <v>55.581944173001382</v>
          </cell>
          <cell r="Q443">
            <v>55.577232328193944</v>
          </cell>
          <cell r="R443">
            <v>56.084540052379765</v>
          </cell>
          <cell r="S443">
            <v>56.532821786711565</v>
          </cell>
          <cell r="T443">
            <v>56.535465742238628</v>
          </cell>
          <cell r="U443">
            <v>56.695064512235902</v>
          </cell>
          <cell r="V443">
            <v>56.914886791946415</v>
          </cell>
          <cell r="W443">
            <v>56.872583503513411</v>
          </cell>
          <cell r="X443">
            <v>56.837971722068218</v>
          </cell>
          <cell r="Y443">
            <v>56.910353996737292</v>
          </cell>
          <cell r="Z443">
            <v>56.609534977059525</v>
          </cell>
          <cell r="AA443">
            <v>56.589344771216503</v>
          </cell>
          <cell r="AB443">
            <v>45.562882794538766</v>
          </cell>
          <cell r="AC443">
            <v>45.562882794538766</v>
          </cell>
          <cell r="AD443">
            <v>45.562882794538766</v>
          </cell>
          <cell r="AE443">
            <v>45.562882794538766</v>
          </cell>
          <cell r="AF443">
            <v>45.562882794538766</v>
          </cell>
          <cell r="AG443">
            <v>45.562882794538766</v>
          </cell>
          <cell r="AH443">
            <v>45.562882794538766</v>
          </cell>
          <cell r="AI443">
            <v>45.562882794538766</v>
          </cell>
          <cell r="AJ443">
            <v>45.562882794538766</v>
          </cell>
          <cell r="AK443">
            <v>45.562882794538766</v>
          </cell>
          <cell r="AL443">
            <v>45.562882794538766</v>
          </cell>
          <cell r="AM443">
            <v>45.562882794538766</v>
          </cell>
          <cell r="AN443">
            <v>49.575400173748633</v>
          </cell>
          <cell r="AO443">
            <v>49.575400173748633</v>
          </cell>
          <cell r="AP443">
            <v>49.575400173748633</v>
          </cell>
          <cell r="AQ443">
            <v>49.575400173748633</v>
          </cell>
          <cell r="AR443">
            <v>49.575400173748633</v>
          </cell>
          <cell r="AS443">
            <v>49.575400173748633</v>
          </cell>
          <cell r="AT443">
            <v>49.575400173748633</v>
          </cell>
          <cell r="AU443">
            <v>49.575400173748633</v>
          </cell>
          <cell r="AV443">
            <v>49.575400173748633</v>
          </cell>
          <cell r="AW443">
            <v>49.575400173748633</v>
          </cell>
          <cell r="AX443">
            <v>49.575400173748633</v>
          </cell>
          <cell r="AY443">
            <v>49.575400173748633</v>
          </cell>
          <cell r="AZ443">
            <v>51.695934975726843</v>
          </cell>
          <cell r="BA443">
            <v>51.695934975726843</v>
          </cell>
          <cell r="BB443">
            <v>51.695934975726843</v>
          </cell>
          <cell r="BC443">
            <v>51.695934975726843</v>
          </cell>
          <cell r="BD443">
            <v>51.695934975726843</v>
          </cell>
          <cell r="BE443">
            <v>51.695934975726843</v>
          </cell>
          <cell r="BF443">
            <v>51.695934975726843</v>
          </cell>
          <cell r="BG443">
            <v>51.695934975726843</v>
          </cell>
          <cell r="BH443">
            <v>51.695934975726843</v>
          </cell>
          <cell r="BI443">
            <v>51.695934975726843</v>
          </cell>
          <cell r="BJ443">
            <v>51.695934975726843</v>
          </cell>
          <cell r="BK443">
            <v>51.695934975726843</v>
          </cell>
          <cell r="BL443">
            <v>53.219990266545565</v>
          </cell>
          <cell r="BM443">
            <v>53.219990266545565</v>
          </cell>
          <cell r="BN443">
            <v>53.219990266545565</v>
          </cell>
          <cell r="BO443">
            <v>53.219990266545565</v>
          </cell>
          <cell r="BP443">
            <v>53.219990266545565</v>
          </cell>
          <cell r="BQ443">
            <v>53.219990266545565</v>
          </cell>
          <cell r="BR443">
            <v>53.219990266545565</v>
          </cell>
          <cell r="BS443">
            <v>53.219990266545565</v>
          </cell>
          <cell r="BT443">
            <v>53.219990266545565</v>
          </cell>
          <cell r="BU443">
            <v>53.219990266545565</v>
          </cell>
          <cell r="BV443">
            <v>53.219990266545565</v>
          </cell>
          <cell r="BW443">
            <v>53.219990266545565</v>
          </cell>
          <cell r="BX443">
            <v>54.79306362591835</v>
          </cell>
          <cell r="BY443">
            <v>54.79306362591835</v>
          </cell>
          <cell r="BZ443">
            <v>54.79306362591835</v>
          </cell>
          <cell r="CA443">
            <v>54.79306362591835</v>
          </cell>
          <cell r="CB443">
            <v>54.79306362591835</v>
          </cell>
          <cell r="CC443">
            <v>54.79306362591835</v>
          </cell>
          <cell r="CD443">
            <v>54.79306362591835</v>
          </cell>
          <cell r="CE443">
            <v>54.79306362591835</v>
          </cell>
          <cell r="CF443">
            <v>54.79306362591835</v>
          </cell>
          <cell r="CG443">
            <v>54.79306362591835</v>
          </cell>
          <cell r="CH443">
            <v>54.79306362591835</v>
          </cell>
          <cell r="CI443">
            <v>54.79306362591835</v>
          </cell>
          <cell r="CJ443">
            <v>56.583521505597467</v>
          </cell>
          <cell r="CK443">
            <v>56.583521505597467</v>
          </cell>
          <cell r="CL443">
            <v>56.583521505597467</v>
          </cell>
          <cell r="CM443">
            <v>56.583521505597467</v>
          </cell>
          <cell r="CN443">
            <v>56.583521505597467</v>
          </cell>
          <cell r="CO443">
            <v>56.583521505597467</v>
          </cell>
          <cell r="CP443">
            <v>56.583521505597467</v>
          </cell>
          <cell r="CQ443">
            <v>56.583521505597467</v>
          </cell>
          <cell r="CR443">
            <v>56.583521505597467</v>
          </cell>
          <cell r="CS443">
            <v>56.583521505597467</v>
          </cell>
          <cell r="CT443">
            <v>56.583521505597467</v>
          </cell>
          <cell r="CU443">
            <v>56.583521505597467</v>
          </cell>
          <cell r="CV443">
            <v>57.877003280346116</v>
          </cell>
          <cell r="CW443">
            <v>57.877003280346116</v>
          </cell>
          <cell r="CX443">
            <v>57.877003280346116</v>
          </cell>
          <cell r="CY443">
            <v>57.877003280346116</v>
          </cell>
          <cell r="CZ443">
            <v>57.877003280346116</v>
          </cell>
          <cell r="DA443">
            <v>57.877003280346116</v>
          </cell>
          <cell r="DB443">
            <v>57.877003280346116</v>
          </cell>
          <cell r="DC443">
            <v>57.877003280346116</v>
          </cell>
          <cell r="DD443">
            <v>57.877003280346116</v>
          </cell>
          <cell r="DE443">
            <v>57.877003280346116</v>
          </cell>
          <cell r="DF443">
            <v>57.877003280346116</v>
          </cell>
          <cell r="DG443">
            <v>57.877003280346116</v>
          </cell>
          <cell r="DH443">
            <v>59.380949956622068</v>
          </cell>
          <cell r="DI443">
            <v>59.380949956622068</v>
          </cell>
          <cell r="DJ443">
            <v>59.380949956622068</v>
          </cell>
          <cell r="DK443">
            <v>59.380949956622068</v>
          </cell>
          <cell r="DL443">
            <v>59.380949956622068</v>
          </cell>
          <cell r="DM443">
            <v>59.380949956622068</v>
          </cell>
          <cell r="DN443">
            <v>59.380949956622068</v>
          </cell>
          <cell r="DO443">
            <v>59.380949956622068</v>
          </cell>
          <cell r="DP443">
            <v>59.380949956622068</v>
          </cell>
          <cell r="DQ443">
            <v>59.380949956622068</v>
          </cell>
          <cell r="DR443">
            <v>59.380949956622068</v>
          </cell>
          <cell r="DS443">
            <v>59.380949956622068</v>
          </cell>
          <cell r="DT443">
            <v>60.957821732346019</v>
          </cell>
          <cell r="DU443">
            <v>60.957821732346019</v>
          </cell>
          <cell r="DV443">
            <v>60.957821732346019</v>
          </cell>
          <cell r="DW443">
            <v>60.957821732346019</v>
          </cell>
          <cell r="DX443">
            <v>60.957821732346019</v>
          </cell>
          <cell r="DY443">
            <v>60.957821732346019</v>
          </cell>
          <cell r="DZ443">
            <v>60.957821732346019</v>
          </cell>
          <cell r="EA443">
            <v>60.957821732346019</v>
          </cell>
          <cell r="EB443">
            <v>60.957821732346019</v>
          </cell>
          <cell r="EC443">
            <v>60.957821732346019</v>
          </cell>
          <cell r="ED443">
            <v>60.957821732346019</v>
          </cell>
          <cell r="EE443">
            <v>60.957821732346019</v>
          </cell>
          <cell r="EF443">
            <v>62.55476343158049</v>
          </cell>
          <cell r="EG443">
            <v>62.55476343158049</v>
          </cell>
          <cell r="EH443">
            <v>62.55476343158049</v>
          </cell>
          <cell r="EI443">
            <v>62.55476343158049</v>
          </cell>
          <cell r="EJ443">
            <v>62.55476343158049</v>
          </cell>
          <cell r="EK443">
            <v>62.55476343158049</v>
          </cell>
          <cell r="EL443">
            <v>62.55476343158049</v>
          </cell>
          <cell r="EM443">
            <v>62.55476343158049</v>
          </cell>
          <cell r="EN443">
            <v>62.55476343158049</v>
          </cell>
          <cell r="EO443">
            <v>62.55476343158049</v>
          </cell>
          <cell r="EP443">
            <v>62.55476343158049</v>
          </cell>
          <cell r="EQ443">
            <v>62.55476343158049</v>
          </cell>
          <cell r="ER443">
            <v>64.033202265980179</v>
          </cell>
          <cell r="ES443">
            <v>64.033202265980179</v>
          </cell>
          <cell r="ET443">
            <v>64.033202265980179</v>
          </cell>
          <cell r="EU443">
            <v>64.033202265980179</v>
          </cell>
          <cell r="EV443">
            <v>64.033202265980179</v>
          </cell>
          <cell r="EW443">
            <v>64.033202265980179</v>
          </cell>
          <cell r="EX443">
            <v>64.033202265980179</v>
          </cell>
          <cell r="EY443">
            <v>64.033202265980179</v>
          </cell>
          <cell r="EZ443">
            <v>64.033202265980179</v>
          </cell>
          <cell r="FA443">
            <v>64.033202265980179</v>
          </cell>
          <cell r="FB443">
            <v>64.033202265980179</v>
          </cell>
          <cell r="FC443">
            <v>64.033202265980179</v>
          </cell>
          <cell r="FD443">
            <v>65.547132428248702</v>
          </cell>
          <cell r="FE443">
            <v>65.547132428248702</v>
          </cell>
          <cell r="FF443">
            <v>65.547132428248702</v>
          </cell>
          <cell r="FG443">
            <v>65.547132428248702</v>
          </cell>
          <cell r="FH443">
            <v>65.547132428248702</v>
          </cell>
          <cell r="FI443">
            <v>65.547132428248702</v>
          </cell>
          <cell r="FJ443">
            <v>65.547132428248702</v>
          </cell>
          <cell r="FK443">
            <v>65.547132428248702</v>
          </cell>
          <cell r="FL443">
            <v>65.547132428248702</v>
          </cell>
          <cell r="FM443">
            <v>65.547132428248702</v>
          </cell>
          <cell r="FN443">
            <v>65.547132428248702</v>
          </cell>
          <cell r="FO443">
            <v>65.547132428248702</v>
          </cell>
          <cell r="FP443">
            <v>67.276796466989481</v>
          </cell>
          <cell r="FQ443">
            <v>67.276796466989481</v>
          </cell>
          <cell r="FR443">
            <v>67.276796466989481</v>
          </cell>
          <cell r="FS443">
            <v>67.276796466989481</v>
          </cell>
          <cell r="FT443">
            <v>67.276796466989481</v>
          </cell>
          <cell r="FU443">
            <v>67.276796466989481</v>
          </cell>
          <cell r="FV443">
            <v>67.276796466989481</v>
          </cell>
          <cell r="FW443">
            <v>67.276796466989481</v>
          </cell>
          <cell r="FX443">
            <v>67.276796466989481</v>
          </cell>
          <cell r="FY443">
            <v>67.276796466989481</v>
          </cell>
          <cell r="FZ443">
            <v>67.276796466989481</v>
          </cell>
          <cell r="GA443">
            <v>67.276796466989481</v>
          </cell>
          <cell r="GB443">
            <v>68.995636556679386</v>
          </cell>
          <cell r="GC443">
            <v>68.995636556679386</v>
          </cell>
          <cell r="GD443">
            <v>68.995636556679386</v>
          </cell>
          <cell r="GE443">
            <v>68.995636556679386</v>
          </cell>
          <cell r="GF443">
            <v>68.995636556679386</v>
          </cell>
          <cell r="GG443">
            <v>68.995636556679386</v>
          </cell>
          <cell r="GH443">
            <v>68.995636556679386</v>
          </cell>
          <cell r="GI443">
            <v>68.995636556679386</v>
          </cell>
          <cell r="GJ443">
            <v>68.995636556679386</v>
          </cell>
          <cell r="GK443">
            <v>68.995636556679386</v>
          </cell>
          <cell r="GL443">
            <v>68.995636556679386</v>
          </cell>
          <cell r="GM443">
            <v>68.995636556679386</v>
          </cell>
          <cell r="GN443">
            <v>70.673245722306703</v>
          </cell>
          <cell r="GO443">
            <v>70.673245722306703</v>
          </cell>
          <cell r="GP443">
            <v>70.673245722306703</v>
          </cell>
          <cell r="GQ443">
            <v>70.673245722306703</v>
          </cell>
          <cell r="GR443">
            <v>70.673245722306703</v>
          </cell>
          <cell r="GS443">
            <v>70.673245722306703</v>
          </cell>
          <cell r="GT443">
            <v>70.673245722306703</v>
          </cell>
          <cell r="GU443">
            <v>70.673245722306703</v>
          </cell>
          <cell r="GV443">
            <v>70.673245722306703</v>
          </cell>
          <cell r="GW443">
            <v>70.673245722306703</v>
          </cell>
          <cell r="GX443">
            <v>70.673245722306703</v>
          </cell>
          <cell r="GY443">
            <v>70.673245722306703</v>
          </cell>
          <cell r="GZ443">
            <v>72.462540243193672</v>
          </cell>
          <cell r="HA443">
            <v>72.462540243193672</v>
          </cell>
          <cell r="HB443">
            <v>72.462540243193672</v>
          </cell>
          <cell r="HC443">
            <v>72.462540243193672</v>
          </cell>
          <cell r="HD443">
            <v>72.462540243193672</v>
          </cell>
          <cell r="HE443">
            <v>72.462540243193672</v>
          </cell>
          <cell r="HF443">
            <v>72.462540243193672</v>
          </cell>
          <cell r="HG443">
            <v>72.462540243193672</v>
          </cell>
          <cell r="HH443">
            <v>72.462540243193672</v>
          </cell>
          <cell r="HI443">
            <v>72.462540243193672</v>
          </cell>
          <cell r="HJ443">
            <v>72.462540243193672</v>
          </cell>
          <cell r="HK443">
            <v>72.462540243193672</v>
          </cell>
          <cell r="HL443">
            <v>74.320583575410751</v>
          </cell>
          <cell r="HM443">
            <v>74.320583575410751</v>
          </cell>
          <cell r="HN443">
            <v>74.320583575410751</v>
          </cell>
          <cell r="HO443">
            <v>74.320583575410751</v>
          </cell>
          <cell r="HP443">
            <v>74.320583575410751</v>
          </cell>
          <cell r="HQ443">
            <v>74.320583575410751</v>
          </cell>
          <cell r="HR443">
            <v>74.320583575410751</v>
          </cell>
          <cell r="HS443">
            <v>74.320583575410751</v>
          </cell>
          <cell r="HT443">
            <v>74.320583575410751</v>
          </cell>
          <cell r="HU443">
            <v>74.320583575410751</v>
          </cell>
          <cell r="HV443">
            <v>74.320583575410751</v>
          </cell>
          <cell r="HW443">
            <v>74.320583575410751</v>
          </cell>
          <cell r="HX443">
            <v>76.119436705730607</v>
          </cell>
          <cell r="HY443">
            <v>76.119436705730607</v>
          </cell>
          <cell r="HZ443">
            <v>76.119436705730607</v>
          </cell>
          <cell r="IA443">
            <v>76.119436705730607</v>
          </cell>
          <cell r="IB443">
            <v>76.119436705730607</v>
          </cell>
          <cell r="IC443">
            <v>76.119436705730607</v>
          </cell>
          <cell r="ID443">
            <v>76.119436705730607</v>
          </cell>
          <cell r="IE443">
            <v>76.119436705730607</v>
          </cell>
          <cell r="IF443">
            <v>76.119436705730607</v>
          </cell>
          <cell r="IG443">
            <v>76.119436705730607</v>
          </cell>
          <cell r="IH443">
            <v>76.119436705730607</v>
          </cell>
          <cell r="II443">
            <v>76.119436705730607</v>
          </cell>
        </row>
        <row r="444">
          <cell r="C444" t="str">
            <v>Sibley bit Rail</v>
          </cell>
          <cell r="D444">
            <v>34.001608064139837</v>
          </cell>
          <cell r="E444">
            <v>34.001608064139837</v>
          </cell>
          <cell r="F444">
            <v>34.001608064139837</v>
          </cell>
          <cell r="G444">
            <v>34.100793048475978</v>
          </cell>
          <cell r="H444">
            <v>34.100793048475978</v>
          </cell>
          <cell r="I444">
            <v>34.100793048475978</v>
          </cell>
          <cell r="J444">
            <v>34.007763055203618</v>
          </cell>
          <cell r="K444">
            <v>34.007763055203618</v>
          </cell>
          <cell r="L444">
            <v>34.007763055203618</v>
          </cell>
          <cell r="M444">
            <v>34.279486004717391</v>
          </cell>
          <cell r="N444">
            <v>34.279486004717391</v>
          </cell>
          <cell r="O444">
            <v>34.279486004717391</v>
          </cell>
          <cell r="P444">
            <v>34.272080153062092</v>
          </cell>
          <cell r="Q444">
            <v>34.272080153062092</v>
          </cell>
          <cell r="R444">
            <v>34.272080153062092</v>
          </cell>
          <cell r="S444">
            <v>34.473763948390939</v>
          </cell>
          <cell r="T444">
            <v>34.473763948390939</v>
          </cell>
          <cell r="U444">
            <v>34.473763948390939</v>
          </cell>
          <cell r="V444">
            <v>34.417079217764979</v>
          </cell>
          <cell r="W444">
            <v>34.417079217764979</v>
          </cell>
          <cell r="X444">
            <v>34.417079217764979</v>
          </cell>
          <cell r="Y444">
            <v>34.675920194940616</v>
          </cell>
          <cell r="Z444">
            <v>34.675920194940616</v>
          </cell>
          <cell r="AA444">
            <v>34.675920194940616</v>
          </cell>
          <cell r="AB444">
            <v>33.678363079552931</v>
          </cell>
          <cell r="AC444">
            <v>33.678363079552931</v>
          </cell>
          <cell r="AD444">
            <v>33.678363079552931</v>
          </cell>
          <cell r="AE444">
            <v>33.557015575339179</v>
          </cell>
          <cell r="AF444">
            <v>33.557015575339179</v>
          </cell>
          <cell r="AG444">
            <v>33.557015575339179</v>
          </cell>
          <cell r="AH444">
            <v>33.555111939980407</v>
          </cell>
          <cell r="AI444">
            <v>33.555111939980407</v>
          </cell>
          <cell r="AJ444">
            <v>33.555111939980407</v>
          </cell>
          <cell r="AK444">
            <v>33.843476659957695</v>
          </cell>
          <cell r="AL444">
            <v>33.843476659957695</v>
          </cell>
          <cell r="AM444">
            <v>33.843476659957695</v>
          </cell>
          <cell r="AN444">
            <v>34.075953252684279</v>
          </cell>
          <cell r="AO444">
            <v>34.075953252684279</v>
          </cell>
          <cell r="AP444">
            <v>34.075953252684279</v>
          </cell>
          <cell r="AQ444">
            <v>34.254286328795295</v>
          </cell>
          <cell r="AR444">
            <v>34.254286328795295</v>
          </cell>
          <cell r="AS444">
            <v>34.254286328795295</v>
          </cell>
          <cell r="AT444">
            <v>34.35079669486791</v>
          </cell>
          <cell r="AU444">
            <v>34.35079669486791</v>
          </cell>
          <cell r="AV444">
            <v>34.35079669486791</v>
          </cell>
          <cell r="AW444">
            <v>34.7435158758502</v>
          </cell>
          <cell r="AX444">
            <v>34.7435158758502</v>
          </cell>
          <cell r="AY444">
            <v>34.7435158758502</v>
          </cell>
          <cell r="AZ444">
            <v>34.872210445370186</v>
          </cell>
          <cell r="BA444">
            <v>34.872210445370186</v>
          </cell>
          <cell r="BB444">
            <v>34.872210445370186</v>
          </cell>
          <cell r="BC444">
            <v>35.099056876380132</v>
          </cell>
          <cell r="BD444">
            <v>35.099056876380132</v>
          </cell>
          <cell r="BE444">
            <v>35.099056876380132</v>
          </cell>
          <cell r="BF444">
            <v>35.199289862170573</v>
          </cell>
          <cell r="BG444">
            <v>35.199289862170573</v>
          </cell>
          <cell r="BH444">
            <v>35.199289862170573</v>
          </cell>
          <cell r="BI444">
            <v>35.600795113777764</v>
          </cell>
          <cell r="BJ444">
            <v>35.600795113777764</v>
          </cell>
          <cell r="BK444">
            <v>35.600795113777764</v>
          </cell>
          <cell r="BL444">
            <v>35.73452120548879</v>
          </cell>
          <cell r="BM444">
            <v>35.73452120548879</v>
          </cell>
          <cell r="BN444">
            <v>35.73452120548879</v>
          </cell>
          <cell r="BO444">
            <v>35.934280728295043</v>
          </cell>
          <cell r="BP444">
            <v>35.934280728295043</v>
          </cell>
          <cell r="BQ444">
            <v>35.934280728295043</v>
          </cell>
          <cell r="BR444">
            <v>36.038342046549644</v>
          </cell>
          <cell r="BS444">
            <v>36.038342046549644</v>
          </cell>
          <cell r="BT444">
            <v>36.038342046549644</v>
          </cell>
          <cell r="BU444">
            <v>36.462386091188762</v>
          </cell>
          <cell r="BV444">
            <v>36.462386091188762</v>
          </cell>
          <cell r="BW444">
            <v>36.462386091188762</v>
          </cell>
          <cell r="BX444">
            <v>36.516625276783621</v>
          </cell>
          <cell r="BY444">
            <v>36.516625276783621</v>
          </cell>
          <cell r="BZ444">
            <v>36.516625276783621</v>
          </cell>
          <cell r="CA444">
            <v>36.727427421391937</v>
          </cell>
          <cell r="CB444">
            <v>36.727427421391937</v>
          </cell>
          <cell r="CC444">
            <v>36.727427421391937</v>
          </cell>
          <cell r="CD444">
            <v>36.837769118105378</v>
          </cell>
          <cell r="CE444">
            <v>36.837769118105378</v>
          </cell>
          <cell r="CF444">
            <v>36.837769118105378</v>
          </cell>
          <cell r="CG444">
            <v>37.254401966859838</v>
          </cell>
          <cell r="CH444">
            <v>37.254401966859838</v>
          </cell>
          <cell r="CI444">
            <v>37.254401966859838</v>
          </cell>
          <cell r="CJ444">
            <v>37.400437952772926</v>
          </cell>
          <cell r="CK444">
            <v>37.400437952772926</v>
          </cell>
          <cell r="CL444">
            <v>37.400437952772926</v>
          </cell>
          <cell r="CM444">
            <v>37.602467312978973</v>
          </cell>
          <cell r="CN444">
            <v>37.602467312978973</v>
          </cell>
          <cell r="CO444">
            <v>37.602467312978973</v>
          </cell>
          <cell r="CP444">
            <v>37.70161197029185</v>
          </cell>
          <cell r="CQ444">
            <v>37.70161197029185</v>
          </cell>
          <cell r="CR444">
            <v>37.70161197029185</v>
          </cell>
          <cell r="CS444">
            <v>38.117341034405413</v>
          </cell>
          <cell r="CT444">
            <v>38.117341034405413</v>
          </cell>
          <cell r="CU444">
            <v>38.117341034405413</v>
          </cell>
          <cell r="CV444">
            <v>38.157715842123601</v>
          </cell>
          <cell r="CW444">
            <v>38.157715842123601</v>
          </cell>
          <cell r="CX444">
            <v>38.157715842123601</v>
          </cell>
          <cell r="CY444">
            <v>38.33807420046486</v>
          </cell>
          <cell r="CZ444">
            <v>38.33807420046486</v>
          </cell>
          <cell r="DA444">
            <v>38.33807420046486</v>
          </cell>
          <cell r="DB444">
            <v>38.408428176784994</v>
          </cell>
          <cell r="DC444">
            <v>38.408428176784994</v>
          </cell>
          <cell r="DD444">
            <v>38.408428176784994</v>
          </cell>
          <cell r="DE444">
            <v>38.794438991917573</v>
          </cell>
          <cell r="DF444">
            <v>38.794438991917573</v>
          </cell>
          <cell r="DG444">
            <v>38.794438991917573</v>
          </cell>
          <cell r="DH444">
            <v>38.901291701876744</v>
          </cell>
          <cell r="DI444">
            <v>38.901291701876744</v>
          </cell>
          <cell r="DJ444">
            <v>38.901291701876744</v>
          </cell>
          <cell r="DK444">
            <v>39.066445774937428</v>
          </cell>
          <cell r="DL444">
            <v>39.066445774937428</v>
          </cell>
          <cell r="DM444">
            <v>39.066445774937428</v>
          </cell>
          <cell r="DN444">
            <v>39.130260277226867</v>
          </cell>
          <cell r="DO444">
            <v>39.130260277226867</v>
          </cell>
          <cell r="DP444">
            <v>39.130260277226867</v>
          </cell>
          <cell r="DQ444">
            <v>39.511721580734743</v>
          </cell>
          <cell r="DR444">
            <v>39.511721580734743</v>
          </cell>
          <cell r="DS444">
            <v>39.511721580734743</v>
          </cell>
          <cell r="DT444">
            <v>39.619588982746436</v>
          </cell>
          <cell r="DU444">
            <v>39.619588982746436</v>
          </cell>
          <cell r="DV444">
            <v>39.619588982746436</v>
          </cell>
          <cell r="DW444">
            <v>39.782839668586156</v>
          </cell>
          <cell r="DX444">
            <v>39.782839668586156</v>
          </cell>
          <cell r="DY444">
            <v>39.782839668586156</v>
          </cell>
          <cell r="DZ444">
            <v>39.746313875211506</v>
          </cell>
          <cell r="EA444">
            <v>39.746313875211506</v>
          </cell>
          <cell r="EB444">
            <v>39.746313875211506</v>
          </cell>
          <cell r="EC444">
            <v>40.129373062418559</v>
          </cell>
          <cell r="ED444">
            <v>40.129373062418559</v>
          </cell>
          <cell r="EE444">
            <v>40.129373062418559</v>
          </cell>
          <cell r="EF444">
            <v>40.327093285521563</v>
          </cell>
          <cell r="EG444">
            <v>40.327093285521563</v>
          </cell>
          <cell r="EH444">
            <v>40.327093285521563</v>
          </cell>
          <cell r="EI444">
            <v>40.484915793428378</v>
          </cell>
          <cell r="EJ444">
            <v>40.484915793428378</v>
          </cell>
          <cell r="EK444">
            <v>40.484915793428378</v>
          </cell>
          <cell r="EL444">
            <v>40.640648696966899</v>
          </cell>
          <cell r="EM444">
            <v>40.640648696966899</v>
          </cell>
          <cell r="EN444">
            <v>40.640648696966899</v>
          </cell>
          <cell r="EO444">
            <v>41.027323984520315</v>
          </cell>
          <cell r="EP444">
            <v>41.027323984520315</v>
          </cell>
          <cell r="EQ444">
            <v>41.027323984520315</v>
          </cell>
          <cell r="ER444">
            <v>41.132944369780574</v>
          </cell>
          <cell r="ES444">
            <v>41.132944369780574</v>
          </cell>
          <cell r="ET444">
            <v>41.132944369780574</v>
          </cell>
          <cell r="EU444">
            <v>41.295961302480549</v>
          </cell>
          <cell r="EV444">
            <v>41.295961302480549</v>
          </cell>
          <cell r="EW444">
            <v>41.295961302480549</v>
          </cell>
          <cell r="EX444">
            <v>41.447952620418022</v>
          </cell>
          <cell r="EY444">
            <v>41.447952620418022</v>
          </cell>
          <cell r="EZ444">
            <v>41.447952620418022</v>
          </cell>
          <cell r="FA444">
            <v>41.831850022388259</v>
          </cell>
          <cell r="FB444">
            <v>41.831850022388259</v>
          </cell>
          <cell r="FC444">
            <v>41.831850022388259</v>
          </cell>
          <cell r="FD444">
            <v>42.02820009905286</v>
          </cell>
          <cell r="FE444">
            <v>42.02820009905286</v>
          </cell>
          <cell r="FF444">
            <v>42.02820009905286</v>
          </cell>
          <cell r="FG444">
            <v>42.185138683445317</v>
          </cell>
          <cell r="FH444">
            <v>42.185138683445317</v>
          </cell>
          <cell r="FI444">
            <v>42.185138683445317</v>
          </cell>
          <cell r="FJ444">
            <v>42.238078253435241</v>
          </cell>
          <cell r="FK444">
            <v>42.238078253435241</v>
          </cell>
          <cell r="FL444">
            <v>42.238078253435241</v>
          </cell>
          <cell r="FM444">
            <v>42.627388948487024</v>
          </cell>
          <cell r="FN444">
            <v>42.627388948487024</v>
          </cell>
          <cell r="FO444">
            <v>42.627388948487024</v>
          </cell>
          <cell r="FP444">
            <v>42.831444356223557</v>
          </cell>
          <cell r="FQ444">
            <v>42.831444356223557</v>
          </cell>
          <cell r="FR444">
            <v>42.831444356223557</v>
          </cell>
          <cell r="FS444">
            <v>42.898404923247483</v>
          </cell>
          <cell r="FT444">
            <v>42.898404923247483</v>
          </cell>
          <cell r="FU444">
            <v>42.898404923247483</v>
          </cell>
          <cell r="FV444">
            <v>43.049976629612203</v>
          </cell>
          <cell r="FW444">
            <v>43.049976629612203</v>
          </cell>
          <cell r="FX444">
            <v>43.049976629612203</v>
          </cell>
          <cell r="FY444">
            <v>43.440562771823579</v>
          </cell>
          <cell r="FZ444">
            <v>43.440562771823579</v>
          </cell>
          <cell r="GA444">
            <v>43.440562771823579</v>
          </cell>
          <cell r="GB444">
            <v>43.639422206600784</v>
          </cell>
          <cell r="GC444">
            <v>43.639422206600784</v>
          </cell>
          <cell r="GD444">
            <v>43.639422206600784</v>
          </cell>
          <cell r="GE444">
            <v>43.704324658615896</v>
          </cell>
          <cell r="GF444">
            <v>43.704324658615896</v>
          </cell>
          <cell r="GG444">
            <v>43.704324658615896</v>
          </cell>
          <cell r="GH444">
            <v>43.853478378108719</v>
          </cell>
          <cell r="GI444">
            <v>43.853478378108719</v>
          </cell>
          <cell r="GJ444">
            <v>43.853478378108719</v>
          </cell>
          <cell r="GK444">
            <v>44.252073179435563</v>
          </cell>
          <cell r="GL444">
            <v>44.252073179435563</v>
          </cell>
          <cell r="GM444">
            <v>44.252073179435563</v>
          </cell>
          <cell r="GN444">
            <v>44.361306134486426</v>
          </cell>
          <cell r="GO444">
            <v>44.361306134486426</v>
          </cell>
          <cell r="GP444">
            <v>44.361306134486426</v>
          </cell>
          <cell r="GQ444">
            <v>44.519904670478901</v>
          </cell>
          <cell r="GR444">
            <v>44.519904670478901</v>
          </cell>
          <cell r="GS444">
            <v>44.519904670478901</v>
          </cell>
          <cell r="GT444">
            <v>44.667671239399887</v>
          </cell>
          <cell r="GU444">
            <v>44.667671239399887</v>
          </cell>
          <cell r="GV444">
            <v>44.667671239399887</v>
          </cell>
          <cell r="GW444">
            <v>45.062884836565942</v>
          </cell>
          <cell r="GX444">
            <v>45.062884836565942</v>
          </cell>
          <cell r="GY444">
            <v>45.062884836565942</v>
          </cell>
          <cell r="GZ444">
            <v>45.171954160983972</v>
          </cell>
          <cell r="HA444">
            <v>45.171954160983972</v>
          </cell>
          <cell r="HB444">
            <v>45.171954160983972</v>
          </cell>
          <cell r="HC444">
            <v>45.332652095907363</v>
          </cell>
          <cell r="HD444">
            <v>45.332652095907363</v>
          </cell>
          <cell r="HE444">
            <v>45.332652095907363</v>
          </cell>
          <cell r="HF444">
            <v>45.481946958619417</v>
          </cell>
          <cell r="HG444">
            <v>45.481946958619417</v>
          </cell>
          <cell r="HH444">
            <v>45.481946958619417</v>
          </cell>
          <cell r="HI444">
            <v>45.87525553718681</v>
          </cell>
          <cell r="HJ444">
            <v>45.87525553718681</v>
          </cell>
          <cell r="HK444">
            <v>45.87525553718681</v>
          </cell>
          <cell r="HL444">
            <v>45.982049829660696</v>
          </cell>
          <cell r="HM444">
            <v>45.982049829660696</v>
          </cell>
          <cell r="HN444">
            <v>45.982049829660696</v>
          </cell>
          <cell r="HO444">
            <v>46.140616876251258</v>
          </cell>
          <cell r="HP444">
            <v>46.140616876251258</v>
          </cell>
          <cell r="HQ444">
            <v>46.140616876251258</v>
          </cell>
          <cell r="HR444">
            <v>46.286137489011601</v>
          </cell>
          <cell r="HS444">
            <v>46.286137489011601</v>
          </cell>
          <cell r="HT444">
            <v>46.286137489011601</v>
          </cell>
          <cell r="HU444">
            <v>46.675153902010287</v>
          </cell>
          <cell r="HV444">
            <v>46.675153902010287</v>
          </cell>
          <cell r="HW444">
            <v>46.675153902010287</v>
          </cell>
          <cell r="HX444">
            <v>46.772849981900535</v>
          </cell>
          <cell r="HY444">
            <v>46.772849981900535</v>
          </cell>
          <cell r="HZ444">
            <v>46.772849981900535</v>
          </cell>
          <cell r="IA444">
            <v>46.918800646992068</v>
          </cell>
          <cell r="IB444">
            <v>46.918800646992068</v>
          </cell>
          <cell r="IC444">
            <v>46.918800646992068</v>
          </cell>
          <cell r="ID444">
            <v>47.059038427942774</v>
          </cell>
          <cell r="IE444">
            <v>47.059038427942774</v>
          </cell>
          <cell r="IF444">
            <v>47.059038427942774</v>
          </cell>
          <cell r="IG444">
            <v>47.452754036391376</v>
          </cell>
          <cell r="IH444">
            <v>47.452754036391376</v>
          </cell>
          <cell r="II444">
            <v>47.452754036391376</v>
          </cell>
        </row>
        <row r="446">
          <cell r="C446" t="str">
            <v>Sibley Rail</v>
          </cell>
          <cell r="D446">
            <v>20.219337348617859</v>
          </cell>
          <cell r="E446">
            <v>20.219337348617859</v>
          </cell>
          <cell r="F446">
            <v>20.219337348617859</v>
          </cell>
          <cell r="G446">
            <v>20.279355748464933</v>
          </cell>
          <cell r="H446">
            <v>20.279355748464933</v>
          </cell>
          <cell r="I446">
            <v>20.279355748464933</v>
          </cell>
          <cell r="J446">
            <v>20.283417420122849</v>
          </cell>
          <cell r="K446">
            <v>20.283417420122849</v>
          </cell>
          <cell r="L446">
            <v>20.283417420122849</v>
          </cell>
          <cell r="M446">
            <v>20.410616609869749</v>
          </cell>
          <cell r="N446">
            <v>20.410616609869749</v>
          </cell>
          <cell r="O446">
            <v>20.410616609869749</v>
          </cell>
          <cell r="P446">
            <v>20.378125076589924</v>
          </cell>
          <cell r="Q446">
            <v>20.378125076589924</v>
          </cell>
          <cell r="R446">
            <v>20.378125076589924</v>
          </cell>
          <cell r="S446">
            <v>20.550379412857676</v>
          </cell>
          <cell r="T446">
            <v>20.550379412857676</v>
          </cell>
          <cell r="U446">
            <v>20.550379412857676</v>
          </cell>
          <cell r="V446">
            <v>20.575026903805622</v>
          </cell>
          <cell r="W446">
            <v>20.575026903805622</v>
          </cell>
          <cell r="X446">
            <v>20.575026903805622</v>
          </cell>
          <cell r="Y446">
            <v>20.641783161320745</v>
          </cell>
          <cell r="Z446">
            <v>20.641783161320745</v>
          </cell>
          <cell r="AA446">
            <v>20.641783161320745</v>
          </cell>
          <cell r="AB446">
            <v>19.617085942997431</v>
          </cell>
          <cell r="AC446">
            <v>19.617085942997431</v>
          </cell>
          <cell r="AD446">
            <v>19.617085942997431</v>
          </cell>
          <cell r="AE446">
            <v>19.574963971249005</v>
          </cell>
          <cell r="AF446">
            <v>19.574963971249005</v>
          </cell>
          <cell r="AG446">
            <v>19.574963971249005</v>
          </cell>
          <cell r="AH446">
            <v>19.547903156317798</v>
          </cell>
          <cell r="AI446">
            <v>19.547903156317798</v>
          </cell>
          <cell r="AJ446">
            <v>19.547903156317798</v>
          </cell>
          <cell r="AK446">
            <v>19.714144210213036</v>
          </cell>
          <cell r="AL446">
            <v>19.714144210213036</v>
          </cell>
          <cell r="AM446">
            <v>19.714144210213036</v>
          </cell>
          <cell r="AN446">
            <v>19.794408277119903</v>
          </cell>
          <cell r="AO446">
            <v>19.794408277119903</v>
          </cell>
          <cell r="AP446">
            <v>19.794408277119903</v>
          </cell>
          <cell r="AQ446">
            <v>20.007840021924096</v>
          </cell>
          <cell r="AR446">
            <v>20.007840021924096</v>
          </cell>
          <cell r="AS446">
            <v>20.007840021924096</v>
          </cell>
          <cell r="AT446">
            <v>19.982391862035481</v>
          </cell>
          <cell r="AU446">
            <v>19.982391862035481</v>
          </cell>
          <cell r="AV446">
            <v>19.982391862035481</v>
          </cell>
          <cell r="AW446">
            <v>20.23603444979123</v>
          </cell>
          <cell r="AX446">
            <v>20.23603444979123</v>
          </cell>
          <cell r="AY446">
            <v>20.23603444979123</v>
          </cell>
          <cell r="AZ446">
            <v>20.311316348876883</v>
          </cell>
          <cell r="BA446">
            <v>20.311316348876883</v>
          </cell>
          <cell r="BB446">
            <v>20.311316348876883</v>
          </cell>
          <cell r="BC446">
            <v>20.553135280478465</v>
          </cell>
          <cell r="BD446">
            <v>20.553135280478465</v>
          </cell>
          <cell r="BE446">
            <v>20.553135280478465</v>
          </cell>
          <cell r="BF446">
            <v>20.529476755995503</v>
          </cell>
          <cell r="BG446">
            <v>20.529476755995503</v>
          </cell>
          <cell r="BH446">
            <v>20.529476755995503</v>
          </cell>
          <cell r="BI446">
            <v>20.788315994837514</v>
          </cell>
          <cell r="BJ446">
            <v>20.788315994837514</v>
          </cell>
          <cell r="BK446">
            <v>20.788315994837514</v>
          </cell>
          <cell r="BL446">
            <v>20.865923952382865</v>
          </cell>
          <cell r="BM446">
            <v>20.865923952382865</v>
          </cell>
          <cell r="BN446">
            <v>20.865923952382865</v>
          </cell>
          <cell r="BO446">
            <v>21.009529024852224</v>
          </cell>
          <cell r="BP446">
            <v>21.009529024852224</v>
          </cell>
          <cell r="BQ446">
            <v>21.009529024852224</v>
          </cell>
          <cell r="BR446">
            <v>21.070504926570969</v>
          </cell>
          <cell r="BS446">
            <v>21.070504926570969</v>
          </cell>
          <cell r="BT446">
            <v>21.070504926570969</v>
          </cell>
          <cell r="BU446">
            <v>21.259431217836177</v>
          </cell>
          <cell r="BV446">
            <v>21.259431217836177</v>
          </cell>
          <cell r="BW446">
            <v>21.259431217836177</v>
          </cell>
          <cell r="BX446">
            <v>21.34628596430796</v>
          </cell>
          <cell r="BY446">
            <v>21.34628596430796</v>
          </cell>
          <cell r="BZ446">
            <v>21.34628596430796</v>
          </cell>
          <cell r="CA446">
            <v>21.496105521291103</v>
          </cell>
          <cell r="CB446">
            <v>21.496105521291103</v>
          </cell>
          <cell r="CC446">
            <v>21.496105521291103</v>
          </cell>
          <cell r="CD446">
            <v>21.560579153274954</v>
          </cell>
          <cell r="CE446">
            <v>21.560579153274954</v>
          </cell>
          <cell r="CF446">
            <v>21.560579153274954</v>
          </cell>
          <cell r="CG446">
            <v>21.82780236187175</v>
          </cell>
          <cell r="CH446">
            <v>21.82780236187175</v>
          </cell>
          <cell r="CI446">
            <v>21.82780236187175</v>
          </cell>
          <cell r="CJ446">
            <v>21.912182041598157</v>
          </cell>
          <cell r="CK446">
            <v>21.912182041598157</v>
          </cell>
          <cell r="CL446">
            <v>21.912182041598157</v>
          </cell>
          <cell r="CM446">
            <v>21.974228211071875</v>
          </cell>
          <cell r="CN446">
            <v>21.974228211071875</v>
          </cell>
          <cell r="CO446">
            <v>21.974228211071875</v>
          </cell>
          <cell r="CP446">
            <v>22.03215342468997</v>
          </cell>
          <cell r="CQ446">
            <v>22.03215342468997</v>
          </cell>
          <cell r="CR446">
            <v>22.03215342468997</v>
          </cell>
          <cell r="CS446">
            <v>22.29869778229552</v>
          </cell>
          <cell r="CT446">
            <v>22.29869778229552</v>
          </cell>
          <cell r="CU446">
            <v>22.29869778229552</v>
          </cell>
          <cell r="CV446">
            <v>22.377770140247637</v>
          </cell>
          <cell r="CW446">
            <v>22.377770140247637</v>
          </cell>
          <cell r="CX446">
            <v>22.377770140247637</v>
          </cell>
          <cell r="CY446">
            <v>22.510128694742761</v>
          </cell>
          <cell r="CZ446">
            <v>22.510128694742761</v>
          </cell>
          <cell r="DA446">
            <v>22.510128694742761</v>
          </cell>
          <cell r="DB446">
            <v>22.469088599129304</v>
          </cell>
          <cell r="DC446">
            <v>22.469088599129304</v>
          </cell>
          <cell r="DD446">
            <v>22.469088599129304</v>
          </cell>
          <cell r="DE446">
            <v>22.718747647629346</v>
          </cell>
          <cell r="DF446">
            <v>22.718747647629346</v>
          </cell>
          <cell r="DG446">
            <v>22.718747647629346</v>
          </cell>
          <cell r="DH446">
            <v>22.780991937584965</v>
          </cell>
          <cell r="DI446">
            <v>22.780991937584965</v>
          </cell>
          <cell r="DJ446">
            <v>22.780991937584965</v>
          </cell>
          <cell r="DK446">
            <v>22.904641664959417</v>
          </cell>
          <cell r="DL446">
            <v>22.904641664959417</v>
          </cell>
          <cell r="DM446">
            <v>22.904641664959417</v>
          </cell>
          <cell r="DN446">
            <v>22.942443047378596</v>
          </cell>
          <cell r="DO446">
            <v>22.942443047378596</v>
          </cell>
          <cell r="DP446">
            <v>22.942443047378596</v>
          </cell>
          <cell r="DQ446">
            <v>23.18946955603019</v>
          </cell>
          <cell r="DR446">
            <v>23.18946955603019</v>
          </cell>
          <cell r="DS446">
            <v>23.18946955603019</v>
          </cell>
          <cell r="DT446">
            <v>23.169993039448148</v>
          </cell>
          <cell r="DU446">
            <v>23.169993039448148</v>
          </cell>
          <cell r="DV446">
            <v>23.169993039448148</v>
          </cell>
          <cell r="DW446">
            <v>23.292658790953734</v>
          </cell>
          <cell r="DX446">
            <v>23.292658790953734</v>
          </cell>
          <cell r="DY446">
            <v>23.292658790953734</v>
          </cell>
          <cell r="DZ446">
            <v>23.327888516980057</v>
          </cell>
          <cell r="EA446">
            <v>23.327888516980057</v>
          </cell>
          <cell r="EB446">
            <v>23.327888516980057</v>
          </cell>
          <cell r="EC446">
            <v>23.575929093131297</v>
          </cell>
          <cell r="ED446">
            <v>23.575929093131297</v>
          </cell>
          <cell r="EE446">
            <v>23.575929093131297</v>
          </cell>
          <cell r="EF446">
            <v>23.718169531246804</v>
          </cell>
          <cell r="EG446">
            <v>23.718169531246804</v>
          </cell>
          <cell r="EH446">
            <v>23.718169531246804</v>
          </cell>
          <cell r="EI446">
            <v>23.755114929887604</v>
          </cell>
          <cell r="EJ446">
            <v>23.755114929887604</v>
          </cell>
          <cell r="EK446">
            <v>23.755114929887604</v>
          </cell>
          <cell r="EL446">
            <v>23.873481747434724</v>
          </cell>
          <cell r="EM446">
            <v>23.873481747434724</v>
          </cell>
          <cell r="EN446">
            <v>23.873481747434724</v>
          </cell>
          <cell r="EO446">
            <v>24.123568666089341</v>
          </cell>
          <cell r="EP446">
            <v>24.123568666089341</v>
          </cell>
          <cell r="EQ446">
            <v>24.123568666089341</v>
          </cell>
          <cell r="ER446">
            <v>24.185398234100866</v>
          </cell>
          <cell r="ES446">
            <v>24.185398234100866</v>
          </cell>
          <cell r="ET446">
            <v>24.185398234100866</v>
          </cell>
          <cell r="EU446">
            <v>24.307974389265908</v>
          </cell>
          <cell r="EV446">
            <v>24.307974389265908</v>
          </cell>
          <cell r="EW446">
            <v>24.307974389265908</v>
          </cell>
          <cell r="EX446">
            <v>24.42426701768143</v>
          </cell>
          <cell r="EY446">
            <v>24.42426701768143</v>
          </cell>
          <cell r="EZ446">
            <v>24.42426701768143</v>
          </cell>
          <cell r="FA446">
            <v>24.590220999475854</v>
          </cell>
          <cell r="FB446">
            <v>24.590220999475854</v>
          </cell>
          <cell r="FC446">
            <v>24.590220999475854</v>
          </cell>
          <cell r="FD446">
            <v>24.731785721194306</v>
          </cell>
          <cell r="FE446">
            <v>24.731785721194306</v>
          </cell>
          <cell r="FF446">
            <v>24.731785721194306</v>
          </cell>
          <cell r="FG446">
            <v>24.850904764568689</v>
          </cell>
          <cell r="FH446">
            <v>24.850904764568689</v>
          </cell>
          <cell r="FI446">
            <v>24.850904764568689</v>
          </cell>
          <cell r="FJ446">
            <v>24.882659395814457</v>
          </cell>
          <cell r="FK446">
            <v>24.882659395814457</v>
          </cell>
          <cell r="FL446">
            <v>24.882659395814457</v>
          </cell>
          <cell r="FM446">
            <v>25.134319097797466</v>
          </cell>
          <cell r="FN446">
            <v>25.134319097797466</v>
          </cell>
          <cell r="FO446">
            <v>25.134319097797466</v>
          </cell>
          <cell r="FP446">
            <v>25.280376854509065</v>
          </cell>
          <cell r="FQ446">
            <v>25.280376854509065</v>
          </cell>
          <cell r="FR446">
            <v>25.280376854509065</v>
          </cell>
          <cell r="FS446">
            <v>25.320168776219891</v>
          </cell>
          <cell r="FT446">
            <v>25.320168776219891</v>
          </cell>
          <cell r="FU446">
            <v>25.320168776219891</v>
          </cell>
          <cell r="FV446">
            <v>25.436277294697096</v>
          </cell>
          <cell r="FW446">
            <v>25.436277294697096</v>
          </cell>
          <cell r="FX446">
            <v>25.436277294697096</v>
          </cell>
          <cell r="FY446">
            <v>25.606101564117999</v>
          </cell>
          <cell r="FZ446">
            <v>25.606101564117999</v>
          </cell>
          <cell r="GA446">
            <v>25.606101564117999</v>
          </cell>
          <cell r="GB446">
            <v>25.749077692500464</v>
          </cell>
          <cell r="GC446">
            <v>25.749077692500464</v>
          </cell>
          <cell r="GD446">
            <v>25.749077692500464</v>
          </cell>
          <cell r="GE446">
            <v>25.787675983430368</v>
          </cell>
          <cell r="GF446">
            <v>25.787675983430368</v>
          </cell>
          <cell r="GG446">
            <v>25.787675983430368</v>
          </cell>
          <cell r="GH446">
            <v>25.90238543524914</v>
          </cell>
          <cell r="GI446">
            <v>25.90238543524914</v>
          </cell>
          <cell r="GJ446">
            <v>25.90238543524914</v>
          </cell>
          <cell r="GK446">
            <v>26.159365874776565</v>
          </cell>
          <cell r="GL446">
            <v>26.159365874776565</v>
          </cell>
          <cell r="GM446">
            <v>26.159365874776565</v>
          </cell>
          <cell r="GN446">
            <v>26.223398182160583</v>
          </cell>
          <cell r="GO446">
            <v>26.223398182160583</v>
          </cell>
          <cell r="GP446">
            <v>26.223398182160583</v>
          </cell>
          <cell r="GQ446">
            <v>26.343569159344518</v>
          </cell>
          <cell r="GR446">
            <v>26.343569159344518</v>
          </cell>
          <cell r="GS446">
            <v>26.343569159344518</v>
          </cell>
          <cell r="GT446">
            <v>26.374958832422195</v>
          </cell>
          <cell r="GU446">
            <v>26.374958832422195</v>
          </cell>
          <cell r="GV446">
            <v>26.374958832422195</v>
          </cell>
          <cell r="GW446">
            <v>26.630091340825963</v>
          </cell>
          <cell r="GX446">
            <v>26.630091340825963</v>
          </cell>
          <cell r="GY446">
            <v>26.630091340825963</v>
          </cell>
          <cell r="GZ446">
            <v>26.776466086335162</v>
          </cell>
          <cell r="HA446">
            <v>26.776466086335162</v>
          </cell>
          <cell r="HB446">
            <v>26.776466086335162</v>
          </cell>
          <cell r="HC446">
            <v>26.81520470409524</v>
          </cell>
          <cell r="HD446">
            <v>26.81520470409524</v>
          </cell>
          <cell r="HE446">
            <v>26.81520470409524</v>
          </cell>
          <cell r="HF446">
            <v>26.930053485351081</v>
          </cell>
          <cell r="HG446">
            <v>26.930053485351081</v>
          </cell>
          <cell r="HH446">
            <v>26.930053485351081</v>
          </cell>
          <cell r="HI446">
            <v>27.184078051480444</v>
          </cell>
          <cell r="HJ446">
            <v>27.184078051480444</v>
          </cell>
          <cell r="HK446">
            <v>27.184078051480444</v>
          </cell>
          <cell r="HL446">
            <v>27.246660965561748</v>
          </cell>
          <cell r="HM446">
            <v>27.246660965561748</v>
          </cell>
          <cell r="HN446">
            <v>27.246660965561748</v>
          </cell>
          <cell r="HO446">
            <v>27.366826223777341</v>
          </cell>
          <cell r="HP446">
            <v>27.366826223777341</v>
          </cell>
          <cell r="HQ446">
            <v>27.366826223777341</v>
          </cell>
          <cell r="HR446">
            <v>27.39694712367309</v>
          </cell>
          <cell r="HS446">
            <v>27.39694712367309</v>
          </cell>
          <cell r="HT446">
            <v>27.39694712367309</v>
          </cell>
          <cell r="HU446">
            <v>27.64855726054455</v>
          </cell>
          <cell r="HV446">
            <v>27.64855726054455</v>
          </cell>
          <cell r="HW446">
            <v>27.64855726054455</v>
          </cell>
          <cell r="HX446">
            <v>27.788501463503096</v>
          </cell>
          <cell r="HY446">
            <v>27.788501463503096</v>
          </cell>
          <cell r="HZ446">
            <v>27.788501463503096</v>
          </cell>
          <cell r="IA446">
            <v>27.81885926964587</v>
          </cell>
          <cell r="IB446">
            <v>27.81885926964587</v>
          </cell>
          <cell r="IC446">
            <v>27.81885926964587</v>
          </cell>
          <cell r="ID446">
            <v>27.928572637090408</v>
          </cell>
          <cell r="IE446">
            <v>27.928572637090408</v>
          </cell>
          <cell r="IF446">
            <v>27.928572637090408</v>
          </cell>
          <cell r="IG446">
            <v>28.182859605238175</v>
          </cell>
          <cell r="IH446">
            <v>28.182859605238175</v>
          </cell>
          <cell r="II446">
            <v>28.182859605238175</v>
          </cell>
        </row>
        <row r="448">
          <cell r="C448" t="str">
            <v>Total Coal Price</v>
          </cell>
          <cell r="D448">
            <v>43.697281096483785</v>
          </cell>
          <cell r="E448">
            <v>43.811645830950575</v>
          </cell>
          <cell r="F448">
            <v>43.814384172119389</v>
          </cell>
          <cell r="G448">
            <v>43.307723354153282</v>
          </cell>
          <cell r="H448">
            <v>43.237800259768029</v>
          </cell>
          <cell r="I448">
            <v>45.789654274696467</v>
          </cell>
          <cell r="J448">
            <v>45.623669908187864</v>
          </cell>
          <cell r="K448">
            <v>45.519529255253886</v>
          </cell>
          <cell r="L448">
            <v>42.998000763034185</v>
          </cell>
          <cell r="M448">
            <v>43.408937759238242</v>
          </cell>
          <cell r="N448">
            <v>43.398495431559105</v>
          </cell>
          <cell r="O448">
            <v>43.298099196473373</v>
          </cell>
          <cell r="P448">
            <v>43.56105675432314</v>
          </cell>
          <cell r="Q448">
            <v>43.560349977602023</v>
          </cell>
          <cell r="R448">
            <v>43.636446136229893</v>
          </cell>
          <cell r="S448">
            <v>43.890739887662939</v>
          </cell>
          <cell r="T448">
            <v>43.891136480991996</v>
          </cell>
          <cell r="U448">
            <v>46.694708776734835</v>
          </cell>
          <cell r="V448">
            <v>46.988235866006448</v>
          </cell>
          <cell r="W448">
            <v>46.979775208319843</v>
          </cell>
          <cell r="X448">
            <v>44.205215471543156</v>
          </cell>
          <cell r="Y448">
            <v>44.311641778207722</v>
          </cell>
          <cell r="Z448">
            <v>44.266518925256058</v>
          </cell>
          <cell r="AA448">
            <v>44.263490394379602</v>
          </cell>
          <cell r="AB448">
            <v>38.814070237703319</v>
          </cell>
          <cell r="AC448">
            <v>38.814070237703319</v>
          </cell>
          <cell r="AD448">
            <v>38.814070237703319</v>
          </cell>
          <cell r="AE448">
            <v>38.760064436085095</v>
          </cell>
          <cell r="AF448">
            <v>38.760064436085095</v>
          </cell>
          <cell r="AG448">
            <v>41.134172314543491</v>
          </cell>
          <cell r="AH448">
            <v>41.112142935526769</v>
          </cell>
          <cell r="AI448">
            <v>41.112142935526769</v>
          </cell>
          <cell r="AJ448">
            <v>38.736777198089747</v>
          </cell>
          <cell r="AK448">
            <v>38.921336801897297</v>
          </cell>
          <cell r="AL448">
            <v>38.921336801897297</v>
          </cell>
          <cell r="AM448">
            <v>38.921336801897297</v>
          </cell>
          <cell r="AN448">
            <v>42.462103894605484</v>
          </cell>
          <cell r="AO448">
            <v>42.462103894605484</v>
          </cell>
          <cell r="AP448">
            <v>42.462103894605484</v>
          </cell>
          <cell r="AQ448">
            <v>42.670270839105704</v>
          </cell>
          <cell r="AR448">
            <v>42.670270839105704</v>
          </cell>
          <cell r="AS448">
            <v>45.09141293695501</v>
          </cell>
          <cell r="AT448">
            <v>45.090356482258635</v>
          </cell>
          <cell r="AU448">
            <v>45.090356482258635</v>
          </cell>
          <cell r="AV448">
            <v>42.663116458111269</v>
          </cell>
          <cell r="AW448">
            <v>42.937620534851</v>
          </cell>
          <cell r="AX448">
            <v>42.937620534851</v>
          </cell>
          <cell r="AY448">
            <v>42.937620534851</v>
          </cell>
          <cell r="AZ448">
            <v>43.190469863882619</v>
          </cell>
          <cell r="BA448">
            <v>43.190469863882619</v>
          </cell>
          <cell r="BB448">
            <v>43.190469863882619</v>
          </cell>
          <cell r="BC448">
            <v>43.430042920395451</v>
          </cell>
          <cell r="BD448">
            <v>43.430042920395451</v>
          </cell>
          <cell r="BE448">
            <v>45.980922269319656</v>
          </cell>
          <cell r="BF448">
            <v>45.98204204689138</v>
          </cell>
          <cell r="BG448">
            <v>45.98204204689138</v>
          </cell>
          <cell r="BH448">
            <v>43.424968122453507</v>
          </cell>
          <cell r="BI448">
            <v>43.705207263210291</v>
          </cell>
          <cell r="BJ448">
            <v>43.705207263210291</v>
          </cell>
          <cell r="BK448">
            <v>43.705207263210291</v>
          </cell>
          <cell r="BL448">
            <v>44.698469831146454</v>
          </cell>
          <cell r="BM448">
            <v>44.698469831146454</v>
          </cell>
          <cell r="BN448">
            <v>44.698469831146454</v>
          </cell>
          <cell r="BO448">
            <v>44.850498071166342</v>
          </cell>
          <cell r="BP448">
            <v>44.850498071166342</v>
          </cell>
          <cell r="BQ448">
            <v>47.456602360794236</v>
          </cell>
          <cell r="BR448">
            <v>47.526195345820156</v>
          </cell>
          <cell r="BS448">
            <v>47.526195345820156</v>
          </cell>
          <cell r="BT448">
            <v>44.91793678536547</v>
          </cell>
          <cell r="BU448">
            <v>45.142130739636762</v>
          </cell>
          <cell r="BV448">
            <v>45.142130739636762</v>
          </cell>
          <cell r="BW448">
            <v>45.142130739636762</v>
          </cell>
          <cell r="BX448">
            <v>45.951649154025304</v>
          </cell>
          <cell r="BY448">
            <v>45.951649154025304</v>
          </cell>
          <cell r="BZ448">
            <v>45.951649154025304</v>
          </cell>
          <cell r="CA448">
            <v>46.110616099152224</v>
          </cell>
          <cell r="CB448">
            <v>46.110616099152224</v>
          </cell>
          <cell r="CC448">
            <v>48.781785213749757</v>
          </cell>
          <cell r="CD448">
            <v>48.85543245867953</v>
          </cell>
          <cell r="CE448">
            <v>48.85543245867953</v>
          </cell>
          <cell r="CF448">
            <v>46.181969940845519</v>
          </cell>
          <cell r="CG448">
            <v>46.471604595465969</v>
          </cell>
          <cell r="CH448">
            <v>46.471604595465969</v>
          </cell>
          <cell r="CI448">
            <v>46.471604595465969</v>
          </cell>
          <cell r="CJ448">
            <v>47.290998579246946</v>
          </cell>
          <cell r="CK448">
            <v>47.290998579246946</v>
          </cell>
          <cell r="CL448">
            <v>47.290998579246946</v>
          </cell>
          <cell r="CM448">
            <v>47.374042227330513</v>
          </cell>
          <cell r="CN448">
            <v>47.374042227330513</v>
          </cell>
          <cell r="CO448">
            <v>50.127686144462615</v>
          </cell>
          <cell r="CP448">
            <v>50.193855246819673</v>
          </cell>
          <cell r="CQ448">
            <v>50.193855246819673</v>
          </cell>
          <cell r="CR448">
            <v>47.43815035750282</v>
          </cell>
          <cell r="CS448">
            <v>47.727072421084571</v>
          </cell>
          <cell r="CT448">
            <v>47.727072421084571</v>
          </cell>
          <cell r="CU448">
            <v>47.727072421084571</v>
          </cell>
          <cell r="CV448">
            <v>48.446662682337099</v>
          </cell>
          <cell r="CW448">
            <v>48.446662682337099</v>
          </cell>
          <cell r="CX448">
            <v>48.446662682337099</v>
          </cell>
          <cell r="CY448">
            <v>48.586221207409146</v>
          </cell>
          <cell r="CZ448">
            <v>48.586221207409146</v>
          </cell>
          <cell r="DA448">
            <v>51.387918635256298</v>
          </cell>
          <cell r="DB448">
            <v>51.369157354029561</v>
          </cell>
          <cell r="DC448">
            <v>51.369157354029561</v>
          </cell>
          <cell r="DD448">
            <v>48.561890222585717</v>
          </cell>
          <cell r="DE448">
            <v>48.832002036080652</v>
          </cell>
          <cell r="DF448">
            <v>48.832002036080652</v>
          </cell>
          <cell r="DG448">
            <v>48.832002036080652</v>
          </cell>
          <cell r="DH448">
            <v>49.676301229377557</v>
          </cell>
          <cell r="DI448">
            <v>49.676301229377557</v>
          </cell>
          <cell r="DJ448">
            <v>49.676301229377557</v>
          </cell>
          <cell r="DK448">
            <v>49.806176608604943</v>
          </cell>
          <cell r="DL448">
            <v>49.806176608604943</v>
          </cell>
          <cell r="DM448">
            <v>52.667424792308147</v>
          </cell>
          <cell r="DN448">
            <v>52.710428798701379</v>
          </cell>
          <cell r="DO448">
            <v>52.710428798701379</v>
          </cell>
          <cell r="DP448">
            <v>49.847879959004665</v>
          </cell>
          <cell r="DQ448">
            <v>50.115071686884697</v>
          </cell>
          <cell r="DR448">
            <v>50.115071686884697</v>
          </cell>
          <cell r="DS448">
            <v>50.115071686884697</v>
          </cell>
          <cell r="DT448">
            <v>50.89798883866073</v>
          </cell>
          <cell r="DU448">
            <v>50.89798883866073</v>
          </cell>
          <cell r="DV448">
            <v>50.89798883866073</v>
          </cell>
          <cell r="DW448">
            <v>51.026742330316431</v>
          </cell>
          <cell r="DX448">
            <v>51.026742330316431</v>
          </cell>
          <cell r="DY448">
            <v>53.95109051094088</v>
          </cell>
          <cell r="DZ448">
            <v>53.971969133087015</v>
          </cell>
          <cell r="EA448">
            <v>53.971969133087015</v>
          </cell>
          <cell r="EB448">
            <v>51.051208728432613</v>
          </cell>
          <cell r="EC448">
            <v>51.319502096242225</v>
          </cell>
          <cell r="ED448">
            <v>51.319502096242225</v>
          </cell>
          <cell r="EE448">
            <v>51.319502096242225</v>
          </cell>
          <cell r="EF448">
            <v>52.313576363672368</v>
          </cell>
          <cell r="EG448">
            <v>52.313576363672368</v>
          </cell>
          <cell r="EH448">
            <v>52.313576363672368</v>
          </cell>
          <cell r="EI448">
            <v>52.368653328703068</v>
          </cell>
          <cell r="EJ448">
            <v>52.368653328703068</v>
          </cell>
          <cell r="EK448">
            <v>55.349301910838697</v>
          </cell>
          <cell r="EL448">
            <v>55.475141945584106</v>
          </cell>
          <cell r="EM448">
            <v>55.475141945584106</v>
          </cell>
          <cell r="EN448">
            <v>52.492625059148899</v>
          </cell>
          <cell r="EO448">
            <v>52.763200233138335</v>
          </cell>
          <cell r="EP448">
            <v>52.763200233138335</v>
          </cell>
          <cell r="EQ448">
            <v>52.763200233138335</v>
          </cell>
          <cell r="ER448">
            <v>53.612475784249519</v>
          </cell>
          <cell r="ES448">
            <v>53.612475784249519</v>
          </cell>
          <cell r="ET448">
            <v>53.612475784249519</v>
          </cell>
          <cell r="EU448">
            <v>53.741118056044805</v>
          </cell>
          <cell r="EV448">
            <v>53.741118056044805</v>
          </cell>
          <cell r="EW448">
            <v>56.77570896853986</v>
          </cell>
          <cell r="EX448">
            <v>56.899141334859763</v>
          </cell>
          <cell r="EY448">
            <v>56.899141334859763</v>
          </cell>
          <cell r="EZ448">
            <v>53.862765487888623</v>
          </cell>
          <cell r="FA448">
            <v>54.061410982709411</v>
          </cell>
          <cell r="FB448">
            <v>54.061410982709411</v>
          </cell>
          <cell r="FC448">
            <v>54.061410982709411</v>
          </cell>
          <cell r="FD448">
            <v>55.063421548664365</v>
          </cell>
          <cell r="FE448">
            <v>55.063421548664365</v>
          </cell>
          <cell r="FF448">
            <v>55.063421548664365</v>
          </cell>
          <cell r="FG448">
            <v>55.188213523191465</v>
          </cell>
          <cell r="FH448">
            <v>55.188213523191465</v>
          </cell>
          <cell r="FI448">
            <v>58.279040440162191</v>
          </cell>
          <cell r="FJ448">
            <v>58.315032059156785</v>
          </cell>
          <cell r="FK448">
            <v>58.315032059156785</v>
          </cell>
          <cell r="FL448">
            <v>55.223145895248848</v>
          </cell>
          <cell r="FM448">
            <v>55.495453246192177</v>
          </cell>
          <cell r="FN448">
            <v>55.495453246192177</v>
          </cell>
          <cell r="FO448">
            <v>55.495453246192177</v>
          </cell>
          <cell r="FP448">
            <v>56.597637411904529</v>
          </cell>
          <cell r="FQ448">
            <v>56.597637411904529</v>
          </cell>
          <cell r="FR448">
            <v>56.597637411904529</v>
          </cell>
          <cell r="FS448">
            <v>56.641504630412328</v>
          </cell>
          <cell r="FT448">
            <v>56.641504630412328</v>
          </cell>
          <cell r="FU448">
            <v>59.790545616284362</v>
          </cell>
          <cell r="FV448">
            <v>59.913746772339067</v>
          </cell>
          <cell r="FW448">
            <v>59.913746772339067</v>
          </cell>
          <cell r="FX448">
            <v>56.762932627072658</v>
          </cell>
          <cell r="FY448">
            <v>56.965871177412126</v>
          </cell>
          <cell r="FZ448">
            <v>56.965871177412126</v>
          </cell>
          <cell r="GA448">
            <v>56.965871177412126</v>
          </cell>
          <cell r="GB448">
            <v>58.172419998126372</v>
          </cell>
          <cell r="GC448">
            <v>58.172419998126372</v>
          </cell>
          <cell r="GD448">
            <v>58.172419998126372</v>
          </cell>
          <cell r="GE448">
            <v>58.214963913219066</v>
          </cell>
          <cell r="GF448">
            <v>58.214963913219066</v>
          </cell>
          <cell r="GG448">
            <v>61.419963754517667</v>
          </cell>
          <cell r="GH448">
            <v>61.541562059871239</v>
          </cell>
          <cell r="GI448">
            <v>61.541562059871239</v>
          </cell>
          <cell r="GJ448">
            <v>58.334840005188944</v>
          </cell>
          <cell r="GK448">
            <v>58.613062598986282</v>
          </cell>
          <cell r="GL448">
            <v>58.613062598986282</v>
          </cell>
          <cell r="GM448">
            <v>58.613062598986282</v>
          </cell>
          <cell r="GN448">
            <v>59.63381415776265</v>
          </cell>
          <cell r="GO448">
            <v>59.63381415776265</v>
          </cell>
          <cell r="GP448">
            <v>59.63381415776265</v>
          </cell>
          <cell r="GQ448">
            <v>59.75974926876787</v>
          </cell>
          <cell r="GR448">
            <v>59.75974926876787</v>
          </cell>
          <cell r="GS448">
            <v>63.020537570180679</v>
          </cell>
          <cell r="GT448">
            <v>63.075202622427</v>
          </cell>
          <cell r="GU448">
            <v>63.075202622427</v>
          </cell>
          <cell r="GV448">
            <v>59.808595476222038</v>
          </cell>
          <cell r="GW448">
            <v>60.084740147940153</v>
          </cell>
          <cell r="GX448">
            <v>60.084740147940153</v>
          </cell>
          <cell r="GY448">
            <v>60.084740147940153</v>
          </cell>
          <cell r="GZ448">
            <v>61.216410250883712</v>
          </cell>
          <cell r="HA448">
            <v>61.216410250883712</v>
          </cell>
          <cell r="HB448">
            <v>61.216410250883712</v>
          </cell>
          <cell r="HC448">
            <v>61.273442766218295</v>
          </cell>
          <cell r="HD448">
            <v>61.273442766218295</v>
          </cell>
          <cell r="HE448">
            <v>64.598251564623155</v>
          </cell>
          <cell r="HF448">
            <v>64.719989562170241</v>
          </cell>
          <cell r="HG448">
            <v>64.719989562170241</v>
          </cell>
          <cell r="HH448">
            <v>61.393458459692553</v>
          </cell>
          <cell r="HI448">
            <v>61.668375627687638</v>
          </cell>
          <cell r="HJ448">
            <v>61.668375627687638</v>
          </cell>
          <cell r="HK448">
            <v>61.668375627687638</v>
          </cell>
          <cell r="HL448">
            <v>62.725352454096921</v>
          </cell>
          <cell r="HM448">
            <v>62.725352454096921</v>
          </cell>
          <cell r="HN448">
            <v>62.725352454096921</v>
          </cell>
          <cell r="HO448">
            <v>62.851277980568753</v>
          </cell>
          <cell r="HP448">
            <v>62.851277980568753</v>
          </cell>
          <cell r="HQ448">
            <v>66.240096949456586</v>
          </cell>
          <cell r="HR448">
            <v>66.293297791925255</v>
          </cell>
          <cell r="HS448">
            <v>66.293297791925255</v>
          </cell>
          <cell r="HT448">
            <v>62.898708837394196</v>
          </cell>
          <cell r="HU448">
            <v>63.170929915684738</v>
          </cell>
          <cell r="HV448">
            <v>63.170929915684738</v>
          </cell>
          <cell r="HW448">
            <v>63.170929915684738</v>
          </cell>
          <cell r="HX448">
            <v>64.236526753059053</v>
          </cell>
          <cell r="HY448">
            <v>64.236526753059053</v>
          </cell>
          <cell r="HZ448">
            <v>64.236526753059053</v>
          </cell>
          <cell r="IA448">
            <v>64.284223488044134</v>
          </cell>
          <cell r="IB448">
            <v>64.284223488044134</v>
          </cell>
          <cell r="IC448">
            <v>67.740341950672274</v>
          </cell>
          <cell r="ID448">
            <v>67.856160200818053</v>
          </cell>
          <cell r="IE448">
            <v>67.856160200818053</v>
          </cell>
          <cell r="IF448">
            <v>64.398515517514596</v>
          </cell>
          <cell r="IG448">
            <v>64.673716781707498</v>
          </cell>
          <cell r="IH448">
            <v>64.673716781707498</v>
          </cell>
          <cell r="II448">
            <v>64.673716781707498</v>
          </cell>
        </row>
        <row r="449">
          <cell r="C449" t="str">
            <v>Total Coal Price S3</v>
          </cell>
          <cell r="D449">
            <v>40.830617215650847</v>
          </cell>
          <cell r="E449">
            <v>40.90686037196204</v>
          </cell>
          <cell r="F449">
            <v>40.90868593274125</v>
          </cell>
          <cell r="G449">
            <v>40.283488639984157</v>
          </cell>
          <cell r="H449">
            <v>40.236873243727317</v>
          </cell>
          <cell r="I449">
            <v>34.235019211645898</v>
          </cell>
          <cell r="J449">
            <v>33.885536903799121</v>
          </cell>
          <cell r="K449">
            <v>33.885536903799121</v>
          </cell>
          <cell r="L449">
            <v>39.96051280995583</v>
          </cell>
          <cell r="M449">
            <v>40.370807343489417</v>
          </cell>
          <cell r="N449">
            <v>40.363845791703326</v>
          </cell>
          <cell r="O449">
            <v>40.296914968312841</v>
          </cell>
          <cell r="P449">
            <v>40.837941014808997</v>
          </cell>
          <cell r="Q449">
            <v>40.83746983032826</v>
          </cell>
          <cell r="R449">
            <v>40.888200602746835</v>
          </cell>
          <cell r="S449">
            <v>41.119219543695905</v>
          </cell>
          <cell r="T449">
            <v>41.11948393924861</v>
          </cell>
          <cell r="U449">
            <v>41.135443816248333</v>
          </cell>
          <cell r="V449">
            <v>41.445269598043325</v>
          </cell>
          <cell r="W449">
            <v>41.441039269200019</v>
          </cell>
          <cell r="X449">
            <v>41.437578091055499</v>
          </cell>
          <cell r="Y449">
            <v>41.53078104800359</v>
          </cell>
          <cell r="Z449">
            <v>41.500699146035807</v>
          </cell>
          <cell r="AA449">
            <v>41.498680125451507</v>
          </cell>
          <cell r="AB449">
            <v>36.436001082621644</v>
          </cell>
          <cell r="AC449">
            <v>36.436001082621644</v>
          </cell>
          <cell r="AD449">
            <v>36.436001082621644</v>
          </cell>
          <cell r="AE449">
            <v>36.385956557626692</v>
          </cell>
          <cell r="AF449">
            <v>36.385956557626692</v>
          </cell>
          <cell r="AG449">
            <v>36.385956557626692</v>
          </cell>
          <cell r="AH449">
            <v>36.361411460652725</v>
          </cell>
          <cell r="AI449">
            <v>36.361411460652725</v>
          </cell>
          <cell r="AJ449">
            <v>36.361411460652725</v>
          </cell>
          <cell r="AK449">
            <v>36.53986488115617</v>
          </cell>
          <cell r="AL449">
            <v>36.53986488115617</v>
          </cell>
          <cell r="AM449">
            <v>36.53986488115617</v>
          </cell>
          <cell r="AN449">
            <v>40.03920686332151</v>
          </cell>
          <cell r="AO449">
            <v>40.03920686332151</v>
          </cell>
          <cell r="AP449">
            <v>40.03920686332151</v>
          </cell>
          <cell r="AQ449">
            <v>40.249128741256399</v>
          </cell>
          <cell r="AR449">
            <v>40.249128741256399</v>
          </cell>
          <cell r="AS449">
            <v>40.249128741256399</v>
          </cell>
          <cell r="AT449">
            <v>40.235876433963902</v>
          </cell>
          <cell r="AU449">
            <v>40.235876433963902</v>
          </cell>
          <cell r="AV449">
            <v>40.235876433963902</v>
          </cell>
          <cell r="AW449">
            <v>40.503426681042299</v>
          </cell>
          <cell r="AX449">
            <v>40.503426681042299</v>
          </cell>
          <cell r="AY449">
            <v>40.503426681042299</v>
          </cell>
          <cell r="AZ449">
            <v>40.638841889928827</v>
          </cell>
          <cell r="BA449">
            <v>40.638841889928827</v>
          </cell>
          <cell r="BB449">
            <v>40.638841889928827</v>
          </cell>
          <cell r="BC449">
            <v>40.879163571471238</v>
          </cell>
          <cell r="BD449">
            <v>40.879163571471238</v>
          </cell>
          <cell r="BE449">
            <v>40.879163571471238</v>
          </cell>
          <cell r="BF449">
            <v>40.867894198015627</v>
          </cell>
          <cell r="BG449">
            <v>40.867894198015627</v>
          </cell>
          <cell r="BH449">
            <v>40.867894198015627</v>
          </cell>
          <cell r="BI449">
            <v>41.141000038134152</v>
          </cell>
          <cell r="BJ449">
            <v>41.141000038134152</v>
          </cell>
          <cell r="BK449">
            <v>41.141000038134152</v>
          </cell>
          <cell r="BL449">
            <v>42.095173264035395</v>
          </cell>
          <cell r="BM449">
            <v>42.095173264035395</v>
          </cell>
          <cell r="BN449">
            <v>42.095173264035395</v>
          </cell>
          <cell r="BO449">
            <v>42.244393781538442</v>
          </cell>
          <cell r="BP449">
            <v>42.244393781538442</v>
          </cell>
          <cell r="BQ449">
            <v>42.244393781538442</v>
          </cell>
          <cell r="BR449">
            <v>42.309678224910776</v>
          </cell>
          <cell r="BS449">
            <v>42.309678224910776</v>
          </cell>
          <cell r="BT449">
            <v>42.309678224910776</v>
          </cell>
          <cell r="BU449">
            <v>42.52211629151337</v>
          </cell>
          <cell r="BV449">
            <v>42.52211629151337</v>
          </cell>
          <cell r="BW449">
            <v>42.52211629151337</v>
          </cell>
          <cell r="BX449">
            <v>43.283529168809032</v>
          </cell>
          <cell r="BY449">
            <v>43.283529168809032</v>
          </cell>
          <cell r="BZ449">
            <v>43.283529168809032</v>
          </cell>
          <cell r="CA449">
            <v>43.439446984554692</v>
          </cell>
          <cell r="CB449">
            <v>43.439446984554692</v>
          </cell>
          <cell r="CC449">
            <v>43.439446984554692</v>
          </cell>
          <cell r="CD449">
            <v>43.508507423011508</v>
          </cell>
          <cell r="CE449">
            <v>43.508507423011508</v>
          </cell>
          <cell r="CF449">
            <v>43.508507423011508</v>
          </cell>
          <cell r="CG449">
            <v>43.790671595624062</v>
          </cell>
          <cell r="CH449">
            <v>43.790671595624062</v>
          </cell>
          <cell r="CI449">
            <v>43.790671595624062</v>
          </cell>
          <cell r="CJ449">
            <v>44.544353821651441</v>
          </cell>
          <cell r="CK449">
            <v>44.544353821651441</v>
          </cell>
          <cell r="CL449">
            <v>44.544353821651441</v>
          </cell>
          <cell r="CM449">
            <v>44.620398310198389</v>
          </cell>
          <cell r="CN449">
            <v>44.620398310198389</v>
          </cell>
          <cell r="CO449">
            <v>44.620398310198389</v>
          </cell>
          <cell r="CP449">
            <v>44.682445468185968</v>
          </cell>
          <cell r="CQ449">
            <v>44.682445468185968</v>
          </cell>
          <cell r="CR449">
            <v>44.682445468185968</v>
          </cell>
          <cell r="CS449">
            <v>44.963908296442312</v>
          </cell>
          <cell r="CT449">
            <v>44.963908296442312</v>
          </cell>
          <cell r="CU449">
            <v>44.963908296442312</v>
          </cell>
          <cell r="CV449">
            <v>45.647365244682234</v>
          </cell>
          <cell r="CW449">
            <v>45.647365244682234</v>
          </cell>
          <cell r="CX449">
            <v>45.647365244682234</v>
          </cell>
          <cell r="CY449">
            <v>45.784523779561972</v>
          </cell>
          <cell r="CZ449">
            <v>45.784523779561972</v>
          </cell>
          <cell r="DA449">
            <v>45.784523779561972</v>
          </cell>
          <cell r="DB449">
            <v>45.754623091141873</v>
          </cell>
          <cell r="DC449">
            <v>45.754623091141873</v>
          </cell>
          <cell r="DD449">
            <v>45.754623091141873</v>
          </cell>
          <cell r="DE449">
            <v>46.017917316305173</v>
          </cell>
          <cell r="DF449">
            <v>46.017917316305173</v>
          </cell>
          <cell r="DG449">
            <v>46.017917316305173</v>
          </cell>
          <cell r="DH449">
            <v>46.817128262958661</v>
          </cell>
          <cell r="DI449">
            <v>46.817128262958661</v>
          </cell>
          <cell r="DJ449">
            <v>46.817128262958661</v>
          </cell>
          <cell r="DK449">
            <v>46.944928424901732</v>
          </cell>
          <cell r="DL449">
            <v>46.944928424901732</v>
          </cell>
          <cell r="DM449">
            <v>46.944928424901732</v>
          </cell>
          <cell r="DN449">
            <v>46.985331119307936</v>
          </cell>
          <cell r="DO449">
            <v>46.985331119307936</v>
          </cell>
          <cell r="DP449">
            <v>46.985331119307936</v>
          </cell>
          <cell r="DQ449">
            <v>47.24580110744516</v>
          </cell>
          <cell r="DR449">
            <v>47.24580110744516</v>
          </cell>
          <cell r="DS449">
            <v>47.24580110744516</v>
          </cell>
          <cell r="DT449">
            <v>47.975669904752976</v>
          </cell>
          <cell r="DU449">
            <v>47.975669904752976</v>
          </cell>
          <cell r="DV449">
            <v>47.975669904752976</v>
          </cell>
          <cell r="DW449">
            <v>48.102394149691975</v>
          </cell>
          <cell r="DX449">
            <v>48.102394149691975</v>
          </cell>
          <cell r="DY449">
            <v>48.102394149691975</v>
          </cell>
          <cell r="DZ449">
            <v>48.130448323778211</v>
          </cell>
          <cell r="EA449">
            <v>48.130448323778211</v>
          </cell>
          <cell r="EB449">
            <v>48.130448323778211</v>
          </cell>
          <cell r="EC449">
            <v>48.391990761035025</v>
          </cell>
          <cell r="ED449">
            <v>48.391990761035025</v>
          </cell>
          <cell r="EE449">
            <v>48.391990761035025</v>
          </cell>
          <cell r="EF449">
            <v>49.338971637000029</v>
          </cell>
          <cell r="EG449">
            <v>49.338971637000029</v>
          </cell>
          <cell r="EH449">
            <v>49.338971637000029</v>
          </cell>
          <cell r="EI449">
            <v>49.388004746567432</v>
          </cell>
          <cell r="EJ449">
            <v>49.388004746567432</v>
          </cell>
          <cell r="EK449">
            <v>49.388004746567432</v>
          </cell>
          <cell r="EL449">
            <v>49.5101081727137</v>
          </cell>
          <cell r="EM449">
            <v>49.5101081727137</v>
          </cell>
          <cell r="EN449">
            <v>49.5101081727137</v>
          </cell>
          <cell r="EO449">
            <v>49.773853928258191</v>
          </cell>
          <cell r="EP449">
            <v>49.773853928258191</v>
          </cell>
          <cell r="EQ449">
            <v>49.773853928258191</v>
          </cell>
          <cell r="ER449">
            <v>50.579906910631202</v>
          </cell>
          <cell r="ES449">
            <v>50.579906910631202</v>
          </cell>
          <cell r="ET449">
            <v>50.579906910631202</v>
          </cell>
          <cell r="EU449">
            <v>50.706527143549749</v>
          </cell>
          <cell r="EV449">
            <v>50.706527143549749</v>
          </cell>
          <cell r="EW449">
            <v>50.706527143549749</v>
          </cell>
          <cell r="EX449">
            <v>50.826389640917462</v>
          </cell>
          <cell r="EY449">
            <v>50.826389640917462</v>
          </cell>
          <cell r="EZ449">
            <v>50.826389640917462</v>
          </cell>
          <cell r="FA449">
            <v>51.014137964729464</v>
          </cell>
          <cell r="FB449">
            <v>51.014137964729464</v>
          </cell>
          <cell r="FC449">
            <v>51.014137964729464</v>
          </cell>
          <cell r="FD449">
            <v>51.97448560874453</v>
          </cell>
          <cell r="FE449">
            <v>51.97448560874453</v>
          </cell>
          <cell r="FF449">
            <v>51.97448560874453</v>
          </cell>
          <cell r="FG449">
            <v>52.097386606220716</v>
          </cell>
          <cell r="FH449">
            <v>52.097386606220716</v>
          </cell>
          <cell r="FI449">
            <v>52.097386606220716</v>
          </cell>
          <cell r="FJ449">
            <v>52.13125973134089</v>
          </cell>
          <cell r="FK449">
            <v>52.13125973134089</v>
          </cell>
          <cell r="FL449">
            <v>52.13125973134089</v>
          </cell>
          <cell r="FM449">
            <v>52.396684532630786</v>
          </cell>
          <cell r="FN449">
            <v>52.396684532630786</v>
          </cell>
          <cell r="FO449">
            <v>52.396684532630786</v>
          </cell>
          <cell r="FP449">
            <v>53.449954858298142</v>
          </cell>
          <cell r="FQ449">
            <v>53.449954858298142</v>
          </cell>
          <cell r="FR449">
            <v>53.449954858298142</v>
          </cell>
          <cell r="FS449">
            <v>53.492463644540287</v>
          </cell>
          <cell r="FT449">
            <v>53.492463644540287</v>
          </cell>
          <cell r="FU449">
            <v>53.492463644540287</v>
          </cell>
          <cell r="FV449">
            <v>53.612118481806242</v>
          </cell>
          <cell r="FW449">
            <v>53.612118481806242</v>
          </cell>
          <cell r="FX449">
            <v>53.612118481806242</v>
          </cell>
          <cell r="FY449">
            <v>53.804018938506189</v>
          </cell>
          <cell r="FZ449">
            <v>53.804018938506189</v>
          </cell>
          <cell r="GA449">
            <v>53.804018938506189</v>
          </cell>
          <cell r="GB449">
            <v>54.968735364882036</v>
          </cell>
          <cell r="GC449">
            <v>54.968735364882036</v>
          </cell>
          <cell r="GD449">
            <v>54.968735364882036</v>
          </cell>
          <cell r="GE449">
            <v>55.009964071920457</v>
          </cell>
          <cell r="GF449">
            <v>55.009964071920457</v>
          </cell>
          <cell r="GG449">
            <v>55.009964071920457</v>
          </cell>
          <cell r="GH449">
            <v>55.128117950506635</v>
          </cell>
          <cell r="GI449">
            <v>55.128117950506635</v>
          </cell>
          <cell r="GJ449">
            <v>55.128117950506635</v>
          </cell>
          <cell r="GK449">
            <v>55.399259826214006</v>
          </cell>
          <cell r="GL449">
            <v>55.399259826214006</v>
          </cell>
          <cell r="GM449">
            <v>55.399259826214006</v>
          </cell>
          <cell r="GN449">
            <v>56.374947234290261</v>
          </cell>
          <cell r="GO449">
            <v>56.374947234290261</v>
          </cell>
          <cell r="GP449">
            <v>56.374947234290261</v>
          </cell>
          <cell r="GQ449">
            <v>56.49896096735506</v>
          </cell>
          <cell r="GR449">
            <v>56.49896096735506</v>
          </cell>
          <cell r="GS449">
            <v>56.49896096735506</v>
          </cell>
          <cell r="GT449">
            <v>56.541988330017055</v>
          </cell>
          <cell r="GU449">
            <v>56.541988330017055</v>
          </cell>
          <cell r="GV449">
            <v>56.541988330017055</v>
          </cell>
          <cell r="GW449">
            <v>56.811128947297064</v>
          </cell>
          <cell r="GX449">
            <v>56.811128947297064</v>
          </cell>
          <cell r="GY449">
            <v>56.811128947297064</v>
          </cell>
          <cell r="GZ449">
            <v>57.897699418337012</v>
          </cell>
          <cell r="HA449">
            <v>57.897699418337012</v>
          </cell>
          <cell r="HB449">
            <v>57.897699418337012</v>
          </cell>
          <cell r="HC449">
            <v>57.948633967813421</v>
          </cell>
          <cell r="HD449">
            <v>57.948633967813421</v>
          </cell>
          <cell r="HE449">
            <v>57.948633967813421</v>
          </cell>
          <cell r="HF449">
            <v>58.06692735721488</v>
          </cell>
          <cell r="HG449">
            <v>58.06692735721488</v>
          </cell>
          <cell r="HH449">
            <v>58.06692735721488</v>
          </cell>
          <cell r="HI449">
            <v>58.334880324588049</v>
          </cell>
          <cell r="HJ449">
            <v>58.334880324588049</v>
          </cell>
          <cell r="HK449">
            <v>58.334880324588049</v>
          </cell>
          <cell r="HL449">
            <v>59.338453574627827</v>
          </cell>
          <cell r="HM449">
            <v>59.338453574627827</v>
          </cell>
          <cell r="HN449">
            <v>59.338453574627827</v>
          </cell>
          <cell r="HO449">
            <v>59.462459011680913</v>
          </cell>
          <cell r="HP449">
            <v>59.462459011680913</v>
          </cell>
          <cell r="HQ449">
            <v>59.462459011680913</v>
          </cell>
          <cell r="HR449">
            <v>59.504119882863122</v>
          </cell>
          <cell r="HS449">
            <v>59.504119882863122</v>
          </cell>
          <cell r="HT449">
            <v>59.504119882863122</v>
          </cell>
          <cell r="HU449">
            <v>59.769470647347305</v>
          </cell>
          <cell r="HV449">
            <v>59.769470647347305</v>
          </cell>
          <cell r="HW449">
            <v>59.769470647347305</v>
          </cell>
          <cell r="HX449">
            <v>60.786187933378329</v>
          </cell>
          <cell r="HY449">
            <v>60.786187933378329</v>
          </cell>
          <cell r="HZ449">
            <v>60.786187933378329</v>
          </cell>
          <cell r="IA449">
            <v>60.828105025415979</v>
          </cell>
          <cell r="IB449">
            <v>60.828105025415979</v>
          </cell>
          <cell r="IC449">
            <v>60.828105025415979</v>
          </cell>
          <cell r="ID449">
            <v>60.94087083421114</v>
          </cell>
          <cell r="IE449">
            <v>60.94087083421114</v>
          </cell>
          <cell r="IF449">
            <v>60.94087083421114</v>
          </cell>
          <cell r="IG449">
            <v>61.209100666388991</v>
          </cell>
          <cell r="IH449">
            <v>61.209100666388991</v>
          </cell>
          <cell r="II449">
            <v>61.209100666388991</v>
          </cell>
        </row>
        <row r="451">
          <cell r="C451" t="str">
            <v>Ave PRB Contract Price</v>
          </cell>
          <cell r="D451">
            <v>0.83989066032869386</v>
          </cell>
          <cell r="E451">
            <v>0.83989066032869386</v>
          </cell>
          <cell r="F451">
            <v>0.83989066032869386</v>
          </cell>
          <cell r="G451">
            <v>0.78782415018295593</v>
          </cell>
          <cell r="H451">
            <v>0.78782415018295593</v>
          </cell>
          <cell r="I451">
            <v>0.78782415018295593</v>
          </cell>
          <cell r="J451">
            <v>0.7678653212937564</v>
          </cell>
          <cell r="K451">
            <v>0.7678653212937564</v>
          </cell>
          <cell r="L451">
            <v>0.7678653212937564</v>
          </cell>
          <cell r="M451">
            <v>0.78377453272717623</v>
          </cell>
          <cell r="N451">
            <v>0.78377453272717623</v>
          </cell>
          <cell r="O451">
            <v>0.78377453272717623</v>
          </cell>
          <cell r="P451">
            <v>0.8573616304074082</v>
          </cell>
          <cell r="Q451">
            <v>0.8573616304074082</v>
          </cell>
          <cell r="R451">
            <v>0.8573616304074082</v>
          </cell>
          <cell r="S451">
            <v>0.85808810709234984</v>
          </cell>
          <cell r="T451">
            <v>0.85808810709234984</v>
          </cell>
          <cell r="U451">
            <v>0.85808810709234984</v>
          </cell>
          <cell r="V451">
            <v>0.8760182169152293</v>
          </cell>
          <cell r="W451">
            <v>0.8760182169152293</v>
          </cell>
          <cell r="X451">
            <v>0.8760182169152293</v>
          </cell>
          <cell r="Y451">
            <v>0.8760182169152293</v>
          </cell>
          <cell r="Z451">
            <v>0.8760182169152293</v>
          </cell>
          <cell r="AA451">
            <v>0.8760182169152293</v>
          </cell>
          <cell r="AB451">
            <v>0.79117712779028548</v>
          </cell>
          <cell r="AC451">
            <v>0.79117712779028548</v>
          </cell>
          <cell r="AD451">
            <v>0.79117712779028548</v>
          </cell>
          <cell r="AE451">
            <v>0.79117712779028548</v>
          </cell>
          <cell r="AF451">
            <v>0.79117712779028548</v>
          </cell>
          <cell r="AG451">
            <v>0.79117712779028548</v>
          </cell>
          <cell r="AH451">
            <v>0.79117712779028548</v>
          </cell>
          <cell r="AI451">
            <v>0.79117712779028548</v>
          </cell>
          <cell r="AJ451">
            <v>0.79117712779028548</v>
          </cell>
          <cell r="AK451">
            <v>0.79117712779028548</v>
          </cell>
          <cell r="AL451">
            <v>0.79117712779028548</v>
          </cell>
          <cell r="AM451">
            <v>0.79117712779028548</v>
          </cell>
          <cell r="AN451">
            <v>1.0308988764044944</v>
          </cell>
          <cell r="AO451">
            <v>1.0308988764044944</v>
          </cell>
          <cell r="AP451">
            <v>1.0308988764044944</v>
          </cell>
          <cell r="AQ451">
            <v>1.0308988764044944</v>
          </cell>
          <cell r="AR451">
            <v>1.0308988764044944</v>
          </cell>
          <cell r="AS451">
            <v>1.0308988764044944</v>
          </cell>
          <cell r="AT451">
            <v>1.0308988764044944</v>
          </cell>
          <cell r="AU451">
            <v>1.0308988764044944</v>
          </cell>
          <cell r="AV451">
            <v>1.0308988764044944</v>
          </cell>
          <cell r="AW451">
            <v>1.0308988764044944</v>
          </cell>
          <cell r="AX451">
            <v>1.0308988764044944</v>
          </cell>
          <cell r="AY451">
            <v>1.0308988764044944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  <cell r="DK451">
            <v>0</v>
          </cell>
          <cell r="DL451">
            <v>0</v>
          </cell>
          <cell r="DM451">
            <v>0</v>
          </cell>
          <cell r="DN451">
            <v>0</v>
          </cell>
          <cell r="DO451">
            <v>0</v>
          </cell>
          <cell r="DP451">
            <v>0</v>
          </cell>
          <cell r="DQ451">
            <v>0</v>
          </cell>
          <cell r="DR451">
            <v>0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0</v>
          </cell>
          <cell r="DY451">
            <v>0</v>
          </cell>
          <cell r="DZ451">
            <v>0</v>
          </cell>
          <cell r="EA451">
            <v>0</v>
          </cell>
          <cell r="EB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  <cell r="ER451">
            <v>0</v>
          </cell>
          <cell r="ES451">
            <v>0</v>
          </cell>
          <cell r="ET451">
            <v>0</v>
          </cell>
          <cell r="EU451">
            <v>0</v>
          </cell>
          <cell r="EV451">
            <v>0</v>
          </cell>
          <cell r="EW451">
            <v>0</v>
          </cell>
          <cell r="EX451">
            <v>0</v>
          </cell>
          <cell r="EY451">
            <v>0</v>
          </cell>
          <cell r="EZ451">
            <v>0</v>
          </cell>
          <cell r="FA451">
            <v>0</v>
          </cell>
          <cell r="FB451">
            <v>0</v>
          </cell>
          <cell r="FC451">
            <v>0</v>
          </cell>
          <cell r="FD451">
            <v>0</v>
          </cell>
          <cell r="FE451">
            <v>0</v>
          </cell>
          <cell r="FF451">
            <v>0</v>
          </cell>
          <cell r="FG451">
            <v>0</v>
          </cell>
          <cell r="FH451">
            <v>0</v>
          </cell>
          <cell r="FI451">
            <v>0</v>
          </cell>
          <cell r="FJ451">
            <v>0</v>
          </cell>
          <cell r="FK451">
            <v>0</v>
          </cell>
          <cell r="FL451">
            <v>0</v>
          </cell>
          <cell r="FM451">
            <v>0</v>
          </cell>
          <cell r="FN451">
            <v>0</v>
          </cell>
          <cell r="FO451">
            <v>0</v>
          </cell>
          <cell r="FP451">
            <v>0</v>
          </cell>
          <cell r="FQ451">
            <v>0</v>
          </cell>
          <cell r="FR451">
            <v>0</v>
          </cell>
          <cell r="FS451">
            <v>0</v>
          </cell>
          <cell r="FT451">
            <v>0</v>
          </cell>
          <cell r="FU451">
            <v>0</v>
          </cell>
          <cell r="FV451">
            <v>0</v>
          </cell>
          <cell r="FW451">
            <v>0</v>
          </cell>
          <cell r="FX451">
            <v>0</v>
          </cell>
          <cell r="FY451">
            <v>0</v>
          </cell>
          <cell r="FZ451">
            <v>0</v>
          </cell>
          <cell r="GA451">
            <v>0</v>
          </cell>
          <cell r="GB451">
            <v>0</v>
          </cell>
          <cell r="GC451">
            <v>0</v>
          </cell>
          <cell r="GD451">
            <v>0</v>
          </cell>
          <cell r="GE451">
            <v>0</v>
          </cell>
          <cell r="GF451">
            <v>0</v>
          </cell>
          <cell r="GG451">
            <v>0</v>
          </cell>
          <cell r="GH451">
            <v>0</v>
          </cell>
          <cell r="GI451">
            <v>0</v>
          </cell>
          <cell r="GJ451">
            <v>0</v>
          </cell>
          <cell r="GK451">
            <v>0</v>
          </cell>
          <cell r="GL451">
            <v>0</v>
          </cell>
          <cell r="GM451">
            <v>0</v>
          </cell>
          <cell r="GN451">
            <v>0</v>
          </cell>
          <cell r="GO451">
            <v>0</v>
          </cell>
          <cell r="GP451">
            <v>0</v>
          </cell>
          <cell r="GQ451">
            <v>0</v>
          </cell>
          <cell r="GR451">
            <v>0</v>
          </cell>
          <cell r="GS451">
            <v>0</v>
          </cell>
          <cell r="GT451">
            <v>0</v>
          </cell>
          <cell r="GU451">
            <v>0</v>
          </cell>
          <cell r="GV451">
            <v>0</v>
          </cell>
          <cell r="GW451">
            <v>0</v>
          </cell>
          <cell r="GX451">
            <v>0</v>
          </cell>
          <cell r="GY451">
            <v>0</v>
          </cell>
          <cell r="GZ451">
            <v>0</v>
          </cell>
          <cell r="HA451">
            <v>0</v>
          </cell>
          <cell r="HB451">
            <v>0</v>
          </cell>
          <cell r="HC451">
            <v>0</v>
          </cell>
          <cell r="HD451">
            <v>0</v>
          </cell>
          <cell r="HE451">
            <v>0</v>
          </cell>
          <cell r="HF451">
            <v>0</v>
          </cell>
          <cell r="HG451">
            <v>0</v>
          </cell>
          <cell r="HH451">
            <v>0</v>
          </cell>
          <cell r="HI451">
            <v>0</v>
          </cell>
          <cell r="HJ451">
            <v>0</v>
          </cell>
          <cell r="HK451">
            <v>0</v>
          </cell>
          <cell r="HL451">
            <v>0</v>
          </cell>
          <cell r="HM451">
            <v>0</v>
          </cell>
          <cell r="HN451">
            <v>0</v>
          </cell>
          <cell r="HO451">
            <v>0</v>
          </cell>
          <cell r="HP451">
            <v>0</v>
          </cell>
          <cell r="HQ451">
            <v>0</v>
          </cell>
          <cell r="HR451">
            <v>0</v>
          </cell>
          <cell r="HS451">
            <v>0</v>
          </cell>
          <cell r="HT451">
            <v>0</v>
          </cell>
          <cell r="HU451">
            <v>0</v>
          </cell>
          <cell r="HV451">
            <v>0</v>
          </cell>
          <cell r="HW451">
            <v>0</v>
          </cell>
          <cell r="HX451">
            <v>0</v>
          </cell>
          <cell r="HY451">
            <v>0</v>
          </cell>
          <cell r="HZ451">
            <v>0</v>
          </cell>
          <cell r="IA451">
            <v>0</v>
          </cell>
          <cell r="IB451">
            <v>0</v>
          </cell>
          <cell r="IC451">
            <v>0</v>
          </cell>
          <cell r="ID451">
            <v>0</v>
          </cell>
          <cell r="IE451">
            <v>0</v>
          </cell>
          <cell r="IF451">
            <v>0</v>
          </cell>
          <cell r="IG451">
            <v>0</v>
          </cell>
          <cell r="IH451">
            <v>0</v>
          </cell>
          <cell r="II451">
            <v>0</v>
          </cell>
        </row>
        <row r="452">
          <cell r="C452" t="str">
            <v>Ave SO2 Adj PRB</v>
          </cell>
          <cell r="D452">
            <v>2.3233011368440704E-5</v>
          </cell>
          <cell r="E452">
            <v>2.3233011368440704E-5</v>
          </cell>
          <cell r="F452">
            <v>2.3233011368440704E-5</v>
          </cell>
          <cell r="G452">
            <v>2.3233011368440704E-5</v>
          </cell>
          <cell r="H452">
            <v>2.3233011368440704E-5</v>
          </cell>
          <cell r="I452">
            <v>2.3233011368440704E-5</v>
          </cell>
          <cell r="J452">
            <v>2.3233011368440704E-5</v>
          </cell>
          <cell r="K452">
            <v>2.3233011368440704E-5</v>
          </cell>
          <cell r="L452">
            <v>2.3233011368440704E-5</v>
          </cell>
          <cell r="M452">
            <v>2.3233011368440704E-5</v>
          </cell>
          <cell r="N452">
            <v>2.3233011368440704E-5</v>
          </cell>
          <cell r="O452">
            <v>2.3233011368440704E-5</v>
          </cell>
          <cell r="P452">
            <v>2.4742691644549509E-5</v>
          </cell>
          <cell r="Q452">
            <v>2.4742691644549509E-5</v>
          </cell>
          <cell r="R452">
            <v>2.4742691644549509E-5</v>
          </cell>
          <cell r="S452">
            <v>2.4742691644549509E-5</v>
          </cell>
          <cell r="T452">
            <v>2.4742691644549509E-5</v>
          </cell>
          <cell r="U452">
            <v>2.4742691644549509E-5</v>
          </cell>
          <cell r="V452">
            <v>2.4742691644549509E-5</v>
          </cell>
          <cell r="W452">
            <v>2.4742691644549509E-5</v>
          </cell>
          <cell r="X452">
            <v>2.4742691644549509E-5</v>
          </cell>
          <cell r="Y452">
            <v>2.4742691644549509E-5</v>
          </cell>
          <cell r="Z452">
            <v>2.4742691644549509E-5</v>
          </cell>
          <cell r="AA452">
            <v>2.4742691644549509E-5</v>
          </cell>
          <cell r="AB452">
            <v>1.0510000000000006E-4</v>
          </cell>
          <cell r="AC452">
            <v>1.0510000000000006E-4</v>
          </cell>
          <cell r="AD452">
            <v>1.0510000000000006E-4</v>
          </cell>
          <cell r="AE452">
            <v>1.0510000000000006E-4</v>
          </cell>
          <cell r="AF452">
            <v>1.0510000000000006E-4</v>
          </cell>
          <cell r="AG452">
            <v>1.0510000000000006E-4</v>
          </cell>
          <cell r="AH452">
            <v>1.0510000000000006E-4</v>
          </cell>
          <cell r="AI452">
            <v>1.0510000000000006E-4</v>
          </cell>
          <cell r="AJ452">
            <v>1.0510000000000006E-4</v>
          </cell>
          <cell r="AK452">
            <v>1.0510000000000006E-4</v>
          </cell>
          <cell r="AL452">
            <v>1.0510000000000006E-4</v>
          </cell>
          <cell r="AM452">
            <v>1.0510000000000006E-4</v>
          </cell>
          <cell r="AN452">
            <v>1.1520833333333343E-5</v>
          </cell>
          <cell r="AO452">
            <v>1.1520833333333343E-5</v>
          </cell>
          <cell r="AP452">
            <v>1.1520833333333343E-5</v>
          </cell>
          <cell r="AQ452">
            <v>1.1520833333333343E-5</v>
          </cell>
          <cell r="AR452">
            <v>1.1520833333333343E-5</v>
          </cell>
          <cell r="AS452">
            <v>1.1520833333333343E-5</v>
          </cell>
          <cell r="AT452">
            <v>1.1520833333333343E-5</v>
          </cell>
          <cell r="AU452">
            <v>1.1520833333333343E-5</v>
          </cell>
          <cell r="AV452">
            <v>1.1520833333333343E-5</v>
          </cell>
          <cell r="AW452">
            <v>1.1520833333333343E-5</v>
          </cell>
          <cell r="AX452">
            <v>1.1520833333333343E-5</v>
          </cell>
          <cell r="AY452">
            <v>1.1520833333333343E-5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PRB Spot Price</v>
          </cell>
          <cell r="D453">
            <v>0.60311644317447288</v>
          </cell>
          <cell r="E453">
            <v>0.60311644317447288</v>
          </cell>
          <cell r="F453">
            <v>0.60311644317447288</v>
          </cell>
          <cell r="G453">
            <v>0.60311644317447288</v>
          </cell>
          <cell r="H453">
            <v>0.60311644317447288</v>
          </cell>
          <cell r="I453">
            <v>0.60311644317447288</v>
          </cell>
          <cell r="J453">
            <v>0.60311644317447288</v>
          </cell>
          <cell r="K453">
            <v>0.60311644317447288</v>
          </cell>
          <cell r="L453">
            <v>0.60311644317447288</v>
          </cell>
          <cell r="M453">
            <v>0.60311644317447288</v>
          </cell>
          <cell r="N453">
            <v>0.60311644317447288</v>
          </cell>
          <cell r="O453">
            <v>0.60311644317447288</v>
          </cell>
          <cell r="P453">
            <v>0.67238896507175938</v>
          </cell>
          <cell r="Q453">
            <v>0.67238896507175938</v>
          </cell>
          <cell r="R453">
            <v>0.67238896507175938</v>
          </cell>
          <cell r="S453">
            <v>0.67238896507175938</v>
          </cell>
          <cell r="T453">
            <v>0.67238896507175938</v>
          </cell>
          <cell r="U453">
            <v>0.67238896507175938</v>
          </cell>
          <cell r="V453">
            <v>0.67238896507175938</v>
          </cell>
          <cell r="W453">
            <v>0.67238896507175938</v>
          </cell>
          <cell r="X453">
            <v>0.67238896507175938</v>
          </cell>
          <cell r="Y453">
            <v>0.67238896507175938</v>
          </cell>
          <cell r="Z453">
            <v>0.67238896507175938</v>
          </cell>
          <cell r="AA453">
            <v>0.67238896507175938</v>
          </cell>
          <cell r="AB453">
            <v>0.75992712779028559</v>
          </cell>
          <cell r="AC453">
            <v>0.75992712779028559</v>
          </cell>
          <cell r="AD453">
            <v>0.75992712779028559</v>
          </cell>
          <cell r="AE453">
            <v>0.75992712779028559</v>
          </cell>
          <cell r="AF453">
            <v>0.75992712779028559</v>
          </cell>
          <cell r="AG453">
            <v>0.75992712779028559</v>
          </cell>
          <cell r="AH453">
            <v>0.75992712779028559</v>
          </cell>
          <cell r="AI453">
            <v>0.75992712779028559</v>
          </cell>
          <cell r="AJ453">
            <v>0.75992712779028559</v>
          </cell>
          <cell r="AK453">
            <v>0.75992712779028559</v>
          </cell>
          <cell r="AL453">
            <v>0.75992712779028559</v>
          </cell>
          <cell r="AM453">
            <v>0.75992712779028559</v>
          </cell>
          <cell r="AN453">
            <v>0.84428862179113962</v>
          </cell>
          <cell r="AO453">
            <v>0.84428862179113962</v>
          </cell>
          <cell r="AP453">
            <v>0.84428862179113962</v>
          </cell>
          <cell r="AQ453">
            <v>0.84428862179113962</v>
          </cell>
          <cell r="AR453">
            <v>0.84428862179113962</v>
          </cell>
          <cell r="AS453">
            <v>0.84428862179113962</v>
          </cell>
          <cell r="AT453">
            <v>0.84428862179113962</v>
          </cell>
          <cell r="AU453">
            <v>0.84428862179113962</v>
          </cell>
          <cell r="AV453">
            <v>0.84428862179113962</v>
          </cell>
          <cell r="AW453">
            <v>0.84428862179113962</v>
          </cell>
          <cell r="AX453">
            <v>0.84428862179113962</v>
          </cell>
          <cell r="AY453">
            <v>0.84428862179113962</v>
          </cell>
          <cell r="AZ453">
            <v>0.86501531779229346</v>
          </cell>
          <cell r="BA453">
            <v>0.86501531779229346</v>
          </cell>
          <cell r="BB453">
            <v>0.86501531779229346</v>
          </cell>
          <cell r="BC453">
            <v>0.86501531779229346</v>
          </cell>
          <cell r="BD453">
            <v>0.86501531779229346</v>
          </cell>
          <cell r="BE453">
            <v>0.86501531779229346</v>
          </cell>
          <cell r="BF453">
            <v>0.86501531779229346</v>
          </cell>
          <cell r="BG453">
            <v>0.86501531779229346</v>
          </cell>
          <cell r="BH453">
            <v>0.86501531779229346</v>
          </cell>
          <cell r="BI453">
            <v>0.86501531779229346</v>
          </cell>
          <cell r="BJ453">
            <v>0.86501531779229346</v>
          </cell>
          <cell r="BK453">
            <v>0.86501531779229346</v>
          </cell>
          <cell r="BL453">
            <v>0.91037819189945601</v>
          </cell>
          <cell r="BM453">
            <v>0.91037819189945601</v>
          </cell>
          <cell r="BN453">
            <v>0.91037819189945601</v>
          </cell>
          <cell r="BO453">
            <v>0.91037819189945601</v>
          </cell>
          <cell r="BP453">
            <v>0.91037819189945601</v>
          </cell>
          <cell r="BQ453">
            <v>0.91037819189945601</v>
          </cell>
          <cell r="BR453">
            <v>0.91037819189945601</v>
          </cell>
          <cell r="BS453">
            <v>0.91037819189945601</v>
          </cell>
          <cell r="BT453">
            <v>0.91037819189945601</v>
          </cell>
          <cell r="BU453">
            <v>0.91037819189945601</v>
          </cell>
          <cell r="BV453">
            <v>0.91037819189945601</v>
          </cell>
          <cell r="BW453">
            <v>0.91037819189945601</v>
          </cell>
          <cell r="BX453">
            <v>0.9432388201175298</v>
          </cell>
          <cell r="BY453">
            <v>0.9432388201175298</v>
          </cell>
          <cell r="BZ453">
            <v>0.9432388201175298</v>
          </cell>
          <cell r="CA453">
            <v>0.9432388201175298</v>
          </cell>
          <cell r="CB453">
            <v>0.9432388201175298</v>
          </cell>
          <cell r="CC453">
            <v>0.9432388201175298</v>
          </cell>
          <cell r="CD453">
            <v>0.9432388201175298</v>
          </cell>
          <cell r="CE453">
            <v>0.9432388201175298</v>
          </cell>
          <cell r="CF453">
            <v>0.9432388201175298</v>
          </cell>
          <cell r="CG453">
            <v>0.9432388201175298</v>
          </cell>
          <cell r="CH453">
            <v>0.9432388201175298</v>
          </cell>
          <cell r="CI453">
            <v>0.9432388201175298</v>
          </cell>
          <cell r="CJ453">
            <v>0.97380012868535748</v>
          </cell>
          <cell r="CK453">
            <v>0.97380012868535748</v>
          </cell>
          <cell r="CL453">
            <v>0.97380012868535748</v>
          </cell>
          <cell r="CM453">
            <v>0.97380012868535748</v>
          </cell>
          <cell r="CN453">
            <v>0.97380012868535748</v>
          </cell>
          <cell r="CO453">
            <v>0.97380012868535748</v>
          </cell>
          <cell r="CP453">
            <v>0.97380012868535748</v>
          </cell>
          <cell r="CQ453">
            <v>0.97380012868535748</v>
          </cell>
          <cell r="CR453">
            <v>0.97380012868535748</v>
          </cell>
          <cell r="CS453">
            <v>0.97380012868535748</v>
          </cell>
          <cell r="CT453">
            <v>0.97380012868535748</v>
          </cell>
          <cell r="CU453">
            <v>0.97380012868535748</v>
          </cell>
          <cell r="CV453">
            <v>1.0040341039275498</v>
          </cell>
          <cell r="CW453">
            <v>1.0040341039275498</v>
          </cell>
          <cell r="CX453">
            <v>1.0040341039275498</v>
          </cell>
          <cell r="CY453">
            <v>1.0040341039275498</v>
          </cell>
          <cell r="CZ453">
            <v>1.0040341039275498</v>
          </cell>
          <cell r="DA453">
            <v>1.0040341039275498</v>
          </cell>
          <cell r="DB453">
            <v>1.0040341039275498</v>
          </cell>
          <cell r="DC453">
            <v>1.0040341039275498</v>
          </cell>
          <cell r="DD453">
            <v>1.0040341039275498</v>
          </cell>
          <cell r="DE453">
            <v>1.0040341039275498</v>
          </cell>
          <cell r="DF453">
            <v>1.0040341039275498</v>
          </cell>
          <cell r="DG453">
            <v>1.0040341039275498</v>
          </cell>
          <cell r="DH453">
            <v>1.0407835450304486</v>
          </cell>
          <cell r="DI453">
            <v>1.0407835450304486</v>
          </cell>
          <cell r="DJ453">
            <v>1.0407835450304486</v>
          </cell>
          <cell r="DK453">
            <v>1.0407835450304486</v>
          </cell>
          <cell r="DL453">
            <v>1.0407835450304486</v>
          </cell>
          <cell r="DM453">
            <v>1.0407835450304486</v>
          </cell>
          <cell r="DN453">
            <v>1.0407835450304486</v>
          </cell>
          <cell r="DO453">
            <v>1.0407835450304486</v>
          </cell>
          <cell r="DP453">
            <v>1.0407835450304486</v>
          </cell>
          <cell r="DQ453">
            <v>1.0407835450304486</v>
          </cell>
          <cell r="DR453">
            <v>1.0407835450304486</v>
          </cell>
          <cell r="DS453">
            <v>1.0407835450304486</v>
          </cell>
          <cell r="DT453">
            <v>1.0773317612209847</v>
          </cell>
          <cell r="DU453">
            <v>1.0773317612209847</v>
          </cell>
          <cell r="DV453">
            <v>1.0773317612209847</v>
          </cell>
          <cell r="DW453">
            <v>1.0773317612209847</v>
          </cell>
          <cell r="DX453">
            <v>1.0773317612209847</v>
          </cell>
          <cell r="DY453">
            <v>1.0773317612209847</v>
          </cell>
          <cell r="DZ453">
            <v>1.0773317612209847</v>
          </cell>
          <cell r="EA453">
            <v>1.0773317612209847</v>
          </cell>
          <cell r="EB453">
            <v>1.0773317612209847</v>
          </cell>
          <cell r="EC453">
            <v>1.0773317612209847</v>
          </cell>
          <cell r="ED453">
            <v>1.0773317612209847</v>
          </cell>
          <cell r="EE453">
            <v>1.0773317612209847</v>
          </cell>
          <cell r="EF453">
            <v>1.1177041279777591</v>
          </cell>
          <cell r="EG453">
            <v>1.1177041279777591</v>
          </cell>
          <cell r="EH453">
            <v>1.1177041279777591</v>
          </cell>
          <cell r="EI453">
            <v>1.1177041279777591</v>
          </cell>
          <cell r="EJ453">
            <v>1.1177041279777591</v>
          </cell>
          <cell r="EK453">
            <v>1.1177041279777591</v>
          </cell>
          <cell r="EL453">
            <v>1.1177041279777591</v>
          </cell>
          <cell r="EM453">
            <v>1.1177041279777591</v>
          </cell>
          <cell r="EN453">
            <v>1.1177041279777591</v>
          </cell>
          <cell r="EO453">
            <v>1.1177041279777591</v>
          </cell>
          <cell r="EP453">
            <v>1.1177041279777591</v>
          </cell>
          <cell r="EQ453">
            <v>1.1177041279777591</v>
          </cell>
          <cell r="ER453">
            <v>1.1550778937098707</v>
          </cell>
          <cell r="ES453">
            <v>1.1550778937098707</v>
          </cell>
          <cell r="ET453">
            <v>1.1550778937098707</v>
          </cell>
          <cell r="EU453">
            <v>1.1550778937098707</v>
          </cell>
          <cell r="EV453">
            <v>1.1550778937098707</v>
          </cell>
          <cell r="EW453">
            <v>1.1550778937098707</v>
          </cell>
          <cell r="EX453">
            <v>1.1550778937098707</v>
          </cell>
          <cell r="EY453">
            <v>1.1550778937098707</v>
          </cell>
          <cell r="EZ453">
            <v>1.1550778937098707</v>
          </cell>
          <cell r="FA453">
            <v>1.1550778937098707</v>
          </cell>
          <cell r="FB453">
            <v>1.1550778937098707</v>
          </cell>
          <cell r="FC453">
            <v>1.1550778937098707</v>
          </cell>
          <cell r="FD453">
            <v>1.1968652277108265</v>
          </cell>
          <cell r="FE453">
            <v>1.1968652277108265</v>
          </cell>
          <cell r="FF453">
            <v>1.1968652277108265</v>
          </cell>
          <cell r="FG453">
            <v>1.1968652277108265</v>
          </cell>
          <cell r="FH453">
            <v>1.1968652277108265</v>
          </cell>
          <cell r="FI453">
            <v>1.1968652277108265</v>
          </cell>
          <cell r="FJ453">
            <v>1.1968652277108265</v>
          </cell>
          <cell r="FK453">
            <v>1.1968652277108265</v>
          </cell>
          <cell r="FL453">
            <v>1.1968652277108265</v>
          </cell>
          <cell r="FM453">
            <v>1.1968652277108265</v>
          </cell>
          <cell r="FN453">
            <v>1.1968652277108265</v>
          </cell>
          <cell r="FO453">
            <v>1.1968652277108265</v>
          </cell>
          <cell r="FP453">
            <v>1.2428530054872906</v>
          </cell>
          <cell r="FQ453">
            <v>1.2428530054872906</v>
          </cell>
          <cell r="FR453">
            <v>1.2428530054872906</v>
          </cell>
          <cell r="FS453">
            <v>1.2428530054872906</v>
          </cell>
          <cell r="FT453">
            <v>1.2428530054872906</v>
          </cell>
          <cell r="FU453">
            <v>1.2428530054872906</v>
          </cell>
          <cell r="FV453">
            <v>1.2428530054872906</v>
          </cell>
          <cell r="FW453">
            <v>1.2428530054872906</v>
          </cell>
          <cell r="FX453">
            <v>1.2428530054872906</v>
          </cell>
          <cell r="FY453">
            <v>1.2428530054872906</v>
          </cell>
          <cell r="FZ453">
            <v>1.2428530054872906</v>
          </cell>
          <cell r="GA453">
            <v>1.2428530054872906</v>
          </cell>
          <cell r="GB453">
            <v>1.2961527503348231</v>
          </cell>
          <cell r="GC453">
            <v>1.2961527503348231</v>
          </cell>
          <cell r="GD453">
            <v>1.2961527503348231</v>
          </cell>
          <cell r="GE453">
            <v>1.2961527503348231</v>
          </cell>
          <cell r="GF453">
            <v>1.2961527503348231</v>
          </cell>
          <cell r="GG453">
            <v>1.2961527503348231</v>
          </cell>
          <cell r="GH453">
            <v>1.2961527503348231</v>
          </cell>
          <cell r="GI453">
            <v>1.2961527503348231</v>
          </cell>
          <cell r="GJ453">
            <v>1.2961527503348231</v>
          </cell>
          <cell r="GK453">
            <v>1.2961527503348231</v>
          </cell>
          <cell r="GL453">
            <v>1.2961527503348231</v>
          </cell>
          <cell r="GM453">
            <v>1.2961527503348231</v>
          </cell>
          <cell r="GN453">
            <v>1.3428304093855068</v>
          </cell>
          <cell r="GO453">
            <v>1.3428304093855068</v>
          </cell>
          <cell r="GP453">
            <v>1.3428304093855068</v>
          </cell>
          <cell r="GQ453">
            <v>1.3428304093855068</v>
          </cell>
          <cell r="GR453">
            <v>1.3428304093855068</v>
          </cell>
          <cell r="GS453">
            <v>1.3428304093855068</v>
          </cell>
          <cell r="GT453">
            <v>1.3428304093855068</v>
          </cell>
          <cell r="GU453">
            <v>1.3428304093855068</v>
          </cell>
          <cell r="GV453">
            <v>1.3428304093855068</v>
          </cell>
          <cell r="GW453">
            <v>1.3428304093855068</v>
          </cell>
          <cell r="GX453">
            <v>1.3428304093855068</v>
          </cell>
          <cell r="GY453">
            <v>1.3428304093855068</v>
          </cell>
          <cell r="GZ453">
            <v>1.391125662892525</v>
          </cell>
          <cell r="HA453">
            <v>1.391125662892525</v>
          </cell>
          <cell r="HB453">
            <v>1.391125662892525</v>
          </cell>
          <cell r="HC453">
            <v>1.391125662892525</v>
          </cell>
          <cell r="HD453">
            <v>1.391125662892525</v>
          </cell>
          <cell r="HE453">
            <v>1.391125662892525</v>
          </cell>
          <cell r="HF453">
            <v>1.391125662892525</v>
          </cell>
          <cell r="HG453">
            <v>1.391125662892525</v>
          </cell>
          <cell r="HH453">
            <v>1.391125662892525</v>
          </cell>
          <cell r="HI453">
            <v>1.391125662892525</v>
          </cell>
          <cell r="HJ453">
            <v>1.391125662892525</v>
          </cell>
          <cell r="HK453">
            <v>1.391125662892525</v>
          </cell>
          <cell r="HL453">
            <v>1.4385224346663577</v>
          </cell>
          <cell r="HM453">
            <v>1.4385224346663577</v>
          </cell>
          <cell r="HN453">
            <v>1.4385224346663577</v>
          </cell>
          <cell r="HO453">
            <v>1.4385224346663577</v>
          </cell>
          <cell r="HP453">
            <v>1.4385224346663577</v>
          </cell>
          <cell r="HQ453">
            <v>1.4385224346663577</v>
          </cell>
          <cell r="HR453">
            <v>1.4385224346663577</v>
          </cell>
          <cell r="HS453">
            <v>1.4385224346663577</v>
          </cell>
          <cell r="HT453">
            <v>1.4385224346663577</v>
          </cell>
          <cell r="HU453">
            <v>1.4385224346663577</v>
          </cell>
          <cell r="HV453">
            <v>1.4385224346663577</v>
          </cell>
          <cell r="HW453">
            <v>1.4385224346663577</v>
          </cell>
          <cell r="HX453">
            <v>1.4827845926428305</v>
          </cell>
          <cell r="HY453">
            <v>1.4827845926428305</v>
          </cell>
          <cell r="HZ453">
            <v>1.4827845926428305</v>
          </cell>
          <cell r="IA453">
            <v>1.4827845926428305</v>
          </cell>
          <cell r="IB453">
            <v>1.4827845926428305</v>
          </cell>
          <cell r="IC453">
            <v>1.4827845926428305</v>
          </cell>
          <cell r="ID453">
            <v>1.4827845926428305</v>
          </cell>
          <cell r="IE453">
            <v>1.4827845926428305</v>
          </cell>
          <cell r="IF453">
            <v>1.4827845926428305</v>
          </cell>
          <cell r="IG453">
            <v>1.4827845926428305</v>
          </cell>
          <cell r="IH453">
            <v>1.4827845926428305</v>
          </cell>
          <cell r="II453">
            <v>1.4827845926428305</v>
          </cell>
        </row>
        <row r="455">
          <cell r="C455" t="str">
            <v>Ave Bit Contract Price</v>
          </cell>
          <cell r="D455">
            <v>3.167384930378367</v>
          </cell>
          <cell r="E455">
            <v>3.2309208939710268</v>
          </cell>
          <cell r="F455">
            <v>3.2324421946203672</v>
          </cell>
          <cell r="G455">
            <v>3.3498817170490933</v>
          </cell>
          <cell r="H455">
            <v>3.3110355535017315</v>
          </cell>
          <cell r="I455">
            <v>3.1239218030382845</v>
          </cell>
          <cell r="J455">
            <v>3.1790082523813226</v>
          </cell>
          <cell r="K455">
            <v>3.1356163136588315</v>
          </cell>
          <cell r="L455">
            <v>3.3505994223499358</v>
          </cell>
          <cell r="M455">
            <v>3.3631107483572804</v>
          </cell>
          <cell r="N455">
            <v>3.3573094552022043</v>
          </cell>
          <cell r="O455">
            <v>3.301533769043465</v>
          </cell>
          <cell r="P455">
            <v>3.3106131082555055</v>
          </cell>
          <cell r="Q455">
            <v>3.3100590302087043</v>
          </cell>
          <cell r="R455">
            <v>3.3697146607379627</v>
          </cell>
          <cell r="S455">
            <v>3.4224292720899441</v>
          </cell>
          <cell r="T455">
            <v>3.4227401816750707</v>
          </cell>
          <cell r="U455">
            <v>3.4415078148136389</v>
          </cell>
          <cell r="V455">
            <v>3.467357286594412</v>
          </cell>
          <cell r="W455">
            <v>3.4623827332323827</v>
          </cell>
          <cell r="X455">
            <v>3.4583126441179943</v>
          </cell>
          <cell r="Y455">
            <v>3.4668242634540802</v>
          </cell>
          <cell r="Z455">
            <v>3.4314501750290094</v>
          </cell>
          <cell r="AA455">
            <v>3.4290759563789499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</v>
          </cell>
          <cell r="DO455">
            <v>0</v>
          </cell>
          <cell r="DP455">
            <v>0</v>
          </cell>
          <cell r="DQ455">
            <v>0</v>
          </cell>
          <cell r="DR455">
            <v>0</v>
          </cell>
          <cell r="DS455">
            <v>0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DZ455">
            <v>0</v>
          </cell>
          <cell r="EA455">
            <v>0</v>
          </cell>
          <cell r="EB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  <cell r="ER455">
            <v>0</v>
          </cell>
          <cell r="ES455">
            <v>0</v>
          </cell>
          <cell r="ET455">
            <v>0</v>
          </cell>
          <cell r="EU455">
            <v>0</v>
          </cell>
          <cell r="EV455">
            <v>0</v>
          </cell>
          <cell r="EW455">
            <v>0</v>
          </cell>
          <cell r="EX455">
            <v>0</v>
          </cell>
          <cell r="EY455">
            <v>0</v>
          </cell>
          <cell r="EZ455">
            <v>0</v>
          </cell>
          <cell r="FA455">
            <v>0</v>
          </cell>
          <cell r="FB455">
            <v>0</v>
          </cell>
          <cell r="FC455">
            <v>0</v>
          </cell>
          <cell r="FD455">
            <v>0</v>
          </cell>
          <cell r="FE455">
            <v>0</v>
          </cell>
          <cell r="FF455">
            <v>0</v>
          </cell>
          <cell r="FG455">
            <v>0</v>
          </cell>
          <cell r="FH455">
            <v>0</v>
          </cell>
          <cell r="FI455">
            <v>0</v>
          </cell>
          <cell r="FJ455">
            <v>0</v>
          </cell>
          <cell r="FK455">
            <v>0</v>
          </cell>
          <cell r="FL455">
            <v>0</v>
          </cell>
          <cell r="FM455">
            <v>0</v>
          </cell>
          <cell r="FN455">
            <v>0</v>
          </cell>
          <cell r="FO455">
            <v>0</v>
          </cell>
          <cell r="FP455">
            <v>0</v>
          </cell>
          <cell r="FQ455">
            <v>0</v>
          </cell>
          <cell r="FR455">
            <v>0</v>
          </cell>
          <cell r="FS455">
            <v>0</v>
          </cell>
          <cell r="FT455">
            <v>0</v>
          </cell>
          <cell r="FU455">
            <v>0</v>
          </cell>
          <cell r="FV455">
            <v>0</v>
          </cell>
          <cell r="FW455">
            <v>0</v>
          </cell>
          <cell r="FX455">
            <v>0</v>
          </cell>
          <cell r="FY455">
            <v>0</v>
          </cell>
          <cell r="FZ455">
            <v>0</v>
          </cell>
          <cell r="GA455">
            <v>0</v>
          </cell>
          <cell r="GB455">
            <v>0</v>
          </cell>
          <cell r="GC455">
            <v>0</v>
          </cell>
          <cell r="GD455">
            <v>0</v>
          </cell>
          <cell r="GE455">
            <v>0</v>
          </cell>
          <cell r="GF455">
            <v>0</v>
          </cell>
          <cell r="GG455">
            <v>0</v>
          </cell>
          <cell r="GH455">
            <v>0</v>
          </cell>
          <cell r="GI455">
            <v>0</v>
          </cell>
          <cell r="GJ455">
            <v>0</v>
          </cell>
          <cell r="GK455">
            <v>0</v>
          </cell>
          <cell r="GL455">
            <v>0</v>
          </cell>
          <cell r="GM455">
            <v>0</v>
          </cell>
          <cell r="GN455">
            <v>0</v>
          </cell>
          <cell r="GO455">
            <v>0</v>
          </cell>
          <cell r="GP455">
            <v>0</v>
          </cell>
          <cell r="GQ455">
            <v>0</v>
          </cell>
          <cell r="GR455">
            <v>0</v>
          </cell>
          <cell r="GS455">
            <v>0</v>
          </cell>
          <cell r="GT455">
            <v>0</v>
          </cell>
          <cell r="GU455">
            <v>0</v>
          </cell>
          <cell r="GV455">
            <v>0</v>
          </cell>
          <cell r="GW455">
            <v>0</v>
          </cell>
          <cell r="GX455">
            <v>0</v>
          </cell>
          <cell r="GY455">
            <v>0</v>
          </cell>
          <cell r="GZ455">
            <v>0</v>
          </cell>
          <cell r="HA455">
            <v>0</v>
          </cell>
          <cell r="HB455">
            <v>0</v>
          </cell>
          <cell r="HC455">
            <v>0</v>
          </cell>
          <cell r="HD455">
            <v>0</v>
          </cell>
          <cell r="HE455">
            <v>0</v>
          </cell>
          <cell r="HF455">
            <v>0</v>
          </cell>
          <cell r="HG455">
            <v>0</v>
          </cell>
          <cell r="HH455">
            <v>0</v>
          </cell>
          <cell r="HI455">
            <v>0</v>
          </cell>
          <cell r="HJ455">
            <v>0</v>
          </cell>
          <cell r="HK455">
            <v>0</v>
          </cell>
          <cell r="HL455">
            <v>0</v>
          </cell>
          <cell r="HM455">
            <v>0</v>
          </cell>
          <cell r="HN455">
            <v>0</v>
          </cell>
          <cell r="HO455">
            <v>0</v>
          </cell>
          <cell r="HP455">
            <v>0</v>
          </cell>
          <cell r="HQ455">
            <v>0</v>
          </cell>
          <cell r="HR455">
            <v>0</v>
          </cell>
          <cell r="HS455">
            <v>0</v>
          </cell>
          <cell r="HT455">
            <v>0</v>
          </cell>
          <cell r="HU455">
            <v>0</v>
          </cell>
          <cell r="HV455">
            <v>0</v>
          </cell>
          <cell r="HW455">
            <v>0</v>
          </cell>
          <cell r="HX455">
            <v>0</v>
          </cell>
          <cell r="HY455">
            <v>0</v>
          </cell>
          <cell r="HZ455">
            <v>0</v>
          </cell>
          <cell r="IA455">
            <v>0</v>
          </cell>
          <cell r="IB455">
            <v>0</v>
          </cell>
          <cell r="IC455">
            <v>0</v>
          </cell>
          <cell r="ID455">
            <v>0</v>
          </cell>
          <cell r="IE455">
            <v>0</v>
          </cell>
          <cell r="IF455">
            <v>0</v>
          </cell>
          <cell r="IG455">
            <v>0</v>
          </cell>
          <cell r="IH455">
            <v>0</v>
          </cell>
          <cell r="II455">
            <v>0</v>
          </cell>
        </row>
        <row r="456">
          <cell r="C456" t="str">
            <v>Ave SO2 Adj Bitumin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</v>
          </cell>
          <cell r="DO456">
            <v>0</v>
          </cell>
          <cell r="DP456">
            <v>0</v>
          </cell>
          <cell r="DQ456">
            <v>0</v>
          </cell>
          <cell r="DR456">
            <v>0</v>
          </cell>
          <cell r="DS456">
            <v>0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0</v>
          </cell>
          <cell r="DY456">
            <v>0</v>
          </cell>
          <cell r="DZ456">
            <v>0</v>
          </cell>
          <cell r="EA456">
            <v>0</v>
          </cell>
          <cell r="EB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  <cell r="ER456">
            <v>0</v>
          </cell>
          <cell r="ES456">
            <v>0</v>
          </cell>
          <cell r="ET456">
            <v>0</v>
          </cell>
          <cell r="EU456">
            <v>0</v>
          </cell>
          <cell r="EV456">
            <v>0</v>
          </cell>
          <cell r="EW456">
            <v>0</v>
          </cell>
          <cell r="EX456">
            <v>0</v>
          </cell>
          <cell r="EY456">
            <v>0</v>
          </cell>
          <cell r="EZ456">
            <v>0</v>
          </cell>
          <cell r="FA456">
            <v>0</v>
          </cell>
          <cell r="FB456">
            <v>0</v>
          </cell>
          <cell r="FC456">
            <v>0</v>
          </cell>
          <cell r="FD456">
            <v>0</v>
          </cell>
          <cell r="FE456">
            <v>0</v>
          </cell>
          <cell r="FF456">
            <v>0</v>
          </cell>
          <cell r="FG456">
            <v>0</v>
          </cell>
          <cell r="FH456">
            <v>0</v>
          </cell>
          <cell r="FI456">
            <v>0</v>
          </cell>
          <cell r="FJ456">
            <v>0</v>
          </cell>
          <cell r="FK456">
            <v>0</v>
          </cell>
          <cell r="FL456">
            <v>0</v>
          </cell>
          <cell r="FM456">
            <v>0</v>
          </cell>
          <cell r="FN456">
            <v>0</v>
          </cell>
          <cell r="FO456">
            <v>0</v>
          </cell>
          <cell r="FP456">
            <v>0</v>
          </cell>
          <cell r="FQ456">
            <v>0</v>
          </cell>
          <cell r="FR456">
            <v>0</v>
          </cell>
          <cell r="FS456">
            <v>0</v>
          </cell>
          <cell r="FT456">
            <v>0</v>
          </cell>
          <cell r="FU456">
            <v>0</v>
          </cell>
          <cell r="FV456">
            <v>0</v>
          </cell>
          <cell r="FW456">
            <v>0</v>
          </cell>
          <cell r="FX456">
            <v>0</v>
          </cell>
          <cell r="FY456">
            <v>0</v>
          </cell>
          <cell r="FZ456">
            <v>0</v>
          </cell>
          <cell r="GA456">
            <v>0</v>
          </cell>
          <cell r="GB456">
            <v>0</v>
          </cell>
          <cell r="GC456">
            <v>0</v>
          </cell>
          <cell r="GD456">
            <v>0</v>
          </cell>
          <cell r="GE456">
            <v>0</v>
          </cell>
          <cell r="GF456">
            <v>0</v>
          </cell>
          <cell r="GG456">
            <v>0</v>
          </cell>
          <cell r="GH456">
            <v>0</v>
          </cell>
          <cell r="GI456">
            <v>0</v>
          </cell>
          <cell r="GJ456">
            <v>0</v>
          </cell>
          <cell r="GK456">
            <v>0</v>
          </cell>
          <cell r="GL456">
            <v>0</v>
          </cell>
          <cell r="GM456">
            <v>0</v>
          </cell>
          <cell r="GN456">
            <v>0</v>
          </cell>
          <cell r="GO456">
            <v>0</v>
          </cell>
          <cell r="GP456">
            <v>0</v>
          </cell>
          <cell r="GQ456">
            <v>0</v>
          </cell>
          <cell r="GR456">
            <v>0</v>
          </cell>
          <cell r="GS456">
            <v>0</v>
          </cell>
          <cell r="GT456">
            <v>0</v>
          </cell>
          <cell r="GU456">
            <v>0</v>
          </cell>
          <cell r="GV456">
            <v>0</v>
          </cell>
          <cell r="GW456">
            <v>0</v>
          </cell>
          <cell r="GX456">
            <v>0</v>
          </cell>
          <cell r="GY456">
            <v>0</v>
          </cell>
          <cell r="GZ456">
            <v>0</v>
          </cell>
          <cell r="HA456">
            <v>0</v>
          </cell>
          <cell r="HB456">
            <v>0</v>
          </cell>
          <cell r="HC456">
            <v>0</v>
          </cell>
          <cell r="HD456">
            <v>0</v>
          </cell>
          <cell r="HE456">
            <v>0</v>
          </cell>
          <cell r="HF456">
            <v>0</v>
          </cell>
          <cell r="HG456">
            <v>0</v>
          </cell>
          <cell r="HH456">
            <v>0</v>
          </cell>
          <cell r="HI456">
            <v>0</v>
          </cell>
          <cell r="HJ456">
            <v>0</v>
          </cell>
          <cell r="HK456">
            <v>0</v>
          </cell>
          <cell r="HL456">
            <v>0</v>
          </cell>
          <cell r="HM456">
            <v>0</v>
          </cell>
          <cell r="HN456">
            <v>0</v>
          </cell>
          <cell r="HO456">
            <v>0</v>
          </cell>
          <cell r="HP456">
            <v>0</v>
          </cell>
          <cell r="HQ456">
            <v>0</v>
          </cell>
          <cell r="HR456">
            <v>0</v>
          </cell>
          <cell r="HS456">
            <v>0</v>
          </cell>
          <cell r="HT456">
            <v>0</v>
          </cell>
          <cell r="HU456">
            <v>0</v>
          </cell>
          <cell r="HV456">
            <v>0</v>
          </cell>
          <cell r="HW456">
            <v>0</v>
          </cell>
          <cell r="HX456">
            <v>0</v>
          </cell>
          <cell r="HY456">
            <v>0</v>
          </cell>
          <cell r="HZ456">
            <v>0</v>
          </cell>
          <cell r="IA456">
            <v>0</v>
          </cell>
          <cell r="IB456">
            <v>0</v>
          </cell>
          <cell r="IC456">
            <v>0</v>
          </cell>
          <cell r="ID456">
            <v>0</v>
          </cell>
          <cell r="IE456">
            <v>0</v>
          </cell>
          <cell r="IF456">
            <v>0</v>
          </cell>
          <cell r="IG456">
            <v>0</v>
          </cell>
          <cell r="IH456">
            <v>0</v>
          </cell>
          <cell r="II456">
            <v>0</v>
          </cell>
        </row>
        <row r="457">
          <cell r="C457" t="str">
            <v>Bitumin Spot Price</v>
          </cell>
          <cell r="D457">
            <v>1.8563945310875782</v>
          </cell>
          <cell r="E457">
            <v>1.8563945310875782</v>
          </cell>
          <cell r="F457">
            <v>1.8563945310875782</v>
          </cell>
          <cell r="G457">
            <v>1.8563945310875782</v>
          </cell>
          <cell r="H457">
            <v>1.8563945310875782</v>
          </cell>
          <cell r="I457">
            <v>1.8563945310875782</v>
          </cell>
          <cell r="J457">
            <v>1.8563945310875782</v>
          </cell>
          <cell r="K457">
            <v>1.8563945310875782</v>
          </cell>
          <cell r="L457">
            <v>1.8563945310875782</v>
          </cell>
          <cell r="M457">
            <v>1.8563945310875782</v>
          </cell>
          <cell r="N457">
            <v>1.8563945310875782</v>
          </cell>
          <cell r="O457">
            <v>1.8563945310875782</v>
          </cell>
          <cell r="P457">
            <v>1.930956071538376</v>
          </cell>
          <cell r="Q457">
            <v>1.930956071538376</v>
          </cell>
          <cell r="R457">
            <v>1.930956071538376</v>
          </cell>
          <cell r="S457">
            <v>1.930956071538376</v>
          </cell>
          <cell r="T457">
            <v>1.930956071538376</v>
          </cell>
          <cell r="U457">
            <v>1.930956071538376</v>
          </cell>
          <cell r="V457">
            <v>1.930956071538376</v>
          </cell>
          <cell r="W457">
            <v>1.930956071538376</v>
          </cell>
          <cell r="X457">
            <v>1.930956071538376</v>
          </cell>
          <cell r="Y457">
            <v>1.930956071538376</v>
          </cell>
          <cell r="Z457">
            <v>1.930956071538376</v>
          </cell>
          <cell r="AA457">
            <v>1.930956071538376</v>
          </cell>
          <cell r="AB457">
            <v>2.0710401270244891</v>
          </cell>
          <cell r="AC457">
            <v>2.0710401270244891</v>
          </cell>
          <cell r="AD457">
            <v>2.0710401270244891</v>
          </cell>
          <cell r="AE457">
            <v>2.0710401270244891</v>
          </cell>
          <cell r="AF457">
            <v>2.0710401270244891</v>
          </cell>
          <cell r="AG457">
            <v>2.0710401270244891</v>
          </cell>
          <cell r="AH457">
            <v>2.0710401270244891</v>
          </cell>
          <cell r="AI457">
            <v>2.0710401270244891</v>
          </cell>
          <cell r="AJ457">
            <v>2.0710401270244891</v>
          </cell>
          <cell r="AK457">
            <v>2.0710401270244891</v>
          </cell>
          <cell r="AL457">
            <v>2.0710401270244891</v>
          </cell>
          <cell r="AM457">
            <v>2.0710401270244891</v>
          </cell>
          <cell r="AN457">
            <v>2.2534272806249378</v>
          </cell>
          <cell r="AO457">
            <v>2.2534272806249378</v>
          </cell>
          <cell r="AP457">
            <v>2.2534272806249378</v>
          </cell>
          <cell r="AQ457">
            <v>2.2534272806249378</v>
          </cell>
          <cell r="AR457">
            <v>2.2534272806249378</v>
          </cell>
          <cell r="AS457">
            <v>2.2534272806249378</v>
          </cell>
          <cell r="AT457">
            <v>2.2534272806249378</v>
          </cell>
          <cell r="AU457">
            <v>2.2534272806249378</v>
          </cell>
          <cell r="AV457">
            <v>2.2534272806249378</v>
          </cell>
          <cell r="AW457">
            <v>2.2534272806249378</v>
          </cell>
          <cell r="AX457">
            <v>2.2534272806249378</v>
          </cell>
          <cell r="AY457">
            <v>2.2534272806249378</v>
          </cell>
          <cell r="AZ457">
            <v>2.3498152261694019</v>
          </cell>
          <cell r="BA457">
            <v>2.3498152261694019</v>
          </cell>
          <cell r="BB457">
            <v>2.3498152261694019</v>
          </cell>
          <cell r="BC457">
            <v>2.3498152261694019</v>
          </cell>
          <cell r="BD457">
            <v>2.3498152261694019</v>
          </cell>
          <cell r="BE457">
            <v>2.3498152261694019</v>
          </cell>
          <cell r="BF457">
            <v>2.3498152261694019</v>
          </cell>
          <cell r="BG457">
            <v>2.3498152261694019</v>
          </cell>
          <cell r="BH457">
            <v>2.3498152261694019</v>
          </cell>
          <cell r="BI457">
            <v>2.3498152261694019</v>
          </cell>
          <cell r="BJ457">
            <v>2.3498152261694019</v>
          </cell>
          <cell r="BK457">
            <v>2.3498152261694019</v>
          </cell>
          <cell r="BL457">
            <v>2.4190904666611619</v>
          </cell>
          <cell r="BM457">
            <v>2.4190904666611619</v>
          </cell>
          <cell r="BN457">
            <v>2.4190904666611619</v>
          </cell>
          <cell r="BO457">
            <v>2.4190904666611619</v>
          </cell>
          <cell r="BP457">
            <v>2.4190904666611619</v>
          </cell>
          <cell r="BQ457">
            <v>2.4190904666611619</v>
          </cell>
          <cell r="BR457">
            <v>2.4190904666611619</v>
          </cell>
          <cell r="BS457">
            <v>2.4190904666611619</v>
          </cell>
          <cell r="BT457">
            <v>2.4190904666611619</v>
          </cell>
          <cell r="BU457">
            <v>2.4190904666611619</v>
          </cell>
          <cell r="BV457">
            <v>2.4190904666611619</v>
          </cell>
          <cell r="BW457">
            <v>2.4190904666611619</v>
          </cell>
          <cell r="BX457">
            <v>2.490593801178107</v>
          </cell>
          <cell r="BY457">
            <v>2.490593801178107</v>
          </cell>
          <cell r="BZ457">
            <v>2.490593801178107</v>
          </cell>
          <cell r="CA457">
            <v>2.490593801178107</v>
          </cell>
          <cell r="CB457">
            <v>2.490593801178107</v>
          </cell>
          <cell r="CC457">
            <v>2.490593801178107</v>
          </cell>
          <cell r="CD457">
            <v>2.490593801178107</v>
          </cell>
          <cell r="CE457">
            <v>2.490593801178107</v>
          </cell>
          <cell r="CF457">
            <v>2.490593801178107</v>
          </cell>
          <cell r="CG457">
            <v>2.490593801178107</v>
          </cell>
          <cell r="CH457">
            <v>2.490593801178107</v>
          </cell>
          <cell r="CI457">
            <v>2.490593801178107</v>
          </cell>
          <cell r="CJ457">
            <v>2.5719782502544302</v>
          </cell>
          <cell r="CK457">
            <v>2.5719782502544302</v>
          </cell>
          <cell r="CL457">
            <v>2.5719782502544302</v>
          </cell>
          <cell r="CM457">
            <v>2.5719782502544302</v>
          </cell>
          <cell r="CN457">
            <v>2.5719782502544302</v>
          </cell>
          <cell r="CO457">
            <v>2.5719782502544302</v>
          </cell>
          <cell r="CP457">
            <v>2.5719782502544302</v>
          </cell>
          <cell r="CQ457">
            <v>2.5719782502544302</v>
          </cell>
          <cell r="CR457">
            <v>2.5719782502544302</v>
          </cell>
          <cell r="CS457">
            <v>2.5719782502544302</v>
          </cell>
          <cell r="CT457">
            <v>2.5719782502544302</v>
          </cell>
          <cell r="CU457">
            <v>2.5719782502544302</v>
          </cell>
          <cell r="CV457">
            <v>2.630772876379369</v>
          </cell>
          <cell r="CW457">
            <v>2.630772876379369</v>
          </cell>
          <cell r="CX457">
            <v>2.630772876379369</v>
          </cell>
          <cell r="CY457">
            <v>2.630772876379369</v>
          </cell>
          <cell r="CZ457">
            <v>2.630772876379369</v>
          </cell>
          <cell r="DA457">
            <v>2.630772876379369</v>
          </cell>
          <cell r="DB457">
            <v>2.630772876379369</v>
          </cell>
          <cell r="DC457">
            <v>2.630772876379369</v>
          </cell>
          <cell r="DD457">
            <v>2.630772876379369</v>
          </cell>
          <cell r="DE457">
            <v>2.630772876379369</v>
          </cell>
          <cell r="DF457">
            <v>2.630772876379369</v>
          </cell>
          <cell r="DG457">
            <v>2.630772876379369</v>
          </cell>
          <cell r="DH457">
            <v>2.6991340889373667</v>
          </cell>
          <cell r="DI457">
            <v>2.6991340889373667</v>
          </cell>
          <cell r="DJ457">
            <v>2.6991340889373667</v>
          </cell>
          <cell r="DK457">
            <v>2.6991340889373667</v>
          </cell>
          <cell r="DL457">
            <v>2.6991340889373667</v>
          </cell>
          <cell r="DM457">
            <v>2.6991340889373667</v>
          </cell>
          <cell r="DN457">
            <v>2.6991340889373667</v>
          </cell>
          <cell r="DO457">
            <v>2.6991340889373667</v>
          </cell>
          <cell r="DP457">
            <v>2.6991340889373667</v>
          </cell>
          <cell r="DQ457">
            <v>2.6991340889373667</v>
          </cell>
          <cell r="DR457">
            <v>2.6991340889373667</v>
          </cell>
          <cell r="DS457">
            <v>2.6991340889373667</v>
          </cell>
          <cell r="DT457">
            <v>2.770810078743001</v>
          </cell>
          <cell r="DU457">
            <v>2.770810078743001</v>
          </cell>
          <cell r="DV457">
            <v>2.770810078743001</v>
          </cell>
          <cell r="DW457">
            <v>2.770810078743001</v>
          </cell>
          <cell r="DX457">
            <v>2.770810078743001</v>
          </cell>
          <cell r="DY457">
            <v>2.770810078743001</v>
          </cell>
          <cell r="DZ457">
            <v>2.770810078743001</v>
          </cell>
          <cell r="EA457">
            <v>2.770810078743001</v>
          </cell>
          <cell r="EB457">
            <v>2.770810078743001</v>
          </cell>
          <cell r="EC457">
            <v>2.770810078743001</v>
          </cell>
          <cell r="ED457">
            <v>2.770810078743001</v>
          </cell>
          <cell r="EE457">
            <v>2.770810078743001</v>
          </cell>
          <cell r="EF457">
            <v>2.8433983377991132</v>
          </cell>
          <cell r="EG457">
            <v>2.8433983377991132</v>
          </cell>
          <cell r="EH457">
            <v>2.8433983377991132</v>
          </cell>
          <cell r="EI457">
            <v>2.8433983377991132</v>
          </cell>
          <cell r="EJ457">
            <v>2.8433983377991132</v>
          </cell>
          <cell r="EK457">
            <v>2.8433983377991132</v>
          </cell>
          <cell r="EL457">
            <v>2.8433983377991132</v>
          </cell>
          <cell r="EM457">
            <v>2.8433983377991132</v>
          </cell>
          <cell r="EN457">
            <v>2.8433983377991132</v>
          </cell>
          <cell r="EO457">
            <v>2.8433983377991132</v>
          </cell>
          <cell r="EP457">
            <v>2.8433983377991132</v>
          </cell>
          <cell r="EQ457">
            <v>2.8433983377991132</v>
          </cell>
          <cell r="ER457">
            <v>2.9106001029990991</v>
          </cell>
          <cell r="ES457">
            <v>2.9106001029990991</v>
          </cell>
          <cell r="ET457">
            <v>2.9106001029990991</v>
          </cell>
          <cell r="EU457">
            <v>2.9106001029990991</v>
          </cell>
          <cell r="EV457">
            <v>2.9106001029990991</v>
          </cell>
          <cell r="EW457">
            <v>2.9106001029990991</v>
          </cell>
          <cell r="EX457">
            <v>2.9106001029990991</v>
          </cell>
          <cell r="EY457">
            <v>2.9106001029990991</v>
          </cell>
          <cell r="EZ457">
            <v>2.9106001029990991</v>
          </cell>
          <cell r="FA457">
            <v>2.9106001029990991</v>
          </cell>
          <cell r="FB457">
            <v>2.9106001029990991</v>
          </cell>
          <cell r="FC457">
            <v>2.9106001029990991</v>
          </cell>
          <cell r="FD457">
            <v>2.9794151103749411</v>
          </cell>
          <cell r="FE457">
            <v>2.9794151103749411</v>
          </cell>
          <cell r="FF457">
            <v>2.9794151103749411</v>
          </cell>
          <cell r="FG457">
            <v>2.9794151103749411</v>
          </cell>
          <cell r="FH457">
            <v>2.9794151103749411</v>
          </cell>
          <cell r="FI457">
            <v>2.9794151103749411</v>
          </cell>
          <cell r="FJ457">
            <v>2.9794151103749411</v>
          </cell>
          <cell r="FK457">
            <v>2.9794151103749411</v>
          </cell>
          <cell r="FL457">
            <v>2.9794151103749411</v>
          </cell>
          <cell r="FM457">
            <v>2.9794151103749411</v>
          </cell>
          <cell r="FN457">
            <v>2.9794151103749411</v>
          </cell>
          <cell r="FO457">
            <v>2.9794151103749411</v>
          </cell>
          <cell r="FP457">
            <v>3.0580362030449764</v>
          </cell>
          <cell r="FQ457">
            <v>3.0580362030449764</v>
          </cell>
          <cell r="FR457">
            <v>3.0580362030449764</v>
          </cell>
          <cell r="FS457">
            <v>3.0580362030449764</v>
          </cell>
          <cell r="FT457">
            <v>3.0580362030449764</v>
          </cell>
          <cell r="FU457">
            <v>3.0580362030449764</v>
          </cell>
          <cell r="FV457">
            <v>3.0580362030449764</v>
          </cell>
          <cell r="FW457">
            <v>3.0580362030449764</v>
          </cell>
          <cell r="FX457">
            <v>3.0580362030449764</v>
          </cell>
          <cell r="FY457">
            <v>3.0580362030449764</v>
          </cell>
          <cell r="FZ457">
            <v>3.0580362030449764</v>
          </cell>
          <cell r="GA457">
            <v>3.0580362030449764</v>
          </cell>
          <cell r="GB457">
            <v>3.1361652980308814</v>
          </cell>
          <cell r="GC457">
            <v>3.1361652980308814</v>
          </cell>
          <cell r="GD457">
            <v>3.1361652980308814</v>
          </cell>
          <cell r="GE457">
            <v>3.1361652980308814</v>
          </cell>
          <cell r="GF457">
            <v>3.1361652980308814</v>
          </cell>
          <cell r="GG457">
            <v>3.1361652980308814</v>
          </cell>
          <cell r="GH457">
            <v>3.1361652980308814</v>
          </cell>
          <cell r="GI457">
            <v>3.1361652980308814</v>
          </cell>
          <cell r="GJ457">
            <v>3.1361652980308814</v>
          </cell>
          <cell r="GK457">
            <v>3.1361652980308814</v>
          </cell>
          <cell r="GL457">
            <v>3.1361652980308814</v>
          </cell>
          <cell r="GM457">
            <v>3.1361652980308814</v>
          </cell>
          <cell r="GN457">
            <v>3.2124202601048499</v>
          </cell>
          <cell r="GO457">
            <v>3.2124202601048499</v>
          </cell>
          <cell r="GP457">
            <v>3.2124202601048499</v>
          </cell>
          <cell r="GQ457">
            <v>3.2124202601048499</v>
          </cell>
          <cell r="GR457">
            <v>3.2124202601048499</v>
          </cell>
          <cell r="GS457">
            <v>3.2124202601048499</v>
          </cell>
          <cell r="GT457">
            <v>3.2124202601048499</v>
          </cell>
          <cell r="GU457">
            <v>3.2124202601048499</v>
          </cell>
          <cell r="GV457">
            <v>3.2124202601048499</v>
          </cell>
          <cell r="GW457">
            <v>3.2124202601048499</v>
          </cell>
          <cell r="GX457">
            <v>3.2124202601048499</v>
          </cell>
          <cell r="GY457">
            <v>3.2124202601048499</v>
          </cell>
          <cell r="GZ457">
            <v>3.2937518292360761</v>
          </cell>
          <cell r="HA457">
            <v>3.2937518292360761</v>
          </cell>
          <cell r="HB457">
            <v>3.2937518292360761</v>
          </cell>
          <cell r="HC457">
            <v>3.2937518292360761</v>
          </cell>
          <cell r="HD457">
            <v>3.2937518292360761</v>
          </cell>
          <cell r="HE457">
            <v>3.2937518292360761</v>
          </cell>
          <cell r="HF457">
            <v>3.2937518292360761</v>
          </cell>
          <cell r="HG457">
            <v>3.2937518292360761</v>
          </cell>
          <cell r="HH457">
            <v>3.2937518292360761</v>
          </cell>
          <cell r="HI457">
            <v>3.2937518292360761</v>
          </cell>
          <cell r="HJ457">
            <v>3.2937518292360761</v>
          </cell>
          <cell r="HK457">
            <v>3.2937518292360761</v>
          </cell>
          <cell r="HL457">
            <v>3.3782083443368522</v>
          </cell>
          <cell r="HM457">
            <v>3.3782083443368522</v>
          </cell>
          <cell r="HN457">
            <v>3.3782083443368522</v>
          </cell>
          <cell r="HO457">
            <v>3.3782083443368522</v>
          </cell>
          <cell r="HP457">
            <v>3.3782083443368522</v>
          </cell>
          <cell r="HQ457">
            <v>3.3782083443368522</v>
          </cell>
          <cell r="HR457">
            <v>3.3782083443368522</v>
          </cell>
          <cell r="HS457">
            <v>3.3782083443368522</v>
          </cell>
          <cell r="HT457">
            <v>3.3782083443368522</v>
          </cell>
          <cell r="HU457">
            <v>3.3782083443368522</v>
          </cell>
          <cell r="HV457">
            <v>3.3782083443368522</v>
          </cell>
          <cell r="HW457">
            <v>3.3782083443368522</v>
          </cell>
          <cell r="HX457">
            <v>3.4599743957150277</v>
          </cell>
          <cell r="HY457">
            <v>3.4599743957150277</v>
          </cell>
          <cell r="HZ457">
            <v>3.4599743957150277</v>
          </cell>
          <cell r="IA457">
            <v>3.4599743957150277</v>
          </cell>
          <cell r="IB457">
            <v>3.4599743957150277</v>
          </cell>
          <cell r="IC457">
            <v>3.4599743957150277</v>
          </cell>
          <cell r="ID457">
            <v>3.4599743957150277</v>
          </cell>
          <cell r="IE457">
            <v>3.4599743957150277</v>
          </cell>
          <cell r="IF457">
            <v>3.4599743957150277</v>
          </cell>
          <cell r="IG457">
            <v>3.4599743957150277</v>
          </cell>
          <cell r="IH457">
            <v>3.4599743957150277</v>
          </cell>
          <cell r="II457">
            <v>3.4599743957150277</v>
          </cell>
        </row>
        <row r="459">
          <cell r="C459" t="str">
            <v>Adj PRB Price</v>
          </cell>
          <cell r="D459">
            <v>0.83991389334006239</v>
          </cell>
          <cell r="E459">
            <v>0.83991389334006239</v>
          </cell>
          <cell r="F459">
            <v>0.83991389334006239</v>
          </cell>
          <cell r="G459">
            <v>0.78784738319432435</v>
          </cell>
          <cell r="H459">
            <v>0.78784738319432435</v>
          </cell>
          <cell r="I459">
            <v>0.78784738319432435</v>
          </cell>
          <cell r="J459">
            <v>0.76788855430512482</v>
          </cell>
          <cell r="K459">
            <v>0.76788855430512482</v>
          </cell>
          <cell r="L459">
            <v>0.76788855430512482</v>
          </cell>
          <cell r="M459">
            <v>0.78379776573854476</v>
          </cell>
          <cell r="N459">
            <v>0.78379776573854476</v>
          </cell>
          <cell r="O459">
            <v>0.78379776573854476</v>
          </cell>
          <cell r="P459">
            <v>0.84810025005457079</v>
          </cell>
          <cell r="Q459">
            <v>0.84810025005457079</v>
          </cell>
          <cell r="R459">
            <v>0.84810025005457079</v>
          </cell>
          <cell r="S459">
            <v>0.84879026054273032</v>
          </cell>
          <cell r="T459">
            <v>0.84879026054273032</v>
          </cell>
          <cell r="U459">
            <v>0.84879026054273032</v>
          </cell>
          <cell r="V459">
            <v>0.86582035123673751</v>
          </cell>
          <cell r="W459">
            <v>0.86582035123673751</v>
          </cell>
          <cell r="X459">
            <v>0.86582035123673751</v>
          </cell>
          <cell r="Y459">
            <v>0.86582035123673751</v>
          </cell>
          <cell r="Z459">
            <v>0.86582035123673751</v>
          </cell>
          <cell r="AA459">
            <v>0.86582035123673751</v>
          </cell>
          <cell r="AB459">
            <v>0.76743433449419629</v>
          </cell>
          <cell r="AC459">
            <v>0.76743433449419629</v>
          </cell>
          <cell r="AD459">
            <v>0.76743433449419629</v>
          </cell>
          <cell r="AE459">
            <v>0.76743433449419629</v>
          </cell>
          <cell r="AF459">
            <v>0.76743433449419629</v>
          </cell>
          <cell r="AG459">
            <v>0.76743433449419629</v>
          </cell>
          <cell r="AH459">
            <v>0.76743433449419629</v>
          </cell>
          <cell r="AI459">
            <v>0.76743433449419629</v>
          </cell>
          <cell r="AJ459">
            <v>0.76743433449419629</v>
          </cell>
          <cell r="AK459">
            <v>0.76743433449419629</v>
          </cell>
          <cell r="AL459">
            <v>0.76743433449419629</v>
          </cell>
          <cell r="AM459">
            <v>0.76743433449419629</v>
          </cell>
          <cell r="AN459">
            <v>0.8734094192081312</v>
          </cell>
          <cell r="AO459">
            <v>0.8734094192081312</v>
          </cell>
          <cell r="AP459">
            <v>0.8734094192081312</v>
          </cell>
          <cell r="AQ459">
            <v>0.8734094192081312</v>
          </cell>
          <cell r="AR459">
            <v>0.8734094192081312</v>
          </cell>
          <cell r="AS459">
            <v>0.8734094192081312</v>
          </cell>
          <cell r="AT459">
            <v>0.8734094192081312</v>
          </cell>
          <cell r="AU459">
            <v>0.8734094192081312</v>
          </cell>
          <cell r="AV459">
            <v>0.8734094192081312</v>
          </cell>
          <cell r="AW459">
            <v>0.8734094192081312</v>
          </cell>
          <cell r="AX459">
            <v>0.8734094192081312</v>
          </cell>
          <cell r="AY459">
            <v>0.8734094192081312</v>
          </cell>
          <cell r="AZ459">
            <v>0.86501531779229346</v>
          </cell>
          <cell r="BA459">
            <v>0.86501531779229346</v>
          </cell>
          <cell r="BB459">
            <v>0.86501531779229346</v>
          </cell>
          <cell r="BC459">
            <v>0.86501531779229346</v>
          </cell>
          <cell r="BD459">
            <v>0.86501531779229346</v>
          </cell>
          <cell r="BE459">
            <v>0.86501531779229346</v>
          </cell>
          <cell r="BF459">
            <v>0.86501531779229346</v>
          </cell>
          <cell r="BG459">
            <v>0.86501531779229346</v>
          </cell>
          <cell r="BH459">
            <v>0.86501531779229346</v>
          </cell>
          <cell r="BI459">
            <v>0.86501531779229346</v>
          </cell>
          <cell r="BJ459">
            <v>0.86501531779229346</v>
          </cell>
          <cell r="BK459">
            <v>0.86501531779229346</v>
          </cell>
          <cell r="BL459">
            <v>0.91037819189945601</v>
          </cell>
          <cell r="BM459">
            <v>0.91037819189945601</v>
          </cell>
          <cell r="BN459">
            <v>0.91037819189945601</v>
          </cell>
          <cell r="BO459">
            <v>0.91037819189945601</v>
          </cell>
          <cell r="BP459">
            <v>0.91037819189945601</v>
          </cell>
          <cell r="BQ459">
            <v>0.91037819189945601</v>
          </cell>
          <cell r="BR459">
            <v>0.91037819189945601</v>
          </cell>
          <cell r="BS459">
            <v>0.91037819189945601</v>
          </cell>
          <cell r="BT459">
            <v>0.91037819189945601</v>
          </cell>
          <cell r="BU459">
            <v>0.91037819189945601</v>
          </cell>
          <cell r="BV459">
            <v>0.91037819189945601</v>
          </cell>
          <cell r="BW459">
            <v>0.91037819189945601</v>
          </cell>
          <cell r="BX459">
            <v>0.9432388201175298</v>
          </cell>
          <cell r="BY459">
            <v>0.9432388201175298</v>
          </cell>
          <cell r="BZ459">
            <v>0.9432388201175298</v>
          </cell>
          <cell r="CA459">
            <v>0.9432388201175298</v>
          </cell>
          <cell r="CB459">
            <v>0.9432388201175298</v>
          </cell>
          <cell r="CC459">
            <v>0.9432388201175298</v>
          </cell>
          <cell r="CD459">
            <v>0.9432388201175298</v>
          </cell>
          <cell r="CE459">
            <v>0.9432388201175298</v>
          </cell>
          <cell r="CF459">
            <v>0.9432388201175298</v>
          </cell>
          <cell r="CG459">
            <v>0.9432388201175298</v>
          </cell>
          <cell r="CH459">
            <v>0.9432388201175298</v>
          </cell>
          <cell r="CI459">
            <v>0.9432388201175298</v>
          </cell>
          <cell r="CJ459">
            <v>0.97380012868535748</v>
          </cell>
          <cell r="CK459">
            <v>0.97380012868535748</v>
          </cell>
          <cell r="CL459">
            <v>0.97380012868535748</v>
          </cell>
          <cell r="CM459">
            <v>0.97380012868535748</v>
          </cell>
          <cell r="CN459">
            <v>0.97380012868535748</v>
          </cell>
          <cell r="CO459">
            <v>0.97380012868535748</v>
          </cell>
          <cell r="CP459">
            <v>0.97380012868535748</v>
          </cell>
          <cell r="CQ459">
            <v>0.97380012868535748</v>
          </cell>
          <cell r="CR459">
            <v>0.97380012868535748</v>
          </cell>
          <cell r="CS459">
            <v>0.97380012868535748</v>
          </cell>
          <cell r="CT459">
            <v>0.97380012868535748</v>
          </cell>
          <cell r="CU459">
            <v>0.97380012868535748</v>
          </cell>
          <cell r="CV459">
            <v>1.0040341039275498</v>
          </cell>
          <cell r="CW459">
            <v>1.0040341039275498</v>
          </cell>
          <cell r="CX459">
            <v>1.0040341039275498</v>
          </cell>
          <cell r="CY459">
            <v>1.0040341039275498</v>
          </cell>
          <cell r="CZ459">
            <v>1.0040341039275498</v>
          </cell>
          <cell r="DA459">
            <v>1.0040341039275498</v>
          </cell>
          <cell r="DB459">
            <v>1.0040341039275498</v>
          </cell>
          <cell r="DC459">
            <v>1.0040341039275498</v>
          </cell>
          <cell r="DD459">
            <v>1.0040341039275498</v>
          </cell>
          <cell r="DE459">
            <v>1.0040341039275498</v>
          </cell>
          <cell r="DF459">
            <v>1.0040341039275498</v>
          </cell>
          <cell r="DG459">
            <v>1.0040341039275498</v>
          </cell>
          <cell r="DH459">
            <v>1.0407835450304486</v>
          </cell>
          <cell r="DI459">
            <v>1.0407835450304486</v>
          </cell>
          <cell r="DJ459">
            <v>1.0407835450304486</v>
          </cell>
          <cell r="DK459">
            <v>1.0407835450304486</v>
          </cell>
          <cell r="DL459">
            <v>1.0407835450304486</v>
          </cell>
          <cell r="DM459">
            <v>1.0407835450304486</v>
          </cell>
          <cell r="DN459">
            <v>1.0407835450304486</v>
          </cell>
          <cell r="DO459">
            <v>1.0407835450304486</v>
          </cell>
          <cell r="DP459">
            <v>1.0407835450304486</v>
          </cell>
          <cell r="DQ459">
            <v>1.0407835450304486</v>
          </cell>
          <cell r="DR459">
            <v>1.0407835450304486</v>
          </cell>
          <cell r="DS459">
            <v>1.0407835450304486</v>
          </cell>
          <cell r="DT459">
            <v>1.0773317612209847</v>
          </cell>
          <cell r="DU459">
            <v>1.0773317612209847</v>
          </cell>
          <cell r="DV459">
            <v>1.0773317612209847</v>
          </cell>
          <cell r="DW459">
            <v>1.0773317612209847</v>
          </cell>
          <cell r="DX459">
            <v>1.0773317612209847</v>
          </cell>
          <cell r="DY459">
            <v>1.0773317612209847</v>
          </cell>
          <cell r="DZ459">
            <v>1.0773317612209847</v>
          </cell>
          <cell r="EA459">
            <v>1.0773317612209847</v>
          </cell>
          <cell r="EB459">
            <v>1.0773317612209847</v>
          </cell>
          <cell r="EC459">
            <v>1.0773317612209847</v>
          </cell>
          <cell r="ED459">
            <v>1.0773317612209847</v>
          </cell>
          <cell r="EE459">
            <v>1.0773317612209847</v>
          </cell>
          <cell r="EF459">
            <v>1.1177041279777591</v>
          </cell>
          <cell r="EG459">
            <v>1.1177041279777591</v>
          </cell>
          <cell r="EH459">
            <v>1.1177041279777591</v>
          </cell>
          <cell r="EI459">
            <v>1.1177041279777591</v>
          </cell>
          <cell r="EJ459">
            <v>1.1177041279777591</v>
          </cell>
          <cell r="EK459">
            <v>1.1177041279777591</v>
          </cell>
          <cell r="EL459">
            <v>1.1177041279777591</v>
          </cell>
          <cell r="EM459">
            <v>1.1177041279777591</v>
          </cell>
          <cell r="EN459">
            <v>1.1177041279777591</v>
          </cell>
          <cell r="EO459">
            <v>1.1177041279777591</v>
          </cell>
          <cell r="EP459">
            <v>1.1177041279777591</v>
          </cell>
          <cell r="EQ459">
            <v>1.1177041279777591</v>
          </cell>
          <cell r="ER459">
            <v>1.1550778937098707</v>
          </cell>
          <cell r="ES459">
            <v>1.1550778937098707</v>
          </cell>
          <cell r="ET459">
            <v>1.1550778937098707</v>
          </cell>
          <cell r="EU459">
            <v>1.1550778937098707</v>
          </cell>
          <cell r="EV459">
            <v>1.1550778937098707</v>
          </cell>
          <cell r="EW459">
            <v>1.1550778937098707</v>
          </cell>
          <cell r="EX459">
            <v>1.1550778937098707</v>
          </cell>
          <cell r="EY459">
            <v>1.1550778937098707</v>
          </cell>
          <cell r="EZ459">
            <v>1.1550778937098707</v>
          </cell>
          <cell r="FA459">
            <v>1.1550778937098707</v>
          </cell>
          <cell r="FB459">
            <v>1.1550778937098707</v>
          </cell>
          <cell r="FC459">
            <v>1.1550778937098707</v>
          </cell>
          <cell r="FD459">
            <v>1.1968652277108265</v>
          </cell>
          <cell r="FE459">
            <v>1.1968652277108265</v>
          </cell>
          <cell r="FF459">
            <v>1.1968652277108265</v>
          </cell>
          <cell r="FG459">
            <v>1.1968652277108265</v>
          </cell>
          <cell r="FH459">
            <v>1.1968652277108265</v>
          </cell>
          <cell r="FI459">
            <v>1.1968652277108265</v>
          </cell>
          <cell r="FJ459">
            <v>1.1968652277108265</v>
          </cell>
          <cell r="FK459">
            <v>1.1968652277108265</v>
          </cell>
          <cell r="FL459">
            <v>1.1968652277108265</v>
          </cell>
          <cell r="FM459">
            <v>1.1968652277108265</v>
          </cell>
          <cell r="FN459">
            <v>1.1968652277108265</v>
          </cell>
          <cell r="FO459">
            <v>1.1968652277108265</v>
          </cell>
          <cell r="FP459">
            <v>1.2428530054872906</v>
          </cell>
          <cell r="FQ459">
            <v>1.2428530054872906</v>
          </cell>
          <cell r="FR459">
            <v>1.2428530054872906</v>
          </cell>
          <cell r="FS459">
            <v>1.2428530054872906</v>
          </cell>
          <cell r="FT459">
            <v>1.2428530054872906</v>
          </cell>
          <cell r="FU459">
            <v>1.2428530054872906</v>
          </cell>
          <cell r="FV459">
            <v>1.2428530054872906</v>
          </cell>
          <cell r="FW459">
            <v>1.2428530054872906</v>
          </cell>
          <cell r="FX459">
            <v>1.2428530054872906</v>
          </cell>
          <cell r="FY459">
            <v>1.2428530054872906</v>
          </cell>
          <cell r="FZ459">
            <v>1.2428530054872906</v>
          </cell>
          <cell r="GA459">
            <v>1.2428530054872906</v>
          </cell>
          <cell r="GB459">
            <v>1.2961527503348231</v>
          </cell>
          <cell r="GC459">
            <v>1.2961527503348231</v>
          </cell>
          <cell r="GD459">
            <v>1.2961527503348231</v>
          </cell>
          <cell r="GE459">
            <v>1.2961527503348231</v>
          </cell>
          <cell r="GF459">
            <v>1.2961527503348231</v>
          </cell>
          <cell r="GG459">
            <v>1.2961527503348231</v>
          </cell>
          <cell r="GH459">
            <v>1.2961527503348231</v>
          </cell>
          <cell r="GI459">
            <v>1.2961527503348231</v>
          </cell>
          <cell r="GJ459">
            <v>1.2961527503348231</v>
          </cell>
          <cell r="GK459">
            <v>1.2961527503348231</v>
          </cell>
          <cell r="GL459">
            <v>1.2961527503348231</v>
          </cell>
          <cell r="GM459">
            <v>1.2961527503348231</v>
          </cell>
          <cell r="GN459">
            <v>1.3428304093855068</v>
          </cell>
          <cell r="GO459">
            <v>1.3428304093855068</v>
          </cell>
          <cell r="GP459">
            <v>1.3428304093855068</v>
          </cell>
          <cell r="GQ459">
            <v>1.3428304093855068</v>
          </cell>
          <cell r="GR459">
            <v>1.3428304093855068</v>
          </cell>
          <cell r="GS459">
            <v>1.3428304093855068</v>
          </cell>
          <cell r="GT459">
            <v>1.3428304093855068</v>
          </cell>
          <cell r="GU459">
            <v>1.3428304093855068</v>
          </cell>
          <cell r="GV459">
            <v>1.3428304093855068</v>
          </cell>
          <cell r="GW459">
            <v>1.3428304093855068</v>
          </cell>
          <cell r="GX459">
            <v>1.3428304093855068</v>
          </cell>
          <cell r="GY459">
            <v>1.3428304093855068</v>
          </cell>
          <cell r="GZ459">
            <v>1.391125662892525</v>
          </cell>
          <cell r="HA459">
            <v>1.391125662892525</v>
          </cell>
          <cell r="HB459">
            <v>1.391125662892525</v>
          </cell>
          <cell r="HC459">
            <v>1.391125662892525</v>
          </cell>
          <cell r="HD459">
            <v>1.391125662892525</v>
          </cell>
          <cell r="HE459">
            <v>1.391125662892525</v>
          </cell>
          <cell r="HF459">
            <v>1.391125662892525</v>
          </cell>
          <cell r="HG459">
            <v>1.391125662892525</v>
          </cell>
          <cell r="HH459">
            <v>1.391125662892525</v>
          </cell>
          <cell r="HI459">
            <v>1.391125662892525</v>
          </cell>
          <cell r="HJ459">
            <v>1.391125662892525</v>
          </cell>
          <cell r="HK459">
            <v>1.391125662892525</v>
          </cell>
          <cell r="HL459">
            <v>1.4385224346663577</v>
          </cell>
          <cell r="HM459">
            <v>1.4385224346663577</v>
          </cell>
          <cell r="HN459">
            <v>1.4385224346663577</v>
          </cell>
          <cell r="HO459">
            <v>1.4385224346663577</v>
          </cell>
          <cell r="HP459">
            <v>1.4385224346663577</v>
          </cell>
          <cell r="HQ459">
            <v>1.4385224346663577</v>
          </cell>
          <cell r="HR459">
            <v>1.4385224346663577</v>
          </cell>
          <cell r="HS459">
            <v>1.4385224346663577</v>
          </cell>
          <cell r="HT459">
            <v>1.4385224346663577</v>
          </cell>
          <cell r="HU459">
            <v>1.4385224346663577</v>
          </cell>
          <cell r="HV459">
            <v>1.4385224346663577</v>
          </cell>
          <cell r="HW459">
            <v>1.4385224346663577</v>
          </cell>
          <cell r="HX459">
            <v>1.4827845926428305</v>
          </cell>
          <cell r="HY459">
            <v>1.4827845926428305</v>
          </cell>
          <cell r="HZ459">
            <v>1.4827845926428305</v>
          </cell>
          <cell r="IA459">
            <v>1.4827845926428305</v>
          </cell>
          <cell r="IB459">
            <v>1.4827845926428305</v>
          </cell>
          <cell r="IC459">
            <v>1.4827845926428305</v>
          </cell>
          <cell r="ID459">
            <v>1.4827845926428305</v>
          </cell>
          <cell r="IE459">
            <v>1.4827845926428305</v>
          </cell>
          <cell r="IF459">
            <v>1.4827845926428305</v>
          </cell>
          <cell r="IG459">
            <v>1.4827845926428305</v>
          </cell>
          <cell r="IH459">
            <v>1.4827845926428305</v>
          </cell>
          <cell r="II459">
            <v>1.4827845926428305</v>
          </cell>
        </row>
        <row r="461">
          <cell r="C461" t="str">
            <v>Adj Bituminous Price</v>
          </cell>
          <cell r="D461">
            <v>2.5403895220219028</v>
          </cell>
          <cell r="E461">
            <v>2.5735387204180733</v>
          </cell>
          <cell r="F461">
            <v>2.5743324424959901</v>
          </cell>
          <cell r="G461">
            <v>2.6356052368066294</v>
          </cell>
          <cell r="H461">
            <v>2.6153376732167017</v>
          </cell>
          <cell r="I461">
            <v>2.5177131077575119</v>
          </cell>
          <cell r="J461">
            <v>2.5464538639364882</v>
          </cell>
          <cell r="K461">
            <v>2.5238145915595367</v>
          </cell>
          <cell r="L461">
            <v>2.6359796917461997</v>
          </cell>
          <cell r="M461">
            <v>2.6425073400978576</v>
          </cell>
          <cell r="N461">
            <v>2.6394805784517312</v>
          </cell>
          <cell r="O461">
            <v>2.610380220455867</v>
          </cell>
          <cell r="P461">
            <v>2.447609885565595</v>
          </cell>
          <cell r="Q461">
            <v>2.447402394480108</v>
          </cell>
          <cell r="R461">
            <v>2.4697422283814947</v>
          </cell>
          <cell r="S461">
            <v>2.4894827901915288</v>
          </cell>
          <cell r="T461">
            <v>2.4895992195784697</v>
          </cell>
          <cell r="U461">
            <v>2.4966273207538001</v>
          </cell>
          <cell r="V461">
            <v>2.5063074280780842</v>
          </cell>
          <cell r="W461">
            <v>2.5044445578870334</v>
          </cell>
          <cell r="X461">
            <v>2.5029203913670819</v>
          </cell>
          <cell r="Y461">
            <v>2.5061078216316353</v>
          </cell>
          <cell r="Z461">
            <v>2.492860936923218</v>
          </cell>
          <cell r="AA461">
            <v>2.4919718397865798</v>
          </cell>
          <cell r="AB461">
            <v>2.0710401270244891</v>
          </cell>
          <cell r="AC461">
            <v>2.0710401270244891</v>
          </cell>
          <cell r="AD461">
            <v>2.0710401270244891</v>
          </cell>
          <cell r="AE461">
            <v>2.0710401270244891</v>
          </cell>
          <cell r="AF461">
            <v>2.0710401270244891</v>
          </cell>
          <cell r="AG461">
            <v>2.0710401270244891</v>
          </cell>
          <cell r="AH461">
            <v>2.0710401270244891</v>
          </cell>
          <cell r="AI461">
            <v>2.0710401270244891</v>
          </cell>
          <cell r="AJ461">
            <v>2.0710401270244891</v>
          </cell>
          <cell r="AK461">
            <v>2.0710401270244891</v>
          </cell>
          <cell r="AL461">
            <v>2.0710401270244891</v>
          </cell>
          <cell r="AM461">
            <v>2.0710401270244891</v>
          </cell>
          <cell r="AN461">
            <v>2.2534272806249378</v>
          </cell>
          <cell r="AO461">
            <v>2.2534272806249378</v>
          </cell>
          <cell r="AP461">
            <v>2.2534272806249378</v>
          </cell>
          <cell r="AQ461">
            <v>2.2534272806249378</v>
          </cell>
          <cell r="AR461">
            <v>2.2534272806249378</v>
          </cell>
          <cell r="AS461">
            <v>2.2534272806249378</v>
          </cell>
          <cell r="AT461">
            <v>2.2534272806249378</v>
          </cell>
          <cell r="AU461">
            <v>2.2534272806249378</v>
          </cell>
          <cell r="AV461">
            <v>2.2534272806249378</v>
          </cell>
          <cell r="AW461">
            <v>2.2534272806249378</v>
          </cell>
          <cell r="AX461">
            <v>2.2534272806249378</v>
          </cell>
          <cell r="AY461">
            <v>2.2534272806249378</v>
          </cell>
          <cell r="AZ461">
            <v>2.3498152261694019</v>
          </cell>
          <cell r="BA461">
            <v>2.3498152261694019</v>
          </cell>
          <cell r="BB461">
            <v>2.3498152261694019</v>
          </cell>
          <cell r="BC461">
            <v>2.3498152261694019</v>
          </cell>
          <cell r="BD461">
            <v>2.3498152261694019</v>
          </cell>
          <cell r="BE461">
            <v>2.3498152261694019</v>
          </cell>
          <cell r="BF461">
            <v>2.3498152261694019</v>
          </cell>
          <cell r="BG461">
            <v>2.3498152261694019</v>
          </cell>
          <cell r="BH461">
            <v>2.3498152261694019</v>
          </cell>
          <cell r="BI461">
            <v>2.3498152261694019</v>
          </cell>
          <cell r="BJ461">
            <v>2.3498152261694019</v>
          </cell>
          <cell r="BK461">
            <v>2.3498152261694019</v>
          </cell>
          <cell r="BL461">
            <v>2.4190904666611619</v>
          </cell>
          <cell r="BM461">
            <v>2.4190904666611619</v>
          </cell>
          <cell r="BN461">
            <v>2.4190904666611619</v>
          </cell>
          <cell r="BO461">
            <v>2.4190904666611619</v>
          </cell>
          <cell r="BP461">
            <v>2.4190904666611619</v>
          </cell>
          <cell r="BQ461">
            <v>2.4190904666611619</v>
          </cell>
          <cell r="BR461">
            <v>2.4190904666611619</v>
          </cell>
          <cell r="BS461">
            <v>2.4190904666611619</v>
          </cell>
          <cell r="BT461">
            <v>2.4190904666611619</v>
          </cell>
          <cell r="BU461">
            <v>2.4190904666611619</v>
          </cell>
          <cell r="BV461">
            <v>2.4190904666611619</v>
          </cell>
          <cell r="BW461">
            <v>2.4190904666611619</v>
          </cell>
          <cell r="BX461">
            <v>2.490593801178107</v>
          </cell>
          <cell r="BY461">
            <v>2.490593801178107</v>
          </cell>
          <cell r="BZ461">
            <v>2.490593801178107</v>
          </cell>
          <cell r="CA461">
            <v>2.490593801178107</v>
          </cell>
          <cell r="CB461">
            <v>2.490593801178107</v>
          </cell>
          <cell r="CC461">
            <v>2.490593801178107</v>
          </cell>
          <cell r="CD461">
            <v>2.490593801178107</v>
          </cell>
          <cell r="CE461">
            <v>2.490593801178107</v>
          </cell>
          <cell r="CF461">
            <v>2.490593801178107</v>
          </cell>
          <cell r="CG461">
            <v>2.490593801178107</v>
          </cell>
          <cell r="CH461">
            <v>2.490593801178107</v>
          </cell>
          <cell r="CI461">
            <v>2.490593801178107</v>
          </cell>
          <cell r="CJ461">
            <v>2.5719782502544302</v>
          </cell>
          <cell r="CK461">
            <v>2.5719782502544302</v>
          </cell>
          <cell r="CL461">
            <v>2.5719782502544302</v>
          </cell>
          <cell r="CM461">
            <v>2.5719782502544302</v>
          </cell>
          <cell r="CN461">
            <v>2.5719782502544302</v>
          </cell>
          <cell r="CO461">
            <v>2.5719782502544302</v>
          </cell>
          <cell r="CP461">
            <v>2.5719782502544302</v>
          </cell>
          <cell r="CQ461">
            <v>2.5719782502544302</v>
          </cell>
          <cell r="CR461">
            <v>2.5719782502544302</v>
          </cell>
          <cell r="CS461">
            <v>2.5719782502544302</v>
          </cell>
          <cell r="CT461">
            <v>2.5719782502544302</v>
          </cell>
          <cell r="CU461">
            <v>2.5719782502544302</v>
          </cell>
          <cell r="CV461">
            <v>2.630772876379369</v>
          </cell>
          <cell r="CW461">
            <v>2.630772876379369</v>
          </cell>
          <cell r="CX461">
            <v>2.630772876379369</v>
          </cell>
          <cell r="CY461">
            <v>2.630772876379369</v>
          </cell>
          <cell r="CZ461">
            <v>2.630772876379369</v>
          </cell>
          <cell r="DA461">
            <v>2.630772876379369</v>
          </cell>
          <cell r="DB461">
            <v>2.630772876379369</v>
          </cell>
          <cell r="DC461">
            <v>2.630772876379369</v>
          </cell>
          <cell r="DD461">
            <v>2.630772876379369</v>
          </cell>
          <cell r="DE461">
            <v>2.630772876379369</v>
          </cell>
          <cell r="DF461">
            <v>2.630772876379369</v>
          </cell>
          <cell r="DG461">
            <v>2.630772876379369</v>
          </cell>
          <cell r="DH461">
            <v>2.6991340889373667</v>
          </cell>
          <cell r="DI461">
            <v>2.6991340889373667</v>
          </cell>
          <cell r="DJ461">
            <v>2.6991340889373667</v>
          </cell>
          <cell r="DK461">
            <v>2.6991340889373667</v>
          </cell>
          <cell r="DL461">
            <v>2.6991340889373667</v>
          </cell>
          <cell r="DM461">
            <v>2.6991340889373667</v>
          </cell>
          <cell r="DN461">
            <v>2.6991340889373667</v>
          </cell>
          <cell r="DO461">
            <v>2.6991340889373667</v>
          </cell>
          <cell r="DP461">
            <v>2.6991340889373667</v>
          </cell>
          <cell r="DQ461">
            <v>2.6991340889373667</v>
          </cell>
          <cell r="DR461">
            <v>2.6991340889373667</v>
          </cell>
          <cell r="DS461">
            <v>2.6991340889373667</v>
          </cell>
          <cell r="DT461">
            <v>2.770810078743001</v>
          </cell>
          <cell r="DU461">
            <v>2.770810078743001</v>
          </cell>
          <cell r="DV461">
            <v>2.770810078743001</v>
          </cell>
          <cell r="DW461">
            <v>2.770810078743001</v>
          </cell>
          <cell r="DX461">
            <v>2.770810078743001</v>
          </cell>
          <cell r="DY461">
            <v>2.770810078743001</v>
          </cell>
          <cell r="DZ461">
            <v>2.770810078743001</v>
          </cell>
          <cell r="EA461">
            <v>2.770810078743001</v>
          </cell>
          <cell r="EB461">
            <v>2.770810078743001</v>
          </cell>
          <cell r="EC461">
            <v>2.770810078743001</v>
          </cell>
          <cell r="ED461">
            <v>2.770810078743001</v>
          </cell>
          <cell r="EE461">
            <v>2.770810078743001</v>
          </cell>
          <cell r="EF461">
            <v>2.8433983377991132</v>
          </cell>
          <cell r="EG461">
            <v>2.8433983377991132</v>
          </cell>
          <cell r="EH461">
            <v>2.8433983377991132</v>
          </cell>
          <cell r="EI461">
            <v>2.8433983377991132</v>
          </cell>
          <cell r="EJ461">
            <v>2.8433983377991132</v>
          </cell>
          <cell r="EK461">
            <v>2.8433983377991132</v>
          </cell>
          <cell r="EL461">
            <v>2.8433983377991132</v>
          </cell>
          <cell r="EM461">
            <v>2.8433983377991132</v>
          </cell>
          <cell r="EN461">
            <v>2.8433983377991132</v>
          </cell>
          <cell r="EO461">
            <v>2.8433983377991132</v>
          </cell>
          <cell r="EP461">
            <v>2.8433983377991132</v>
          </cell>
          <cell r="EQ461">
            <v>2.8433983377991132</v>
          </cell>
          <cell r="ER461">
            <v>2.9106001029990991</v>
          </cell>
          <cell r="ES461">
            <v>2.9106001029990991</v>
          </cell>
          <cell r="ET461">
            <v>2.9106001029990991</v>
          </cell>
          <cell r="EU461">
            <v>2.9106001029990991</v>
          </cell>
          <cell r="EV461">
            <v>2.9106001029990991</v>
          </cell>
          <cell r="EW461">
            <v>2.9106001029990991</v>
          </cell>
          <cell r="EX461">
            <v>2.9106001029990991</v>
          </cell>
          <cell r="EY461">
            <v>2.9106001029990991</v>
          </cell>
          <cell r="EZ461">
            <v>2.9106001029990991</v>
          </cell>
          <cell r="FA461">
            <v>2.9106001029990991</v>
          </cell>
          <cell r="FB461">
            <v>2.9106001029990991</v>
          </cell>
          <cell r="FC461">
            <v>2.9106001029990991</v>
          </cell>
          <cell r="FD461">
            <v>2.9794151103749411</v>
          </cell>
          <cell r="FE461">
            <v>2.9794151103749411</v>
          </cell>
          <cell r="FF461">
            <v>2.9794151103749411</v>
          </cell>
          <cell r="FG461">
            <v>2.9794151103749411</v>
          </cell>
          <cell r="FH461">
            <v>2.9794151103749411</v>
          </cell>
          <cell r="FI461">
            <v>2.9794151103749411</v>
          </cell>
          <cell r="FJ461">
            <v>2.9794151103749411</v>
          </cell>
          <cell r="FK461">
            <v>2.9794151103749411</v>
          </cell>
          <cell r="FL461">
            <v>2.9794151103749411</v>
          </cell>
          <cell r="FM461">
            <v>2.9794151103749411</v>
          </cell>
          <cell r="FN461">
            <v>2.9794151103749411</v>
          </cell>
          <cell r="FO461">
            <v>2.9794151103749411</v>
          </cell>
          <cell r="FP461">
            <v>3.0580362030449764</v>
          </cell>
          <cell r="FQ461">
            <v>3.0580362030449764</v>
          </cell>
          <cell r="FR461">
            <v>3.0580362030449764</v>
          </cell>
          <cell r="FS461">
            <v>3.0580362030449764</v>
          </cell>
          <cell r="FT461">
            <v>3.0580362030449764</v>
          </cell>
          <cell r="FU461">
            <v>3.0580362030449764</v>
          </cell>
          <cell r="FV461">
            <v>3.0580362030449764</v>
          </cell>
          <cell r="FW461">
            <v>3.0580362030449764</v>
          </cell>
          <cell r="FX461">
            <v>3.0580362030449764</v>
          </cell>
          <cell r="FY461">
            <v>3.0580362030449764</v>
          </cell>
          <cell r="FZ461">
            <v>3.0580362030449764</v>
          </cell>
          <cell r="GA461">
            <v>3.0580362030449764</v>
          </cell>
          <cell r="GB461">
            <v>3.1361652980308814</v>
          </cell>
          <cell r="GC461">
            <v>3.1361652980308814</v>
          </cell>
          <cell r="GD461">
            <v>3.1361652980308814</v>
          </cell>
          <cell r="GE461">
            <v>3.1361652980308814</v>
          </cell>
          <cell r="GF461">
            <v>3.1361652980308814</v>
          </cell>
          <cell r="GG461">
            <v>3.1361652980308814</v>
          </cell>
          <cell r="GH461">
            <v>3.1361652980308814</v>
          </cell>
          <cell r="GI461">
            <v>3.1361652980308814</v>
          </cell>
          <cell r="GJ461">
            <v>3.1361652980308814</v>
          </cell>
          <cell r="GK461">
            <v>3.1361652980308814</v>
          </cell>
          <cell r="GL461">
            <v>3.1361652980308814</v>
          </cell>
          <cell r="GM461">
            <v>3.1361652980308814</v>
          </cell>
          <cell r="GN461">
            <v>3.2124202601048499</v>
          </cell>
          <cell r="GO461">
            <v>3.2124202601048499</v>
          </cell>
          <cell r="GP461">
            <v>3.2124202601048499</v>
          </cell>
          <cell r="GQ461">
            <v>3.2124202601048499</v>
          </cell>
          <cell r="GR461">
            <v>3.2124202601048499</v>
          </cell>
          <cell r="GS461">
            <v>3.2124202601048499</v>
          </cell>
          <cell r="GT461">
            <v>3.2124202601048499</v>
          </cell>
          <cell r="GU461">
            <v>3.2124202601048499</v>
          </cell>
          <cell r="GV461">
            <v>3.2124202601048499</v>
          </cell>
          <cell r="GW461">
            <v>3.2124202601048499</v>
          </cell>
          <cell r="GX461">
            <v>3.2124202601048499</v>
          </cell>
          <cell r="GY461">
            <v>3.2124202601048499</v>
          </cell>
          <cell r="GZ461">
            <v>3.2937518292360761</v>
          </cell>
          <cell r="HA461">
            <v>3.2937518292360761</v>
          </cell>
          <cell r="HB461">
            <v>3.2937518292360761</v>
          </cell>
          <cell r="HC461">
            <v>3.2937518292360761</v>
          </cell>
          <cell r="HD461">
            <v>3.2937518292360761</v>
          </cell>
          <cell r="HE461">
            <v>3.2937518292360761</v>
          </cell>
          <cell r="HF461">
            <v>3.2937518292360761</v>
          </cell>
          <cell r="HG461">
            <v>3.2937518292360761</v>
          </cell>
          <cell r="HH461">
            <v>3.2937518292360761</v>
          </cell>
          <cell r="HI461">
            <v>3.2937518292360761</v>
          </cell>
          <cell r="HJ461">
            <v>3.2937518292360761</v>
          </cell>
          <cell r="HK461">
            <v>3.2937518292360761</v>
          </cell>
          <cell r="HL461">
            <v>3.3782083443368522</v>
          </cell>
          <cell r="HM461">
            <v>3.3782083443368522</v>
          </cell>
          <cell r="HN461">
            <v>3.3782083443368522</v>
          </cell>
          <cell r="HO461">
            <v>3.3782083443368522</v>
          </cell>
          <cell r="HP461">
            <v>3.3782083443368522</v>
          </cell>
          <cell r="HQ461">
            <v>3.3782083443368522</v>
          </cell>
          <cell r="HR461">
            <v>3.3782083443368522</v>
          </cell>
          <cell r="HS461">
            <v>3.3782083443368522</v>
          </cell>
          <cell r="HT461">
            <v>3.3782083443368522</v>
          </cell>
          <cell r="HU461">
            <v>3.3782083443368522</v>
          </cell>
          <cell r="HV461">
            <v>3.3782083443368522</v>
          </cell>
          <cell r="HW461">
            <v>3.3782083443368522</v>
          </cell>
          <cell r="HX461">
            <v>3.4599743957150277</v>
          </cell>
          <cell r="HY461">
            <v>3.4599743957150277</v>
          </cell>
          <cell r="HZ461">
            <v>3.4599743957150277</v>
          </cell>
          <cell r="IA461">
            <v>3.4599743957150277</v>
          </cell>
          <cell r="IB461">
            <v>3.4599743957150277</v>
          </cell>
          <cell r="IC461">
            <v>3.4599743957150277</v>
          </cell>
          <cell r="ID461">
            <v>3.4599743957150277</v>
          </cell>
          <cell r="IE461">
            <v>3.4599743957150277</v>
          </cell>
          <cell r="IF461">
            <v>3.4599743957150277</v>
          </cell>
          <cell r="IG461">
            <v>3.4599743957150277</v>
          </cell>
          <cell r="IH461">
            <v>3.4599743957150277</v>
          </cell>
          <cell r="II461">
            <v>3.4599743957150277</v>
          </cell>
        </row>
        <row r="462">
          <cell r="C462" t="str">
            <v>Sibley bit Rail</v>
          </cell>
          <cell r="D462">
            <v>1.4783307853973842</v>
          </cell>
          <cell r="E462">
            <v>1.4783307853973842</v>
          </cell>
          <cell r="F462">
            <v>1.4783307853973842</v>
          </cell>
          <cell r="G462">
            <v>1.4826431760206946</v>
          </cell>
          <cell r="H462">
            <v>1.4826431760206946</v>
          </cell>
          <cell r="I462">
            <v>1.4826431760206946</v>
          </cell>
          <cell r="J462">
            <v>1.4785983937045051</v>
          </cell>
          <cell r="K462">
            <v>1.4785983937045051</v>
          </cell>
          <cell r="L462">
            <v>1.4785983937045051</v>
          </cell>
          <cell r="M462">
            <v>1.4904124349877126</v>
          </cell>
          <cell r="N462">
            <v>1.4904124349877126</v>
          </cell>
          <cell r="O462">
            <v>1.4904124349877126</v>
          </cell>
          <cell r="P462">
            <v>1.5092074131202795</v>
          </cell>
          <cell r="Q462">
            <v>1.5092074131202795</v>
          </cell>
          <cell r="R462">
            <v>1.5092074131202795</v>
          </cell>
          <cell r="S462">
            <v>1.5180887730394068</v>
          </cell>
          <cell r="T462">
            <v>1.5180887730394068</v>
          </cell>
          <cell r="U462">
            <v>1.5180887730394068</v>
          </cell>
          <cell r="V462">
            <v>1.5155926007822997</v>
          </cell>
          <cell r="W462">
            <v>1.5155926007822997</v>
          </cell>
          <cell r="X462">
            <v>1.5155926007822997</v>
          </cell>
          <cell r="Y462">
            <v>1.5269909378493267</v>
          </cell>
          <cell r="Z462">
            <v>1.5269909378493267</v>
          </cell>
          <cell r="AA462">
            <v>1.5269909378493267</v>
          </cell>
          <cell r="AB462">
            <v>1.5308346854342241</v>
          </cell>
          <cell r="AC462">
            <v>1.5308346854342241</v>
          </cell>
          <cell r="AD462">
            <v>1.5308346854342241</v>
          </cell>
          <cell r="AE462">
            <v>1.5253188897881444</v>
          </cell>
          <cell r="AF462">
            <v>1.5253188897881444</v>
          </cell>
          <cell r="AG462">
            <v>1.5253188897881444</v>
          </cell>
          <cell r="AH462">
            <v>1.5252323609082004</v>
          </cell>
          <cell r="AI462">
            <v>1.5252323609082004</v>
          </cell>
          <cell r="AJ462">
            <v>1.5252323609082004</v>
          </cell>
          <cell r="AK462">
            <v>1.5383398481798951</v>
          </cell>
          <cell r="AL462">
            <v>1.5383398481798951</v>
          </cell>
          <cell r="AM462">
            <v>1.5383398481798951</v>
          </cell>
          <cell r="AN462">
            <v>1.5489069660311037</v>
          </cell>
          <cell r="AO462">
            <v>1.5489069660311037</v>
          </cell>
          <cell r="AP462">
            <v>1.5489069660311037</v>
          </cell>
          <cell r="AQ462">
            <v>1.5570130149452408</v>
          </cell>
          <cell r="AR462">
            <v>1.5570130149452408</v>
          </cell>
          <cell r="AS462">
            <v>1.5570130149452408</v>
          </cell>
          <cell r="AT462">
            <v>1.5613998497667232</v>
          </cell>
          <cell r="AU462">
            <v>1.5613998497667232</v>
          </cell>
          <cell r="AV462">
            <v>1.5613998497667232</v>
          </cell>
          <cell r="AW462">
            <v>1.5792507216295546</v>
          </cell>
          <cell r="AX462">
            <v>1.5792507216295546</v>
          </cell>
          <cell r="AY462">
            <v>1.5792507216295546</v>
          </cell>
          <cell r="AZ462">
            <v>1.5851004747895538</v>
          </cell>
          <cell r="BA462">
            <v>1.5851004747895538</v>
          </cell>
          <cell r="BB462">
            <v>1.5851004747895538</v>
          </cell>
          <cell r="BC462">
            <v>1.5954116761990969</v>
          </cell>
          <cell r="BD462">
            <v>1.5954116761990969</v>
          </cell>
          <cell r="BE462">
            <v>1.5954116761990969</v>
          </cell>
          <cell r="BF462">
            <v>1.5999677210077534</v>
          </cell>
          <cell r="BG462">
            <v>1.5999677210077534</v>
          </cell>
          <cell r="BH462">
            <v>1.5999677210077534</v>
          </cell>
          <cell r="BI462">
            <v>1.6182179597171711</v>
          </cell>
          <cell r="BJ462">
            <v>1.6182179597171711</v>
          </cell>
          <cell r="BK462">
            <v>1.6182179597171711</v>
          </cell>
          <cell r="BL462">
            <v>1.6242964184313087</v>
          </cell>
          <cell r="BM462">
            <v>1.6242964184313087</v>
          </cell>
          <cell r="BN462">
            <v>1.6242964184313087</v>
          </cell>
          <cell r="BO462">
            <v>1.6333763967406838</v>
          </cell>
          <cell r="BP462">
            <v>1.6333763967406838</v>
          </cell>
          <cell r="BQ462">
            <v>1.6333763967406838</v>
          </cell>
          <cell r="BR462">
            <v>1.6381064566613475</v>
          </cell>
          <cell r="BS462">
            <v>1.6381064566613475</v>
          </cell>
          <cell r="BT462">
            <v>1.6381064566613475</v>
          </cell>
          <cell r="BU462">
            <v>1.6573811859631256</v>
          </cell>
          <cell r="BV462">
            <v>1.6573811859631256</v>
          </cell>
          <cell r="BW462">
            <v>1.6573811859631256</v>
          </cell>
          <cell r="BX462">
            <v>1.6598466034901647</v>
          </cell>
          <cell r="BY462">
            <v>1.6598466034901647</v>
          </cell>
          <cell r="BZ462">
            <v>1.6598466034901647</v>
          </cell>
          <cell r="CA462">
            <v>1.6694285191541789</v>
          </cell>
          <cell r="CB462">
            <v>1.6694285191541789</v>
          </cell>
          <cell r="CC462">
            <v>1.6694285191541789</v>
          </cell>
          <cell r="CD462">
            <v>1.6744440508229717</v>
          </cell>
          <cell r="CE462">
            <v>1.6744440508229717</v>
          </cell>
          <cell r="CF462">
            <v>1.6744440508229717</v>
          </cell>
          <cell r="CG462">
            <v>1.693381907584538</v>
          </cell>
          <cell r="CH462">
            <v>1.693381907584538</v>
          </cell>
          <cell r="CI462">
            <v>1.693381907584538</v>
          </cell>
          <cell r="CJ462">
            <v>1.7000199069442239</v>
          </cell>
          <cell r="CK462">
            <v>1.7000199069442239</v>
          </cell>
          <cell r="CL462">
            <v>1.7000199069442239</v>
          </cell>
          <cell r="CM462">
            <v>1.7092030596808625</v>
          </cell>
          <cell r="CN462">
            <v>1.7092030596808625</v>
          </cell>
          <cell r="CO462">
            <v>1.7092030596808625</v>
          </cell>
          <cell r="CP462">
            <v>1.7137096350132659</v>
          </cell>
          <cell r="CQ462">
            <v>1.7137096350132659</v>
          </cell>
          <cell r="CR462">
            <v>1.7137096350132659</v>
          </cell>
          <cell r="CS462">
            <v>1.7326064106547916</v>
          </cell>
          <cell r="CT462">
            <v>1.7326064106547916</v>
          </cell>
          <cell r="CU462">
            <v>1.7326064106547916</v>
          </cell>
          <cell r="CV462">
            <v>1.7344416291874365</v>
          </cell>
          <cell r="CW462">
            <v>1.7344416291874365</v>
          </cell>
          <cell r="CX462">
            <v>1.7344416291874365</v>
          </cell>
          <cell r="CY462">
            <v>1.7426397363847663</v>
          </cell>
          <cell r="CZ462">
            <v>1.7426397363847663</v>
          </cell>
          <cell r="DA462">
            <v>1.7426397363847663</v>
          </cell>
          <cell r="DB462">
            <v>1.745837644399318</v>
          </cell>
          <cell r="DC462">
            <v>1.745837644399318</v>
          </cell>
          <cell r="DD462">
            <v>1.745837644399318</v>
          </cell>
          <cell r="DE462">
            <v>1.7633835905417079</v>
          </cell>
          <cell r="DF462">
            <v>1.7633835905417079</v>
          </cell>
          <cell r="DG462">
            <v>1.7633835905417079</v>
          </cell>
          <cell r="DH462">
            <v>1.7682405319034884</v>
          </cell>
          <cell r="DI462">
            <v>1.7682405319034884</v>
          </cell>
          <cell r="DJ462">
            <v>1.7682405319034884</v>
          </cell>
          <cell r="DK462">
            <v>1.7757475352244285</v>
          </cell>
          <cell r="DL462">
            <v>1.7757475352244285</v>
          </cell>
          <cell r="DM462">
            <v>1.7757475352244285</v>
          </cell>
          <cell r="DN462">
            <v>1.778648194419403</v>
          </cell>
          <cell r="DO462">
            <v>1.778648194419403</v>
          </cell>
          <cell r="DP462">
            <v>1.778648194419403</v>
          </cell>
          <cell r="DQ462">
            <v>1.7959873445788519</v>
          </cell>
          <cell r="DR462">
            <v>1.7959873445788519</v>
          </cell>
          <cell r="DS462">
            <v>1.7959873445788519</v>
          </cell>
          <cell r="DT462">
            <v>1.8008904083066561</v>
          </cell>
          <cell r="DU462">
            <v>1.8008904083066561</v>
          </cell>
          <cell r="DV462">
            <v>1.8008904083066561</v>
          </cell>
          <cell r="DW462">
            <v>1.8083108940266435</v>
          </cell>
          <cell r="DX462">
            <v>1.8083108940266435</v>
          </cell>
          <cell r="DY462">
            <v>1.8083108940266435</v>
          </cell>
          <cell r="DZ462">
            <v>1.8066506306914321</v>
          </cell>
          <cell r="EA462">
            <v>1.8066506306914321</v>
          </cell>
          <cell r="EB462">
            <v>1.8066506306914321</v>
          </cell>
          <cell r="EC462">
            <v>1.8240624119281164</v>
          </cell>
          <cell r="ED462">
            <v>1.8240624119281164</v>
          </cell>
          <cell r="EE462">
            <v>1.8240624119281164</v>
          </cell>
          <cell r="EF462">
            <v>1.8330496947964348</v>
          </cell>
          <cell r="EG462">
            <v>1.8330496947964348</v>
          </cell>
          <cell r="EH462">
            <v>1.8330496947964348</v>
          </cell>
          <cell r="EI462">
            <v>1.8402234451558355</v>
          </cell>
          <cell r="EJ462">
            <v>1.8402234451558355</v>
          </cell>
          <cell r="EK462">
            <v>1.8402234451558355</v>
          </cell>
          <cell r="EL462">
            <v>1.8473022134984953</v>
          </cell>
          <cell r="EM462">
            <v>1.8473022134984953</v>
          </cell>
          <cell r="EN462">
            <v>1.8473022134984953</v>
          </cell>
          <cell r="EO462">
            <v>1.8648783629327417</v>
          </cell>
          <cell r="EP462">
            <v>1.8648783629327417</v>
          </cell>
          <cell r="EQ462">
            <v>1.8648783629327417</v>
          </cell>
          <cell r="ER462">
            <v>1.8696792895354806</v>
          </cell>
          <cell r="ES462">
            <v>1.8696792895354806</v>
          </cell>
          <cell r="ET462">
            <v>1.8696792895354806</v>
          </cell>
          <cell r="EU462">
            <v>1.8770891501127522</v>
          </cell>
          <cell r="EV462">
            <v>1.8770891501127522</v>
          </cell>
          <cell r="EW462">
            <v>1.8770891501127522</v>
          </cell>
          <cell r="EX462">
            <v>1.8839978463826375</v>
          </cell>
          <cell r="EY462">
            <v>1.8839978463826375</v>
          </cell>
          <cell r="EZ462">
            <v>1.8839978463826375</v>
          </cell>
          <cell r="FA462">
            <v>1.9014477282903754</v>
          </cell>
          <cell r="FB462">
            <v>1.9014477282903754</v>
          </cell>
          <cell r="FC462">
            <v>1.9014477282903754</v>
          </cell>
          <cell r="FD462">
            <v>1.91037273177513</v>
          </cell>
          <cell r="FE462">
            <v>1.91037273177513</v>
          </cell>
          <cell r="FF462">
            <v>1.91037273177513</v>
          </cell>
          <cell r="FG462">
            <v>1.9175063037929689</v>
          </cell>
          <cell r="FH462">
            <v>1.9175063037929689</v>
          </cell>
          <cell r="FI462">
            <v>1.9175063037929689</v>
          </cell>
          <cell r="FJ462">
            <v>1.9199126478834201</v>
          </cell>
          <cell r="FK462">
            <v>1.9199126478834201</v>
          </cell>
          <cell r="FL462">
            <v>1.9199126478834201</v>
          </cell>
          <cell r="FM462">
            <v>1.937608588567592</v>
          </cell>
          <cell r="FN462">
            <v>1.937608588567592</v>
          </cell>
          <cell r="FO462">
            <v>1.937608588567592</v>
          </cell>
          <cell r="FP462">
            <v>1.946883834373798</v>
          </cell>
          <cell r="FQ462">
            <v>1.946883834373798</v>
          </cell>
          <cell r="FR462">
            <v>1.946883834373798</v>
          </cell>
          <cell r="FS462">
            <v>1.9499274965112492</v>
          </cell>
          <cell r="FT462">
            <v>1.9499274965112492</v>
          </cell>
          <cell r="FU462">
            <v>1.9499274965112492</v>
          </cell>
          <cell r="FV462">
            <v>1.9568171195278274</v>
          </cell>
          <cell r="FW462">
            <v>1.9568171195278274</v>
          </cell>
          <cell r="FX462">
            <v>1.9568171195278274</v>
          </cell>
          <cell r="FY462">
            <v>1.97457103508289</v>
          </cell>
          <cell r="FZ462">
            <v>1.97457103508289</v>
          </cell>
          <cell r="GA462">
            <v>1.97457103508289</v>
          </cell>
          <cell r="GB462">
            <v>1.9836101003000357</v>
          </cell>
          <cell r="GC462">
            <v>1.9836101003000357</v>
          </cell>
          <cell r="GD462">
            <v>1.9836101003000357</v>
          </cell>
          <cell r="GE462">
            <v>1.9865602117552681</v>
          </cell>
          <cell r="GF462">
            <v>1.9865602117552681</v>
          </cell>
          <cell r="GG462">
            <v>1.9865602117552681</v>
          </cell>
          <cell r="GH462">
            <v>1.993339926277669</v>
          </cell>
          <cell r="GI462">
            <v>1.993339926277669</v>
          </cell>
          <cell r="GJ462">
            <v>1.993339926277669</v>
          </cell>
          <cell r="GK462">
            <v>2.0114578717925258</v>
          </cell>
          <cell r="GL462">
            <v>2.0114578717925258</v>
          </cell>
          <cell r="GM462">
            <v>2.0114578717925258</v>
          </cell>
          <cell r="GN462">
            <v>2.0164230061130195</v>
          </cell>
          <cell r="GO462">
            <v>2.0164230061130195</v>
          </cell>
          <cell r="GP462">
            <v>2.0164230061130195</v>
          </cell>
          <cell r="GQ462">
            <v>2.0236320304763136</v>
          </cell>
          <cell r="GR462">
            <v>2.0236320304763136</v>
          </cell>
          <cell r="GS462">
            <v>2.0236320304763136</v>
          </cell>
          <cell r="GT462">
            <v>2.0303486926999947</v>
          </cell>
          <cell r="GU462">
            <v>2.0303486926999947</v>
          </cell>
          <cell r="GV462">
            <v>2.0303486926999947</v>
          </cell>
          <cell r="GW462">
            <v>2.0483129471166337</v>
          </cell>
          <cell r="GX462">
            <v>2.0483129471166337</v>
          </cell>
          <cell r="GY462">
            <v>2.0483129471166337</v>
          </cell>
          <cell r="GZ462">
            <v>2.0532706436810897</v>
          </cell>
          <cell r="HA462">
            <v>2.0532706436810897</v>
          </cell>
          <cell r="HB462">
            <v>2.0532706436810897</v>
          </cell>
          <cell r="HC462">
            <v>2.0605750952685167</v>
          </cell>
          <cell r="HD462">
            <v>2.0605750952685167</v>
          </cell>
          <cell r="HE462">
            <v>2.0605750952685167</v>
          </cell>
          <cell r="HF462">
            <v>2.0673612253917919</v>
          </cell>
          <cell r="HG462">
            <v>2.0673612253917919</v>
          </cell>
          <cell r="HH462">
            <v>2.0673612253917919</v>
          </cell>
          <cell r="HI462">
            <v>2.0852388880539459</v>
          </cell>
          <cell r="HJ462">
            <v>2.0852388880539459</v>
          </cell>
          <cell r="HK462">
            <v>2.0852388880539459</v>
          </cell>
          <cell r="HL462">
            <v>2.090093174075486</v>
          </cell>
          <cell r="HM462">
            <v>2.090093174075486</v>
          </cell>
          <cell r="HN462">
            <v>2.090093174075486</v>
          </cell>
          <cell r="HO462">
            <v>2.0973007671023298</v>
          </cell>
          <cell r="HP462">
            <v>2.0973007671023298</v>
          </cell>
          <cell r="HQ462">
            <v>2.0973007671023298</v>
          </cell>
          <cell r="HR462">
            <v>2.103915340409618</v>
          </cell>
          <cell r="HS462">
            <v>2.103915340409618</v>
          </cell>
          <cell r="HT462">
            <v>2.103915340409618</v>
          </cell>
          <cell r="HU462">
            <v>2.1215979046368312</v>
          </cell>
          <cell r="HV462">
            <v>2.1215979046368312</v>
          </cell>
          <cell r="HW462">
            <v>2.1215979046368312</v>
          </cell>
          <cell r="HX462">
            <v>2.1260386355409335</v>
          </cell>
          <cell r="HY462">
            <v>2.1260386355409335</v>
          </cell>
          <cell r="HZ462">
            <v>2.1260386355409335</v>
          </cell>
          <cell r="IA462">
            <v>2.1326727566814578</v>
          </cell>
          <cell r="IB462">
            <v>2.1326727566814578</v>
          </cell>
          <cell r="IC462">
            <v>2.1326727566814578</v>
          </cell>
          <cell r="ID462">
            <v>2.139047201270126</v>
          </cell>
          <cell r="IE462">
            <v>2.139047201270126</v>
          </cell>
          <cell r="IF462">
            <v>2.139047201270126</v>
          </cell>
          <cell r="IG462">
            <v>2.156943365290517</v>
          </cell>
          <cell r="IH462">
            <v>2.156943365290517</v>
          </cell>
          <cell r="II462">
            <v>2.156943365290517</v>
          </cell>
        </row>
        <row r="463">
          <cell r="C463" t="str">
            <v>Sibley bit Spot Rail</v>
          </cell>
          <cell r="D463">
            <v>1.5455276392790835</v>
          </cell>
          <cell r="E463">
            <v>1.5455276392790835</v>
          </cell>
          <cell r="F463">
            <v>1.5455276392790835</v>
          </cell>
          <cell r="G463">
            <v>1.5500360476579991</v>
          </cell>
          <cell r="H463">
            <v>1.5500360476579991</v>
          </cell>
          <cell r="I463">
            <v>1.5500360476579991</v>
          </cell>
          <cell r="J463">
            <v>1.5458074116001645</v>
          </cell>
          <cell r="K463">
            <v>1.5458074116001645</v>
          </cell>
          <cell r="L463">
            <v>1.5458074116001645</v>
          </cell>
          <cell r="M463">
            <v>1.5581584547598815</v>
          </cell>
          <cell r="N463">
            <v>1.5581584547598815</v>
          </cell>
          <cell r="O463">
            <v>1.5581584547598815</v>
          </cell>
          <cell r="P463">
            <v>1.557821825139186</v>
          </cell>
          <cell r="Q463">
            <v>1.557821825139186</v>
          </cell>
          <cell r="R463">
            <v>1.557821825139186</v>
          </cell>
          <cell r="S463">
            <v>1.5669892703814063</v>
          </cell>
          <cell r="T463">
            <v>1.5669892703814063</v>
          </cell>
          <cell r="U463">
            <v>1.5669892703814063</v>
          </cell>
          <cell r="V463">
            <v>1.5644126917165899</v>
          </cell>
          <cell r="W463">
            <v>1.5644126917165899</v>
          </cell>
          <cell r="X463">
            <v>1.5644126917165899</v>
          </cell>
          <cell r="Y463">
            <v>1.576178190679119</v>
          </cell>
          <cell r="Z463">
            <v>1.576178190679119</v>
          </cell>
          <cell r="AA463">
            <v>1.576178190679119</v>
          </cell>
          <cell r="AB463">
            <v>1.5308346854342241</v>
          </cell>
          <cell r="AC463">
            <v>1.5308346854342241</v>
          </cell>
          <cell r="AD463">
            <v>1.5308346854342241</v>
          </cell>
          <cell r="AE463">
            <v>1.5253188897881444</v>
          </cell>
          <cell r="AF463">
            <v>1.5253188897881444</v>
          </cell>
          <cell r="AG463">
            <v>1.5253188897881444</v>
          </cell>
          <cell r="AH463">
            <v>1.5252323609082004</v>
          </cell>
          <cell r="AI463">
            <v>1.5252323609082004</v>
          </cell>
          <cell r="AJ463">
            <v>1.5252323609082004</v>
          </cell>
          <cell r="AK463">
            <v>1.5383398481798951</v>
          </cell>
          <cell r="AL463">
            <v>1.5383398481798951</v>
          </cell>
          <cell r="AM463">
            <v>1.5383398481798951</v>
          </cell>
          <cell r="AN463">
            <v>1.5489069660311037</v>
          </cell>
          <cell r="AO463">
            <v>1.5489069660311037</v>
          </cell>
          <cell r="AP463">
            <v>1.5489069660311037</v>
          </cell>
          <cell r="AQ463">
            <v>1.5570130149452408</v>
          </cell>
          <cell r="AR463">
            <v>1.5570130149452408</v>
          </cell>
          <cell r="AS463">
            <v>1.5570130149452408</v>
          </cell>
          <cell r="AT463">
            <v>1.5613998497667232</v>
          </cell>
          <cell r="AU463">
            <v>1.5613998497667232</v>
          </cell>
          <cell r="AV463">
            <v>1.5613998497667232</v>
          </cell>
          <cell r="AW463">
            <v>1.5792507216295546</v>
          </cell>
          <cell r="AX463">
            <v>1.5792507216295546</v>
          </cell>
          <cell r="AY463">
            <v>1.5792507216295546</v>
          </cell>
          <cell r="AZ463">
            <v>1.5851004747895538</v>
          </cell>
          <cell r="BA463">
            <v>1.5851004747895538</v>
          </cell>
          <cell r="BB463">
            <v>1.5851004747895538</v>
          </cell>
          <cell r="BC463">
            <v>1.5954116761990969</v>
          </cell>
          <cell r="BD463">
            <v>1.5954116761990969</v>
          </cell>
          <cell r="BE463">
            <v>1.5954116761990969</v>
          </cell>
          <cell r="BF463">
            <v>1.5999677210077534</v>
          </cell>
          <cell r="BG463">
            <v>1.5999677210077534</v>
          </cell>
          <cell r="BH463">
            <v>1.5999677210077534</v>
          </cell>
          <cell r="BI463">
            <v>1.6182179597171711</v>
          </cell>
          <cell r="BJ463">
            <v>1.6182179597171711</v>
          </cell>
          <cell r="BK463">
            <v>1.6182179597171711</v>
          </cell>
          <cell r="BL463">
            <v>1.6242964184313087</v>
          </cell>
          <cell r="BM463">
            <v>1.6242964184313087</v>
          </cell>
          <cell r="BN463">
            <v>1.6242964184313087</v>
          </cell>
          <cell r="BO463">
            <v>1.6333763967406838</v>
          </cell>
          <cell r="BP463">
            <v>1.6333763967406838</v>
          </cell>
          <cell r="BQ463">
            <v>1.6333763967406838</v>
          </cell>
          <cell r="BR463">
            <v>1.6381064566613475</v>
          </cell>
          <cell r="BS463">
            <v>1.6381064566613475</v>
          </cell>
          <cell r="BT463">
            <v>1.6381064566613475</v>
          </cell>
          <cell r="BU463">
            <v>1.6573811859631256</v>
          </cell>
          <cell r="BV463">
            <v>1.6573811859631256</v>
          </cell>
          <cell r="BW463">
            <v>1.6573811859631256</v>
          </cell>
          <cell r="BX463">
            <v>1.6598466034901647</v>
          </cell>
          <cell r="BY463">
            <v>1.6598466034901647</v>
          </cell>
          <cell r="BZ463">
            <v>1.6598466034901647</v>
          </cell>
          <cell r="CA463">
            <v>1.6694285191541789</v>
          </cell>
          <cell r="CB463">
            <v>1.6694285191541789</v>
          </cell>
          <cell r="CC463">
            <v>1.6694285191541789</v>
          </cell>
          <cell r="CD463">
            <v>1.6744440508229717</v>
          </cell>
          <cell r="CE463">
            <v>1.6744440508229717</v>
          </cell>
          <cell r="CF463">
            <v>1.6744440508229717</v>
          </cell>
          <cell r="CG463">
            <v>1.693381907584538</v>
          </cell>
          <cell r="CH463">
            <v>1.693381907584538</v>
          </cell>
          <cell r="CI463">
            <v>1.693381907584538</v>
          </cell>
          <cell r="CJ463">
            <v>1.7000199069442239</v>
          </cell>
          <cell r="CK463">
            <v>1.7000199069442239</v>
          </cell>
          <cell r="CL463">
            <v>1.7000199069442239</v>
          </cell>
          <cell r="CM463">
            <v>1.7092030596808625</v>
          </cell>
          <cell r="CN463">
            <v>1.7092030596808625</v>
          </cell>
          <cell r="CO463">
            <v>1.7092030596808625</v>
          </cell>
          <cell r="CP463">
            <v>1.7137096350132659</v>
          </cell>
          <cell r="CQ463">
            <v>1.7137096350132659</v>
          </cell>
          <cell r="CR463">
            <v>1.7137096350132659</v>
          </cell>
          <cell r="CS463">
            <v>1.7326064106547916</v>
          </cell>
          <cell r="CT463">
            <v>1.7326064106547916</v>
          </cell>
          <cell r="CU463">
            <v>1.7326064106547916</v>
          </cell>
          <cell r="CV463">
            <v>1.7344416291874365</v>
          </cell>
          <cell r="CW463">
            <v>1.7344416291874365</v>
          </cell>
          <cell r="CX463">
            <v>1.7344416291874365</v>
          </cell>
          <cell r="CY463">
            <v>1.7426397363847663</v>
          </cell>
          <cell r="CZ463">
            <v>1.7426397363847663</v>
          </cell>
          <cell r="DA463">
            <v>1.7426397363847663</v>
          </cell>
          <cell r="DB463">
            <v>1.745837644399318</v>
          </cell>
          <cell r="DC463">
            <v>1.745837644399318</v>
          </cell>
          <cell r="DD463">
            <v>1.745837644399318</v>
          </cell>
          <cell r="DE463">
            <v>1.7633835905417079</v>
          </cell>
          <cell r="DF463">
            <v>1.7633835905417079</v>
          </cell>
          <cell r="DG463">
            <v>1.7633835905417079</v>
          </cell>
          <cell r="DH463">
            <v>1.7682405319034884</v>
          </cell>
          <cell r="DI463">
            <v>1.7682405319034884</v>
          </cell>
          <cell r="DJ463">
            <v>1.7682405319034884</v>
          </cell>
          <cell r="DK463">
            <v>1.7757475352244285</v>
          </cell>
          <cell r="DL463">
            <v>1.7757475352244285</v>
          </cell>
          <cell r="DM463">
            <v>1.7757475352244285</v>
          </cell>
          <cell r="DN463">
            <v>1.778648194419403</v>
          </cell>
          <cell r="DO463">
            <v>1.778648194419403</v>
          </cell>
          <cell r="DP463">
            <v>1.778648194419403</v>
          </cell>
          <cell r="DQ463">
            <v>1.7959873445788519</v>
          </cell>
          <cell r="DR463">
            <v>1.7959873445788519</v>
          </cell>
          <cell r="DS463">
            <v>1.7959873445788519</v>
          </cell>
          <cell r="DT463">
            <v>1.8008904083066561</v>
          </cell>
          <cell r="DU463">
            <v>1.8008904083066561</v>
          </cell>
          <cell r="DV463">
            <v>1.8008904083066561</v>
          </cell>
          <cell r="DW463">
            <v>1.8083108940266435</v>
          </cell>
          <cell r="DX463">
            <v>1.8083108940266435</v>
          </cell>
          <cell r="DY463">
            <v>1.8083108940266435</v>
          </cell>
          <cell r="DZ463">
            <v>1.8066506306914321</v>
          </cell>
          <cell r="EA463">
            <v>1.8066506306914321</v>
          </cell>
          <cell r="EB463">
            <v>1.8066506306914321</v>
          </cell>
          <cell r="EC463">
            <v>1.8240624119281164</v>
          </cell>
          <cell r="ED463">
            <v>1.8240624119281164</v>
          </cell>
          <cell r="EE463">
            <v>1.8240624119281164</v>
          </cell>
          <cell r="EF463">
            <v>1.8330496947964348</v>
          </cell>
          <cell r="EG463">
            <v>1.8330496947964348</v>
          </cell>
          <cell r="EH463">
            <v>1.8330496947964348</v>
          </cell>
          <cell r="EI463">
            <v>1.8402234451558355</v>
          </cell>
          <cell r="EJ463">
            <v>1.8402234451558355</v>
          </cell>
          <cell r="EK463">
            <v>1.8402234451558355</v>
          </cell>
          <cell r="EL463">
            <v>1.8473022134984953</v>
          </cell>
          <cell r="EM463">
            <v>1.8473022134984953</v>
          </cell>
          <cell r="EN463">
            <v>1.8473022134984953</v>
          </cell>
          <cell r="EO463">
            <v>1.8648783629327417</v>
          </cell>
          <cell r="EP463">
            <v>1.8648783629327417</v>
          </cell>
          <cell r="EQ463">
            <v>1.8648783629327417</v>
          </cell>
          <cell r="ER463">
            <v>1.8696792895354806</v>
          </cell>
          <cell r="ES463">
            <v>1.8696792895354806</v>
          </cell>
          <cell r="ET463">
            <v>1.8696792895354806</v>
          </cell>
          <cell r="EU463">
            <v>1.8770891501127522</v>
          </cell>
          <cell r="EV463">
            <v>1.8770891501127522</v>
          </cell>
          <cell r="EW463">
            <v>1.8770891501127522</v>
          </cell>
          <cell r="EX463">
            <v>1.8839978463826375</v>
          </cell>
          <cell r="EY463">
            <v>1.8839978463826375</v>
          </cell>
          <cell r="EZ463">
            <v>1.8839978463826375</v>
          </cell>
          <cell r="FA463">
            <v>1.9014477282903754</v>
          </cell>
          <cell r="FB463">
            <v>1.9014477282903754</v>
          </cell>
          <cell r="FC463">
            <v>1.9014477282903754</v>
          </cell>
          <cell r="FD463">
            <v>1.91037273177513</v>
          </cell>
          <cell r="FE463">
            <v>1.91037273177513</v>
          </cell>
          <cell r="FF463">
            <v>1.91037273177513</v>
          </cell>
          <cell r="FG463">
            <v>1.9175063037929689</v>
          </cell>
          <cell r="FH463">
            <v>1.9175063037929689</v>
          </cell>
          <cell r="FI463">
            <v>1.9175063037929689</v>
          </cell>
          <cell r="FJ463">
            <v>1.9199126478834201</v>
          </cell>
          <cell r="FK463">
            <v>1.9199126478834201</v>
          </cell>
          <cell r="FL463">
            <v>1.9199126478834201</v>
          </cell>
          <cell r="FM463">
            <v>1.937608588567592</v>
          </cell>
          <cell r="FN463">
            <v>1.937608588567592</v>
          </cell>
          <cell r="FO463">
            <v>1.937608588567592</v>
          </cell>
          <cell r="FP463">
            <v>1.946883834373798</v>
          </cell>
          <cell r="FQ463">
            <v>1.946883834373798</v>
          </cell>
          <cell r="FR463">
            <v>1.946883834373798</v>
          </cell>
          <cell r="FS463">
            <v>1.9499274965112492</v>
          </cell>
          <cell r="FT463">
            <v>1.9499274965112492</v>
          </cell>
          <cell r="FU463">
            <v>1.9499274965112492</v>
          </cell>
          <cell r="FV463">
            <v>1.9568171195278274</v>
          </cell>
          <cell r="FW463">
            <v>1.9568171195278274</v>
          </cell>
          <cell r="FX463">
            <v>1.9568171195278274</v>
          </cell>
          <cell r="FY463">
            <v>1.97457103508289</v>
          </cell>
          <cell r="FZ463">
            <v>1.97457103508289</v>
          </cell>
          <cell r="GA463">
            <v>1.97457103508289</v>
          </cell>
          <cell r="GB463">
            <v>1.9836101003000357</v>
          </cell>
          <cell r="GC463">
            <v>1.9836101003000357</v>
          </cell>
          <cell r="GD463">
            <v>1.9836101003000357</v>
          </cell>
          <cell r="GE463">
            <v>1.9865602117552681</v>
          </cell>
          <cell r="GF463">
            <v>1.9865602117552681</v>
          </cell>
          <cell r="GG463">
            <v>1.9865602117552681</v>
          </cell>
          <cell r="GH463">
            <v>1.993339926277669</v>
          </cell>
          <cell r="GI463">
            <v>1.993339926277669</v>
          </cell>
          <cell r="GJ463">
            <v>1.993339926277669</v>
          </cell>
          <cell r="GK463">
            <v>2.0114578717925258</v>
          </cell>
          <cell r="GL463">
            <v>2.0114578717925258</v>
          </cell>
          <cell r="GM463">
            <v>2.0114578717925258</v>
          </cell>
          <cell r="GN463">
            <v>2.0164230061130195</v>
          </cell>
          <cell r="GO463">
            <v>2.0164230061130195</v>
          </cell>
          <cell r="GP463">
            <v>2.0164230061130195</v>
          </cell>
          <cell r="GQ463">
            <v>2.0236320304763136</v>
          </cell>
          <cell r="GR463">
            <v>2.0236320304763136</v>
          </cell>
          <cell r="GS463">
            <v>2.0236320304763136</v>
          </cell>
          <cell r="GT463">
            <v>2.0303486926999947</v>
          </cell>
          <cell r="GU463">
            <v>2.0303486926999947</v>
          </cell>
          <cell r="GV463">
            <v>2.0303486926999947</v>
          </cell>
          <cell r="GW463">
            <v>2.0483129471166337</v>
          </cell>
          <cell r="GX463">
            <v>2.0483129471166337</v>
          </cell>
          <cell r="GY463">
            <v>2.0483129471166337</v>
          </cell>
          <cell r="GZ463">
            <v>2.0532706436810897</v>
          </cell>
          <cell r="HA463">
            <v>2.0532706436810897</v>
          </cell>
          <cell r="HB463">
            <v>2.0532706436810897</v>
          </cell>
          <cell r="HC463">
            <v>2.0605750952685167</v>
          </cell>
          <cell r="HD463">
            <v>2.0605750952685167</v>
          </cell>
          <cell r="HE463">
            <v>2.0605750952685167</v>
          </cell>
          <cell r="HF463">
            <v>2.0673612253917919</v>
          </cell>
          <cell r="HG463">
            <v>2.0673612253917919</v>
          </cell>
          <cell r="HH463">
            <v>2.0673612253917919</v>
          </cell>
          <cell r="HI463">
            <v>2.0852388880539459</v>
          </cell>
          <cell r="HJ463">
            <v>2.0852388880539459</v>
          </cell>
          <cell r="HK463">
            <v>2.0852388880539459</v>
          </cell>
          <cell r="HL463">
            <v>2.090093174075486</v>
          </cell>
          <cell r="HM463">
            <v>2.090093174075486</v>
          </cell>
          <cell r="HN463">
            <v>2.090093174075486</v>
          </cell>
          <cell r="HO463">
            <v>2.0973007671023298</v>
          </cell>
          <cell r="HP463">
            <v>2.0973007671023298</v>
          </cell>
          <cell r="HQ463">
            <v>2.0973007671023298</v>
          </cell>
          <cell r="HR463">
            <v>2.103915340409618</v>
          </cell>
          <cell r="HS463">
            <v>2.103915340409618</v>
          </cell>
          <cell r="HT463">
            <v>2.103915340409618</v>
          </cell>
          <cell r="HU463">
            <v>2.1215979046368312</v>
          </cell>
          <cell r="HV463">
            <v>2.1215979046368312</v>
          </cell>
          <cell r="HW463">
            <v>2.1215979046368312</v>
          </cell>
          <cell r="HX463">
            <v>2.1260386355409335</v>
          </cell>
          <cell r="HY463">
            <v>2.1260386355409335</v>
          </cell>
          <cell r="HZ463">
            <v>2.1260386355409335</v>
          </cell>
          <cell r="IA463">
            <v>2.1326727566814578</v>
          </cell>
          <cell r="IB463">
            <v>2.1326727566814578</v>
          </cell>
          <cell r="IC463">
            <v>2.1326727566814578</v>
          </cell>
          <cell r="ID463">
            <v>2.139047201270126</v>
          </cell>
          <cell r="IE463">
            <v>2.139047201270126</v>
          </cell>
          <cell r="IF463">
            <v>2.139047201270126</v>
          </cell>
          <cell r="IG463">
            <v>2.156943365290517</v>
          </cell>
          <cell r="IH463">
            <v>2.156943365290517</v>
          </cell>
          <cell r="II463">
            <v>2.156943365290517</v>
          </cell>
        </row>
        <row r="464">
          <cell r="C464" t="str">
            <v>Sibley Rail</v>
          </cell>
          <cell r="D464">
            <v>1.1414542964624428</v>
          </cell>
          <cell r="E464">
            <v>1.1414542964624428</v>
          </cell>
          <cell r="F464">
            <v>1.1414542964624428</v>
          </cell>
          <cell r="G464">
            <v>1.1448425509433409</v>
          </cell>
          <cell r="H464">
            <v>1.1448425509433409</v>
          </cell>
          <cell r="I464">
            <v>1.1448425509433409</v>
          </cell>
          <cell r="J464">
            <v>1.1450718469130756</v>
          </cell>
          <cell r="K464">
            <v>1.1450718469130756</v>
          </cell>
          <cell r="L464">
            <v>1.1450718469130756</v>
          </cell>
          <cell r="M464">
            <v>1.1522526985473189</v>
          </cell>
          <cell r="N464">
            <v>1.1522526985473189</v>
          </cell>
          <cell r="O464">
            <v>1.1522526985473189</v>
          </cell>
          <cell r="P464">
            <v>1.1511370266092158</v>
          </cell>
          <cell r="Q464">
            <v>1.1511370266092158</v>
          </cell>
          <cell r="R464">
            <v>1.1511370266092158</v>
          </cell>
          <cell r="S464">
            <v>1.1608674774591616</v>
          </cell>
          <cell r="T464">
            <v>1.1608674774591616</v>
          </cell>
          <cell r="U464">
            <v>1.1608674774591616</v>
          </cell>
          <cell r="V464">
            <v>1.1622597860909203</v>
          </cell>
          <cell r="W464">
            <v>1.1622597860909203</v>
          </cell>
          <cell r="X464">
            <v>1.1622597860909203</v>
          </cell>
          <cell r="Y464">
            <v>1.1660307708844035</v>
          </cell>
          <cell r="Z464">
            <v>1.1660307708844035</v>
          </cell>
          <cell r="AA464">
            <v>1.1660307708844035</v>
          </cell>
          <cell r="AB464">
            <v>1.2480397762653901</v>
          </cell>
          <cell r="AC464">
            <v>1.2480397762653901</v>
          </cell>
          <cell r="AD464">
            <v>1.2480397762653901</v>
          </cell>
          <cell r="AE464">
            <v>1.2453599747724713</v>
          </cell>
          <cell r="AF464">
            <v>1.2453599747724713</v>
          </cell>
          <cell r="AG464">
            <v>1.2453599747724713</v>
          </cell>
          <cell r="AH464">
            <v>1.2436383646663403</v>
          </cell>
          <cell r="AI464">
            <v>1.2436383646663403</v>
          </cell>
          <cell r="AJ464">
            <v>1.2436383646663403</v>
          </cell>
          <cell r="AK464">
            <v>1.2542146270282635</v>
          </cell>
          <cell r="AL464">
            <v>1.2542146270282635</v>
          </cell>
          <cell r="AM464">
            <v>1.2542146270282635</v>
          </cell>
          <cell r="AN464">
            <v>1.1227104070496334</v>
          </cell>
          <cell r="AO464">
            <v>1.1227104070496334</v>
          </cell>
          <cell r="AP464">
            <v>1.1227104070496334</v>
          </cell>
          <cell r="AQ464">
            <v>1.1348159490659313</v>
          </cell>
          <cell r="AR464">
            <v>1.1348159490659313</v>
          </cell>
          <cell r="AS464">
            <v>1.1348159490659313</v>
          </cell>
          <cell r="AT464">
            <v>1.1333725659878811</v>
          </cell>
          <cell r="AU464">
            <v>1.1333725659878811</v>
          </cell>
          <cell r="AV464">
            <v>1.1333725659878811</v>
          </cell>
          <cell r="AW464">
            <v>1.1477588092621263</v>
          </cell>
          <cell r="AX464">
            <v>1.1477588092621263</v>
          </cell>
          <cell r="AY464">
            <v>1.1477588092621263</v>
          </cell>
          <cell r="AZ464">
            <v>1.1540520652770956</v>
          </cell>
          <cell r="BA464">
            <v>1.1540520652770956</v>
          </cell>
          <cell r="BB464">
            <v>1.1540520652770956</v>
          </cell>
          <cell r="BC464">
            <v>1.1677917772999127</v>
          </cell>
          <cell r="BD464">
            <v>1.1677917772999127</v>
          </cell>
          <cell r="BE464">
            <v>1.1677917772999127</v>
          </cell>
          <cell r="BF464">
            <v>1.1664475429542898</v>
          </cell>
          <cell r="BG464">
            <v>1.1664475429542898</v>
          </cell>
          <cell r="BH464">
            <v>1.1664475429542898</v>
          </cell>
          <cell r="BI464">
            <v>1.1811543178884951</v>
          </cell>
          <cell r="BJ464">
            <v>1.1811543178884951</v>
          </cell>
          <cell r="BK464">
            <v>1.1811543178884951</v>
          </cell>
          <cell r="BL464">
            <v>1.1855638609308445</v>
          </cell>
          <cell r="BM464">
            <v>1.1855638609308445</v>
          </cell>
          <cell r="BN464">
            <v>1.1855638609308445</v>
          </cell>
          <cell r="BO464">
            <v>1.1937232400484217</v>
          </cell>
          <cell r="BP464">
            <v>1.1937232400484217</v>
          </cell>
          <cell r="BQ464">
            <v>1.1937232400484217</v>
          </cell>
          <cell r="BR464">
            <v>1.1971877799188049</v>
          </cell>
          <cell r="BS464">
            <v>1.1971877799188049</v>
          </cell>
          <cell r="BT464">
            <v>1.1971877799188049</v>
          </cell>
          <cell r="BU464">
            <v>1.2079222282861464</v>
          </cell>
          <cell r="BV464">
            <v>1.2079222282861464</v>
          </cell>
          <cell r="BW464">
            <v>1.2079222282861464</v>
          </cell>
          <cell r="BX464">
            <v>1.2128571570629521</v>
          </cell>
          <cell r="BY464">
            <v>1.2128571570629521</v>
          </cell>
          <cell r="BZ464">
            <v>1.2128571570629521</v>
          </cell>
          <cell r="CA464">
            <v>1.2213696318915399</v>
          </cell>
          <cell r="CB464">
            <v>1.2213696318915399</v>
          </cell>
          <cell r="CC464">
            <v>1.2213696318915399</v>
          </cell>
          <cell r="CD464">
            <v>1.2250329064360768</v>
          </cell>
          <cell r="CE464">
            <v>1.2250329064360768</v>
          </cell>
          <cell r="CF464">
            <v>1.2250329064360768</v>
          </cell>
          <cell r="CG464">
            <v>1.2402160432881675</v>
          </cell>
          <cell r="CH464">
            <v>1.2402160432881675</v>
          </cell>
          <cell r="CI464">
            <v>1.2402160432881675</v>
          </cell>
          <cell r="CJ464">
            <v>1.2450103432726225</v>
          </cell>
          <cell r="CK464">
            <v>1.2450103432726225</v>
          </cell>
          <cell r="CL464">
            <v>1.2450103432726225</v>
          </cell>
          <cell r="CM464">
            <v>1.2485356938109018</v>
          </cell>
          <cell r="CN464">
            <v>1.2485356938109018</v>
          </cell>
          <cell r="CO464">
            <v>1.2485356938109018</v>
          </cell>
          <cell r="CP464">
            <v>1.2518268991301118</v>
          </cell>
          <cell r="CQ464">
            <v>1.2518268991301118</v>
          </cell>
          <cell r="CR464">
            <v>1.2518268991301118</v>
          </cell>
          <cell r="CS464">
            <v>1.2669714649031545</v>
          </cell>
          <cell r="CT464">
            <v>1.2669714649031545</v>
          </cell>
          <cell r="CU464">
            <v>1.2669714649031545</v>
          </cell>
          <cell r="CV464">
            <v>1.2714642125140703</v>
          </cell>
          <cell r="CW464">
            <v>1.2714642125140703</v>
          </cell>
          <cell r="CX464">
            <v>1.2714642125140703</v>
          </cell>
          <cell r="CY464">
            <v>1.2789845849285659</v>
          </cell>
          <cell r="CZ464">
            <v>1.2789845849285659</v>
          </cell>
          <cell r="DA464">
            <v>1.2789845849285659</v>
          </cell>
          <cell r="DB464">
            <v>1.2766527613141649</v>
          </cell>
          <cell r="DC464">
            <v>1.2766527613141649</v>
          </cell>
          <cell r="DD464">
            <v>1.2766527613141649</v>
          </cell>
          <cell r="DE464">
            <v>1.2908379345243945</v>
          </cell>
          <cell r="DF464">
            <v>1.2908379345243945</v>
          </cell>
          <cell r="DG464">
            <v>1.2908379345243945</v>
          </cell>
          <cell r="DH464">
            <v>1.2943745419082364</v>
          </cell>
          <cell r="DI464">
            <v>1.2943745419082364</v>
          </cell>
          <cell r="DJ464">
            <v>1.2943745419082364</v>
          </cell>
          <cell r="DK464">
            <v>1.3014000945999669</v>
          </cell>
          <cell r="DL464">
            <v>1.3014000945999669</v>
          </cell>
          <cell r="DM464">
            <v>1.3014000945999669</v>
          </cell>
          <cell r="DN464">
            <v>1.3035479004192383</v>
          </cell>
          <cell r="DO464">
            <v>1.3035479004192383</v>
          </cell>
          <cell r="DP464">
            <v>1.3035479004192383</v>
          </cell>
          <cell r="DQ464">
            <v>1.3175834975017153</v>
          </cell>
          <cell r="DR464">
            <v>1.3175834975017153</v>
          </cell>
          <cell r="DS464">
            <v>1.3175834975017153</v>
          </cell>
          <cell r="DT464">
            <v>1.316476877241372</v>
          </cell>
          <cell r="DU464">
            <v>1.316476877241372</v>
          </cell>
          <cell r="DV464">
            <v>1.316476877241372</v>
          </cell>
          <cell r="DW464">
            <v>1.3234465222132803</v>
          </cell>
          <cell r="DX464">
            <v>1.3234465222132803</v>
          </cell>
          <cell r="DY464">
            <v>1.3234465222132803</v>
          </cell>
          <cell r="DZ464">
            <v>1.3254482111920485</v>
          </cell>
          <cell r="EA464">
            <v>1.3254482111920485</v>
          </cell>
          <cell r="EB464">
            <v>1.3254482111920485</v>
          </cell>
          <cell r="EC464">
            <v>1.3395414257460962</v>
          </cell>
          <cell r="ED464">
            <v>1.3395414257460962</v>
          </cell>
          <cell r="EE464">
            <v>1.3395414257460962</v>
          </cell>
          <cell r="EF464">
            <v>1.3476232688208412</v>
          </cell>
          <cell r="EG464">
            <v>1.3476232688208412</v>
          </cell>
          <cell r="EH464">
            <v>1.3476232688208412</v>
          </cell>
          <cell r="EI464">
            <v>1.3497224391981593</v>
          </cell>
          <cell r="EJ464">
            <v>1.3497224391981593</v>
          </cell>
          <cell r="EK464">
            <v>1.3497224391981593</v>
          </cell>
          <cell r="EL464">
            <v>1.3564478265587909</v>
          </cell>
          <cell r="EM464">
            <v>1.3564478265587909</v>
          </cell>
          <cell r="EN464">
            <v>1.3564478265587909</v>
          </cell>
          <cell r="EO464">
            <v>1.3706573105732578</v>
          </cell>
          <cell r="EP464">
            <v>1.3706573105732578</v>
          </cell>
          <cell r="EQ464">
            <v>1.3706573105732578</v>
          </cell>
          <cell r="ER464">
            <v>1.3741703542102763</v>
          </cell>
          <cell r="ES464">
            <v>1.3741703542102763</v>
          </cell>
          <cell r="ET464">
            <v>1.3741703542102763</v>
          </cell>
          <cell r="EU464">
            <v>1.3811349084810174</v>
          </cell>
          <cell r="EV464">
            <v>1.3811349084810174</v>
          </cell>
          <cell r="EW464">
            <v>1.3811349084810174</v>
          </cell>
          <cell r="EX464">
            <v>1.3877424441864448</v>
          </cell>
          <cell r="EY464">
            <v>1.3877424441864448</v>
          </cell>
          <cell r="EZ464">
            <v>1.3877424441864448</v>
          </cell>
          <cell r="FA464">
            <v>1.3971716476974916</v>
          </cell>
          <cell r="FB464">
            <v>1.3971716476974916</v>
          </cell>
          <cell r="FC464">
            <v>1.3971716476974916</v>
          </cell>
          <cell r="FD464">
            <v>1.405215097795131</v>
          </cell>
          <cell r="FE464">
            <v>1.405215097795131</v>
          </cell>
          <cell r="FF464">
            <v>1.405215097795131</v>
          </cell>
          <cell r="FG464">
            <v>1.4119832252595845</v>
          </cell>
          <cell r="FH464">
            <v>1.4119832252595845</v>
          </cell>
          <cell r="FI464">
            <v>1.4119832252595845</v>
          </cell>
          <cell r="FJ464">
            <v>1.4137874656712759</v>
          </cell>
          <cell r="FK464">
            <v>1.4137874656712759</v>
          </cell>
          <cell r="FL464">
            <v>1.4137874656712759</v>
          </cell>
          <cell r="FM464">
            <v>1.4280863123748559</v>
          </cell>
          <cell r="FN464">
            <v>1.4280863123748559</v>
          </cell>
          <cell r="FO464">
            <v>1.4280863123748559</v>
          </cell>
          <cell r="FP464">
            <v>1.4363850485516514</v>
          </cell>
          <cell r="FQ464">
            <v>1.4363850485516514</v>
          </cell>
          <cell r="FR464">
            <v>1.4363850485516514</v>
          </cell>
          <cell r="FS464">
            <v>1.4386459531943119</v>
          </cell>
          <cell r="FT464">
            <v>1.4386459531943119</v>
          </cell>
          <cell r="FU464">
            <v>1.4386459531943119</v>
          </cell>
          <cell r="FV464">
            <v>1.4452430281077895</v>
          </cell>
          <cell r="FW464">
            <v>1.4452430281077895</v>
          </cell>
          <cell r="FX464">
            <v>1.4452430281077895</v>
          </cell>
          <cell r="FY464">
            <v>1.4548921343248862</v>
          </cell>
          <cell r="FZ464">
            <v>1.4548921343248862</v>
          </cell>
          <cell r="GA464">
            <v>1.4548921343248862</v>
          </cell>
          <cell r="GB464">
            <v>1.4630157779829809</v>
          </cell>
          <cell r="GC464">
            <v>1.4630157779829809</v>
          </cell>
          <cell r="GD464">
            <v>1.4630157779829809</v>
          </cell>
          <cell r="GE464">
            <v>1.4652088626949071</v>
          </cell>
          <cell r="GF464">
            <v>1.4652088626949071</v>
          </cell>
          <cell r="GG464">
            <v>1.4652088626949071</v>
          </cell>
          <cell r="GH464">
            <v>1.4717264451846102</v>
          </cell>
          <cell r="GI464">
            <v>1.4717264451846102</v>
          </cell>
          <cell r="GJ464">
            <v>1.4717264451846102</v>
          </cell>
          <cell r="GK464">
            <v>1.4863276065213957</v>
          </cell>
          <cell r="GL464">
            <v>1.4863276065213957</v>
          </cell>
          <cell r="GM464">
            <v>1.4863276065213957</v>
          </cell>
          <cell r="GN464">
            <v>1.4899658058045784</v>
          </cell>
          <cell r="GO464">
            <v>1.4899658058045784</v>
          </cell>
          <cell r="GP464">
            <v>1.4899658058045784</v>
          </cell>
          <cell r="GQ464">
            <v>1.4967937022354838</v>
          </cell>
          <cell r="GR464">
            <v>1.4967937022354838</v>
          </cell>
          <cell r="GS464">
            <v>1.4967937022354838</v>
          </cell>
          <cell r="GT464">
            <v>1.4985772063876246</v>
          </cell>
          <cell r="GU464">
            <v>1.4985772063876246</v>
          </cell>
          <cell r="GV464">
            <v>1.4985772063876246</v>
          </cell>
          <cell r="GW464">
            <v>1.5130733716378386</v>
          </cell>
          <cell r="GX464">
            <v>1.5130733716378386</v>
          </cell>
          <cell r="GY464">
            <v>1.5130733716378386</v>
          </cell>
          <cell r="GZ464">
            <v>1.5213901185417704</v>
          </cell>
          <cell r="HA464">
            <v>1.5213901185417704</v>
          </cell>
          <cell r="HB464">
            <v>1.5213901185417704</v>
          </cell>
          <cell r="HC464">
            <v>1.5235911763690477</v>
          </cell>
          <cell r="HD464">
            <v>1.5235911763690477</v>
          </cell>
          <cell r="HE464">
            <v>1.5235911763690477</v>
          </cell>
          <cell r="HF464">
            <v>1.5301166753040385</v>
          </cell>
          <cell r="HG464">
            <v>1.5301166753040385</v>
          </cell>
          <cell r="HH464">
            <v>1.5301166753040385</v>
          </cell>
          <cell r="HI464">
            <v>1.5445498892886615</v>
          </cell>
          <cell r="HJ464">
            <v>1.5445498892886615</v>
          </cell>
          <cell r="HK464">
            <v>1.5445498892886615</v>
          </cell>
          <cell r="HL464">
            <v>1.5481057366796447</v>
          </cell>
          <cell r="HM464">
            <v>1.5481057366796447</v>
          </cell>
          <cell r="HN464">
            <v>1.5481057366796447</v>
          </cell>
          <cell r="HO464">
            <v>1.554933308169167</v>
          </cell>
          <cell r="HP464">
            <v>1.554933308169167</v>
          </cell>
          <cell r="HQ464">
            <v>1.554933308169167</v>
          </cell>
          <cell r="HR464">
            <v>1.556644722935971</v>
          </cell>
          <cell r="HS464">
            <v>1.556644722935971</v>
          </cell>
          <cell r="HT464">
            <v>1.556644722935971</v>
          </cell>
          <cell r="HU464">
            <v>1.570940753440031</v>
          </cell>
          <cell r="HV464">
            <v>1.570940753440031</v>
          </cell>
          <cell r="HW464">
            <v>1.570940753440031</v>
          </cell>
          <cell r="HX464">
            <v>1.5788921286081303</v>
          </cell>
          <cell r="HY464">
            <v>1.5788921286081303</v>
          </cell>
          <cell r="HZ464">
            <v>1.5788921286081303</v>
          </cell>
          <cell r="IA464">
            <v>1.5806170039571517</v>
          </cell>
          <cell r="IB464">
            <v>1.5806170039571517</v>
          </cell>
          <cell r="IC464">
            <v>1.5806170039571517</v>
          </cell>
          <cell r="ID464">
            <v>1.5868507180165004</v>
          </cell>
          <cell r="IE464">
            <v>1.5868507180165004</v>
          </cell>
          <cell r="IF464">
            <v>1.5868507180165004</v>
          </cell>
          <cell r="IG464">
            <v>1.6012988412067144</v>
          </cell>
          <cell r="IH464">
            <v>1.6012988412067144</v>
          </cell>
          <cell r="II464">
            <v>1.6012988412067144</v>
          </cell>
        </row>
        <row r="465">
          <cell r="C465" t="str">
            <v>Sibley Spot Rail</v>
          </cell>
          <cell r="D465">
            <v>1.1488259857169236</v>
          </cell>
          <cell r="E465">
            <v>1.1488259857169236</v>
          </cell>
          <cell r="F465">
            <v>1.1488259857169236</v>
          </cell>
          <cell r="G465">
            <v>1.1522361220718711</v>
          </cell>
          <cell r="H465">
            <v>1.1522361220718711</v>
          </cell>
          <cell r="I465">
            <v>1.1522361220718711</v>
          </cell>
          <cell r="J465">
            <v>1.1524668988706164</v>
          </cell>
          <cell r="K465">
            <v>1.1524668988706164</v>
          </cell>
          <cell r="L465">
            <v>1.1524668988706164</v>
          </cell>
          <cell r="M465">
            <v>1.1596941255607811</v>
          </cell>
          <cell r="N465">
            <v>1.1596941255607811</v>
          </cell>
          <cell r="O465">
            <v>1.1596941255607811</v>
          </cell>
          <cell r="P465">
            <v>1.1578480157153366</v>
          </cell>
          <cell r="Q465">
            <v>1.1578480157153366</v>
          </cell>
          <cell r="R465">
            <v>1.1578480157153366</v>
          </cell>
          <cell r="S465">
            <v>1.1676351939123679</v>
          </cell>
          <cell r="T465">
            <v>1.1676351939123679</v>
          </cell>
          <cell r="U465">
            <v>1.1676351939123679</v>
          </cell>
          <cell r="V465">
            <v>1.1690356195344103</v>
          </cell>
          <cell r="W465">
            <v>1.1690356195344103</v>
          </cell>
          <cell r="X465">
            <v>1.1690356195344103</v>
          </cell>
          <cell r="Y465">
            <v>1.1728285887114058</v>
          </cell>
          <cell r="Z465">
            <v>1.1728285887114058</v>
          </cell>
          <cell r="AA465">
            <v>1.1728285887114058</v>
          </cell>
          <cell r="AB465">
            <v>1.1146071558521267</v>
          </cell>
          <cell r="AC465">
            <v>1.1146071558521267</v>
          </cell>
          <cell r="AD465">
            <v>1.1146071558521267</v>
          </cell>
          <cell r="AE465">
            <v>1.1122138620027844</v>
          </cell>
          <cell r="AF465">
            <v>1.1122138620027844</v>
          </cell>
          <cell r="AG465">
            <v>1.1122138620027844</v>
          </cell>
          <cell r="AH465">
            <v>1.1106763156998747</v>
          </cell>
          <cell r="AI465">
            <v>1.1106763156998747</v>
          </cell>
          <cell r="AJ465">
            <v>1.1106763156998747</v>
          </cell>
          <cell r="AK465">
            <v>1.1201218301257405</v>
          </cell>
          <cell r="AL465">
            <v>1.1201218301257405</v>
          </cell>
          <cell r="AM465">
            <v>1.1201218301257405</v>
          </cell>
          <cell r="AN465">
            <v>1.1246822884727217</v>
          </cell>
          <cell r="AO465">
            <v>1.1246822884727217</v>
          </cell>
          <cell r="AP465">
            <v>1.1246822884727217</v>
          </cell>
          <cell r="AQ465">
            <v>1.136809092154778</v>
          </cell>
          <cell r="AR465">
            <v>1.136809092154778</v>
          </cell>
          <cell r="AS465">
            <v>1.136809092154778</v>
          </cell>
          <cell r="AT465">
            <v>1.1353631739792887</v>
          </cell>
          <cell r="AU465">
            <v>1.1353631739792887</v>
          </cell>
          <cell r="AV465">
            <v>1.1353631739792887</v>
          </cell>
          <cell r="AW465">
            <v>1.149774684647229</v>
          </cell>
          <cell r="AX465">
            <v>1.149774684647229</v>
          </cell>
          <cell r="AY465">
            <v>1.149774684647229</v>
          </cell>
          <cell r="AZ465">
            <v>1.1540520652770956</v>
          </cell>
          <cell r="BA465">
            <v>1.1540520652770956</v>
          </cell>
          <cell r="BB465">
            <v>1.1540520652770956</v>
          </cell>
          <cell r="BC465">
            <v>1.1677917772999127</v>
          </cell>
          <cell r="BD465">
            <v>1.1677917772999127</v>
          </cell>
          <cell r="BE465">
            <v>1.1677917772999127</v>
          </cell>
          <cell r="BF465">
            <v>1.1664475429542898</v>
          </cell>
          <cell r="BG465">
            <v>1.1664475429542898</v>
          </cell>
          <cell r="BH465">
            <v>1.1664475429542898</v>
          </cell>
          <cell r="BI465">
            <v>1.1811543178884951</v>
          </cell>
          <cell r="BJ465">
            <v>1.1811543178884951</v>
          </cell>
          <cell r="BK465">
            <v>1.1811543178884951</v>
          </cell>
          <cell r="BL465">
            <v>1.1855638609308445</v>
          </cell>
          <cell r="BM465">
            <v>1.1855638609308445</v>
          </cell>
          <cell r="BN465">
            <v>1.1855638609308445</v>
          </cell>
          <cell r="BO465">
            <v>1.1937232400484217</v>
          </cell>
          <cell r="BP465">
            <v>1.1937232400484217</v>
          </cell>
          <cell r="BQ465">
            <v>1.1937232400484217</v>
          </cell>
          <cell r="BR465">
            <v>1.1971877799188049</v>
          </cell>
          <cell r="BS465">
            <v>1.1971877799188049</v>
          </cell>
          <cell r="BT465">
            <v>1.1971877799188049</v>
          </cell>
          <cell r="BU465">
            <v>1.2079222282861464</v>
          </cell>
          <cell r="BV465">
            <v>1.2079222282861464</v>
          </cell>
          <cell r="BW465">
            <v>1.2079222282861464</v>
          </cell>
          <cell r="BX465">
            <v>1.2128571570629521</v>
          </cell>
          <cell r="BY465">
            <v>1.2128571570629521</v>
          </cell>
          <cell r="BZ465">
            <v>1.2128571570629521</v>
          </cell>
          <cell r="CA465">
            <v>1.2213696318915399</v>
          </cell>
          <cell r="CB465">
            <v>1.2213696318915399</v>
          </cell>
          <cell r="CC465">
            <v>1.2213696318915399</v>
          </cell>
          <cell r="CD465">
            <v>1.2250329064360768</v>
          </cell>
          <cell r="CE465">
            <v>1.2250329064360768</v>
          </cell>
          <cell r="CF465">
            <v>1.2250329064360768</v>
          </cell>
          <cell r="CG465">
            <v>1.2402160432881675</v>
          </cell>
          <cell r="CH465">
            <v>1.2402160432881675</v>
          </cell>
          <cell r="CI465">
            <v>1.2402160432881675</v>
          </cell>
          <cell r="CJ465">
            <v>1.2450103432726225</v>
          </cell>
          <cell r="CK465">
            <v>1.2450103432726225</v>
          </cell>
          <cell r="CL465">
            <v>1.2450103432726225</v>
          </cell>
          <cell r="CM465">
            <v>1.2485356938109018</v>
          </cell>
          <cell r="CN465">
            <v>1.2485356938109018</v>
          </cell>
          <cell r="CO465">
            <v>1.2485356938109018</v>
          </cell>
          <cell r="CP465">
            <v>1.2518268991301118</v>
          </cell>
          <cell r="CQ465">
            <v>1.2518268991301118</v>
          </cell>
          <cell r="CR465">
            <v>1.2518268991301118</v>
          </cell>
          <cell r="CS465">
            <v>1.2669714649031545</v>
          </cell>
          <cell r="CT465">
            <v>1.2669714649031545</v>
          </cell>
          <cell r="CU465">
            <v>1.2669714649031545</v>
          </cell>
          <cell r="CV465">
            <v>1.2714642125140703</v>
          </cell>
          <cell r="CW465">
            <v>1.2714642125140703</v>
          </cell>
          <cell r="CX465">
            <v>1.2714642125140703</v>
          </cell>
          <cell r="CY465">
            <v>1.2789845849285659</v>
          </cell>
          <cell r="CZ465">
            <v>1.2789845849285659</v>
          </cell>
          <cell r="DA465">
            <v>1.2789845849285659</v>
          </cell>
          <cell r="DB465">
            <v>1.2766527613141649</v>
          </cell>
          <cell r="DC465">
            <v>1.2766527613141649</v>
          </cell>
          <cell r="DD465">
            <v>1.2766527613141649</v>
          </cell>
          <cell r="DE465">
            <v>1.2908379345243945</v>
          </cell>
          <cell r="DF465">
            <v>1.2908379345243945</v>
          </cell>
          <cell r="DG465">
            <v>1.2908379345243945</v>
          </cell>
          <cell r="DH465">
            <v>1.2943745419082364</v>
          </cell>
          <cell r="DI465">
            <v>1.2943745419082364</v>
          </cell>
          <cell r="DJ465">
            <v>1.2943745419082364</v>
          </cell>
          <cell r="DK465">
            <v>1.3014000945999669</v>
          </cell>
          <cell r="DL465">
            <v>1.3014000945999669</v>
          </cell>
          <cell r="DM465">
            <v>1.3014000945999669</v>
          </cell>
          <cell r="DN465">
            <v>1.3035479004192383</v>
          </cell>
          <cell r="DO465">
            <v>1.3035479004192383</v>
          </cell>
          <cell r="DP465">
            <v>1.3035479004192383</v>
          </cell>
          <cell r="DQ465">
            <v>1.3175834975017153</v>
          </cell>
          <cell r="DR465">
            <v>1.3175834975017153</v>
          </cell>
          <cell r="DS465">
            <v>1.3175834975017153</v>
          </cell>
          <cell r="DT465">
            <v>1.316476877241372</v>
          </cell>
          <cell r="DU465">
            <v>1.316476877241372</v>
          </cell>
          <cell r="DV465">
            <v>1.316476877241372</v>
          </cell>
          <cell r="DW465">
            <v>1.3234465222132803</v>
          </cell>
          <cell r="DX465">
            <v>1.3234465222132803</v>
          </cell>
          <cell r="DY465">
            <v>1.3234465222132803</v>
          </cell>
          <cell r="DZ465">
            <v>1.3254482111920485</v>
          </cell>
          <cell r="EA465">
            <v>1.3254482111920485</v>
          </cell>
          <cell r="EB465">
            <v>1.3254482111920485</v>
          </cell>
          <cell r="EC465">
            <v>1.3395414257460962</v>
          </cell>
          <cell r="ED465">
            <v>1.3395414257460962</v>
          </cell>
          <cell r="EE465">
            <v>1.3395414257460962</v>
          </cell>
          <cell r="EF465">
            <v>1.3476232688208412</v>
          </cell>
          <cell r="EG465">
            <v>1.3476232688208412</v>
          </cell>
          <cell r="EH465">
            <v>1.3476232688208412</v>
          </cell>
          <cell r="EI465">
            <v>1.3497224391981593</v>
          </cell>
          <cell r="EJ465">
            <v>1.3497224391981593</v>
          </cell>
          <cell r="EK465">
            <v>1.3497224391981593</v>
          </cell>
          <cell r="EL465">
            <v>1.3564478265587909</v>
          </cell>
          <cell r="EM465">
            <v>1.3564478265587909</v>
          </cell>
          <cell r="EN465">
            <v>1.3564478265587909</v>
          </cell>
          <cell r="EO465">
            <v>1.3706573105732578</v>
          </cell>
          <cell r="EP465">
            <v>1.3706573105732578</v>
          </cell>
          <cell r="EQ465">
            <v>1.3706573105732578</v>
          </cell>
          <cell r="ER465">
            <v>1.3741703542102763</v>
          </cell>
          <cell r="ES465">
            <v>1.3741703542102763</v>
          </cell>
          <cell r="ET465">
            <v>1.3741703542102763</v>
          </cell>
          <cell r="EU465">
            <v>1.3811349084810174</v>
          </cell>
          <cell r="EV465">
            <v>1.3811349084810174</v>
          </cell>
          <cell r="EW465">
            <v>1.3811349084810174</v>
          </cell>
          <cell r="EX465">
            <v>1.3877424441864448</v>
          </cell>
          <cell r="EY465">
            <v>1.3877424441864448</v>
          </cell>
          <cell r="EZ465">
            <v>1.3877424441864448</v>
          </cell>
          <cell r="FA465">
            <v>1.3971716476974916</v>
          </cell>
          <cell r="FB465">
            <v>1.3971716476974916</v>
          </cell>
          <cell r="FC465">
            <v>1.3971716476974916</v>
          </cell>
          <cell r="FD465">
            <v>1.405215097795131</v>
          </cell>
          <cell r="FE465">
            <v>1.405215097795131</v>
          </cell>
          <cell r="FF465">
            <v>1.405215097795131</v>
          </cell>
          <cell r="FG465">
            <v>1.4119832252595845</v>
          </cell>
          <cell r="FH465">
            <v>1.4119832252595845</v>
          </cell>
          <cell r="FI465">
            <v>1.4119832252595845</v>
          </cell>
          <cell r="FJ465">
            <v>1.4137874656712759</v>
          </cell>
          <cell r="FK465">
            <v>1.4137874656712759</v>
          </cell>
          <cell r="FL465">
            <v>1.4137874656712759</v>
          </cell>
          <cell r="FM465">
            <v>1.4280863123748559</v>
          </cell>
          <cell r="FN465">
            <v>1.4280863123748559</v>
          </cell>
          <cell r="FO465">
            <v>1.4280863123748559</v>
          </cell>
          <cell r="FP465">
            <v>1.4363850485516514</v>
          </cell>
          <cell r="FQ465">
            <v>1.4363850485516514</v>
          </cell>
          <cell r="FR465">
            <v>1.4363850485516514</v>
          </cell>
          <cell r="FS465">
            <v>1.4386459531943119</v>
          </cell>
          <cell r="FT465">
            <v>1.4386459531943119</v>
          </cell>
          <cell r="FU465">
            <v>1.4386459531943119</v>
          </cell>
          <cell r="FV465">
            <v>1.4452430281077895</v>
          </cell>
          <cell r="FW465">
            <v>1.4452430281077895</v>
          </cell>
          <cell r="FX465">
            <v>1.4452430281077895</v>
          </cell>
          <cell r="FY465">
            <v>1.4548921343248862</v>
          </cell>
          <cell r="FZ465">
            <v>1.4548921343248862</v>
          </cell>
          <cell r="GA465">
            <v>1.4548921343248862</v>
          </cell>
          <cell r="GB465">
            <v>1.4630157779829809</v>
          </cell>
          <cell r="GC465">
            <v>1.4630157779829809</v>
          </cell>
          <cell r="GD465">
            <v>1.4630157779829809</v>
          </cell>
          <cell r="GE465">
            <v>1.4652088626949071</v>
          </cell>
          <cell r="GF465">
            <v>1.4652088626949071</v>
          </cell>
          <cell r="GG465">
            <v>1.4652088626949071</v>
          </cell>
          <cell r="GH465">
            <v>1.4717264451846102</v>
          </cell>
          <cell r="GI465">
            <v>1.4717264451846102</v>
          </cell>
          <cell r="GJ465">
            <v>1.4717264451846102</v>
          </cell>
          <cell r="GK465">
            <v>1.4863276065213957</v>
          </cell>
          <cell r="GL465">
            <v>1.4863276065213957</v>
          </cell>
          <cell r="GM465">
            <v>1.4863276065213957</v>
          </cell>
          <cell r="GN465">
            <v>1.4899658058045784</v>
          </cell>
          <cell r="GO465">
            <v>1.4899658058045784</v>
          </cell>
          <cell r="GP465">
            <v>1.4899658058045784</v>
          </cell>
          <cell r="GQ465">
            <v>1.4967937022354838</v>
          </cell>
          <cell r="GR465">
            <v>1.4967937022354838</v>
          </cell>
          <cell r="GS465">
            <v>1.4967937022354838</v>
          </cell>
          <cell r="GT465">
            <v>1.4985772063876246</v>
          </cell>
          <cell r="GU465">
            <v>1.4985772063876246</v>
          </cell>
          <cell r="GV465">
            <v>1.4985772063876246</v>
          </cell>
          <cell r="GW465">
            <v>1.5130733716378386</v>
          </cell>
          <cell r="GX465">
            <v>1.5130733716378386</v>
          </cell>
          <cell r="GY465">
            <v>1.5130733716378386</v>
          </cell>
          <cell r="GZ465">
            <v>1.5213901185417704</v>
          </cell>
          <cell r="HA465">
            <v>1.5213901185417704</v>
          </cell>
          <cell r="HB465">
            <v>1.5213901185417704</v>
          </cell>
          <cell r="HC465">
            <v>1.5235911763690477</v>
          </cell>
          <cell r="HD465">
            <v>1.5235911763690477</v>
          </cell>
          <cell r="HE465">
            <v>1.5235911763690477</v>
          </cell>
          <cell r="HF465">
            <v>1.5301166753040385</v>
          </cell>
          <cell r="HG465">
            <v>1.5301166753040385</v>
          </cell>
          <cell r="HH465">
            <v>1.5301166753040385</v>
          </cell>
          <cell r="HI465">
            <v>1.5445498892886615</v>
          </cell>
          <cell r="HJ465">
            <v>1.5445498892886615</v>
          </cell>
          <cell r="HK465">
            <v>1.5445498892886615</v>
          </cell>
          <cell r="HL465">
            <v>1.5481057366796447</v>
          </cell>
          <cell r="HM465">
            <v>1.5481057366796447</v>
          </cell>
          <cell r="HN465">
            <v>1.5481057366796447</v>
          </cell>
          <cell r="HO465">
            <v>1.554933308169167</v>
          </cell>
          <cell r="HP465">
            <v>1.554933308169167</v>
          </cell>
          <cell r="HQ465">
            <v>1.554933308169167</v>
          </cell>
          <cell r="HR465">
            <v>1.556644722935971</v>
          </cell>
          <cell r="HS465">
            <v>1.556644722935971</v>
          </cell>
          <cell r="HT465">
            <v>1.556644722935971</v>
          </cell>
          <cell r="HU465">
            <v>1.570940753440031</v>
          </cell>
          <cell r="HV465">
            <v>1.570940753440031</v>
          </cell>
          <cell r="HW465">
            <v>1.570940753440031</v>
          </cell>
          <cell r="HX465">
            <v>1.5788921286081303</v>
          </cell>
          <cell r="HY465">
            <v>1.5788921286081303</v>
          </cell>
          <cell r="HZ465">
            <v>1.5788921286081303</v>
          </cell>
          <cell r="IA465">
            <v>1.5806170039571517</v>
          </cell>
          <cell r="IB465">
            <v>1.5806170039571517</v>
          </cell>
          <cell r="IC465">
            <v>1.5806170039571517</v>
          </cell>
          <cell r="ID465">
            <v>1.5868507180165004</v>
          </cell>
          <cell r="IE465">
            <v>1.5868507180165004</v>
          </cell>
          <cell r="IF465">
            <v>1.5868507180165004</v>
          </cell>
          <cell r="IG465">
            <v>1.6012988412067144</v>
          </cell>
          <cell r="IH465">
            <v>1.6012988412067144</v>
          </cell>
          <cell r="II465">
            <v>1.6012988412067144</v>
          </cell>
        </row>
        <row r="466">
          <cell r="C466" t="str">
            <v>Total Coal Price</v>
          </cell>
          <cell r="D466">
            <v>2.3611710431949118</v>
          </cell>
          <cell r="E466">
            <v>2.3673507114170471</v>
          </cell>
          <cell r="F466">
            <v>2.3674986769588831</v>
          </cell>
          <cell r="G466">
            <v>2.3401213934738632</v>
          </cell>
          <cell r="H466">
            <v>2.3363431175360883</v>
          </cell>
          <cell r="I466">
            <v>2.4393917751556162</v>
          </cell>
          <cell r="J466">
            <v>2.4305491467305038</v>
          </cell>
          <cell r="K466">
            <v>2.4250011718385669</v>
          </cell>
          <cell r="L466">
            <v>2.3233856150633261</v>
          </cell>
          <cell r="M466">
            <v>2.3455904871209743</v>
          </cell>
          <cell r="N466">
            <v>2.3450262387027472</v>
          </cell>
          <cell r="O466">
            <v>2.3396013546554579</v>
          </cell>
          <cell r="P466">
            <v>2.3605832629445445</v>
          </cell>
          <cell r="Q466">
            <v>2.360544962558309</v>
          </cell>
          <cell r="R466">
            <v>2.3646686301599562</v>
          </cell>
          <cell r="S466">
            <v>2.3784488645764381</v>
          </cell>
          <cell r="T466">
            <v>2.3784703560563174</v>
          </cell>
          <cell r="U466">
            <v>2.496533666983535</v>
          </cell>
          <cell r="V466">
            <v>2.5122270994887481</v>
          </cell>
          <cell r="W466">
            <v>2.5117747502330663</v>
          </cell>
          <cell r="X466">
            <v>2.3954903657525701</v>
          </cell>
          <cell r="Y466">
            <v>2.4012576307587028</v>
          </cell>
          <cell r="Z466">
            <v>2.3988124134157274</v>
          </cell>
          <cell r="AA466">
            <v>2.3986482966602827</v>
          </cell>
          <cell r="AB466">
            <v>2.3296963883081574</v>
          </cell>
          <cell r="AC466">
            <v>2.3296963883081574</v>
          </cell>
          <cell r="AD466">
            <v>2.3296963883081574</v>
          </cell>
          <cell r="AE466">
            <v>2.326454854498198</v>
          </cell>
          <cell r="AF466">
            <v>2.326454854498198</v>
          </cell>
          <cell r="AG466">
            <v>2.4232701036514346</v>
          </cell>
          <cell r="AH466">
            <v>2.4219723229360475</v>
          </cell>
          <cell r="AI466">
            <v>2.4219723229360475</v>
          </cell>
          <cell r="AJ466">
            <v>2.3250571089404866</v>
          </cell>
          <cell r="AK466">
            <v>2.3361347372279826</v>
          </cell>
          <cell r="AL466">
            <v>2.3361347372279826</v>
          </cell>
          <cell r="AM466">
            <v>2.3361347372279826</v>
          </cell>
          <cell r="AN466">
            <v>2.322075087760159</v>
          </cell>
          <cell r="AO466">
            <v>2.322075087760159</v>
          </cell>
          <cell r="AP466">
            <v>2.322075087760159</v>
          </cell>
          <cell r="AQ466">
            <v>2.333458868392388</v>
          </cell>
          <cell r="AR466">
            <v>2.333458868392388</v>
          </cell>
          <cell r="AS466">
            <v>2.4367507174914884</v>
          </cell>
          <cell r="AT466">
            <v>2.4366936264275427</v>
          </cell>
          <cell r="AU466">
            <v>2.4366936264275427</v>
          </cell>
          <cell r="AV466">
            <v>2.3330676251813416</v>
          </cell>
          <cell r="AW466">
            <v>2.348079106469882</v>
          </cell>
          <cell r="AX466">
            <v>2.348079106469882</v>
          </cell>
          <cell r="AY466">
            <v>2.348079106469882</v>
          </cell>
          <cell r="AZ466">
            <v>2.3653050308807564</v>
          </cell>
          <cell r="BA466">
            <v>2.3653050308807564</v>
          </cell>
          <cell r="BB466">
            <v>2.3653050308807564</v>
          </cell>
          <cell r="BC466">
            <v>2.3784251325517771</v>
          </cell>
          <cell r="BD466">
            <v>2.3784251325517771</v>
          </cell>
          <cell r="BE466">
            <v>2.4881451444437044</v>
          </cell>
          <cell r="BF466">
            <v>2.4882057384681482</v>
          </cell>
          <cell r="BG466">
            <v>2.4882057384681482</v>
          </cell>
          <cell r="BH466">
            <v>2.3781472137159638</v>
          </cell>
          <cell r="BI466">
            <v>2.3934943736697858</v>
          </cell>
          <cell r="BJ466">
            <v>2.3934943736697858</v>
          </cell>
          <cell r="BK466">
            <v>2.3934943736697858</v>
          </cell>
          <cell r="BL466">
            <v>2.4478899140824999</v>
          </cell>
          <cell r="BM466">
            <v>2.4478899140824999</v>
          </cell>
          <cell r="BN466">
            <v>2.4478899140824999</v>
          </cell>
          <cell r="BO466">
            <v>2.4562156665479922</v>
          </cell>
          <cell r="BP466">
            <v>2.4562156665479922</v>
          </cell>
          <cell r="BQ466">
            <v>2.5679979632464414</v>
          </cell>
          <cell r="BR466">
            <v>2.5717638174145105</v>
          </cell>
          <cell r="BS466">
            <v>2.5717638174145105</v>
          </cell>
          <cell r="BT466">
            <v>2.4599089148611974</v>
          </cell>
          <cell r="BU466">
            <v>2.4721867874937984</v>
          </cell>
          <cell r="BV466">
            <v>2.4721867874937984</v>
          </cell>
          <cell r="BW466">
            <v>2.4721867874937984</v>
          </cell>
          <cell r="BX466">
            <v>2.5165196688951426</v>
          </cell>
          <cell r="BY466">
            <v>2.5165196688951426</v>
          </cell>
          <cell r="BZ466">
            <v>2.5165196688951426</v>
          </cell>
          <cell r="CA466">
            <v>2.5252254161638676</v>
          </cell>
          <cell r="CB466">
            <v>2.5252254161638676</v>
          </cell>
          <cell r="CC466">
            <v>2.6397069920860257</v>
          </cell>
          <cell r="CD466">
            <v>2.6436922326125285</v>
          </cell>
          <cell r="CE466">
            <v>2.6436922326125285</v>
          </cell>
          <cell r="CF466">
            <v>2.5291330745260412</v>
          </cell>
          <cell r="CG466">
            <v>2.544994775217194</v>
          </cell>
          <cell r="CH466">
            <v>2.544994775217194</v>
          </cell>
          <cell r="CI466">
            <v>2.544994775217194</v>
          </cell>
          <cell r="CJ466">
            <v>2.5898684873629212</v>
          </cell>
          <cell r="CK466">
            <v>2.5898684873629212</v>
          </cell>
          <cell r="CL466">
            <v>2.5898684873629212</v>
          </cell>
          <cell r="CM466">
            <v>2.5944163322743981</v>
          </cell>
          <cell r="CN466">
            <v>2.5944163322743981</v>
          </cell>
          <cell r="CO466">
            <v>2.7125371290293621</v>
          </cell>
          <cell r="CP466">
            <v>2.7161177081612378</v>
          </cell>
          <cell r="CQ466">
            <v>2.7161177081612378</v>
          </cell>
          <cell r="CR466">
            <v>2.597927182776715</v>
          </cell>
          <cell r="CS466">
            <v>2.6137498587669534</v>
          </cell>
          <cell r="CT466">
            <v>2.6137498587669534</v>
          </cell>
          <cell r="CU466">
            <v>2.6137498587669534</v>
          </cell>
          <cell r="CV466">
            <v>2.6531578686931594</v>
          </cell>
          <cell r="CW466">
            <v>2.6531578686931594</v>
          </cell>
          <cell r="CX466">
            <v>2.6531578686931594</v>
          </cell>
          <cell r="CY466">
            <v>2.6608007232973243</v>
          </cell>
          <cell r="CZ466">
            <v>2.6608007232973243</v>
          </cell>
          <cell r="DA466">
            <v>2.7807315278818341</v>
          </cell>
          <cell r="DB466">
            <v>2.7797163070362316</v>
          </cell>
          <cell r="DC466">
            <v>2.7797163070362316</v>
          </cell>
          <cell r="DD466">
            <v>2.6594682487724923</v>
          </cell>
          <cell r="DE466">
            <v>2.6742607905849205</v>
          </cell>
          <cell r="DF466">
            <v>2.6742607905849205</v>
          </cell>
          <cell r="DG466">
            <v>2.6742607905849205</v>
          </cell>
          <cell r="DH466">
            <v>2.7204984243908847</v>
          </cell>
          <cell r="DI466">
            <v>2.7204984243908847</v>
          </cell>
          <cell r="DJ466">
            <v>2.7204984243908847</v>
          </cell>
          <cell r="DK466">
            <v>2.727610986232472</v>
          </cell>
          <cell r="DL466">
            <v>2.727610986232472</v>
          </cell>
          <cell r="DM466">
            <v>2.8499688740426485</v>
          </cell>
          <cell r="DN466">
            <v>2.852295930665659</v>
          </cell>
          <cell r="DO466">
            <v>2.852295930665659</v>
          </cell>
          <cell r="DP466">
            <v>2.7298948498907261</v>
          </cell>
          <cell r="DQ466">
            <v>2.744527474637716</v>
          </cell>
          <cell r="DR466">
            <v>2.744527474637716</v>
          </cell>
          <cell r="DS466">
            <v>2.744527474637716</v>
          </cell>
          <cell r="DT466">
            <v>2.7874035508576518</v>
          </cell>
          <cell r="DU466">
            <v>2.7874035508576518</v>
          </cell>
          <cell r="DV466">
            <v>2.7874035508576518</v>
          </cell>
          <cell r="DW466">
            <v>2.7944546730731887</v>
          </cell>
          <cell r="DX466">
            <v>2.7944546730731887</v>
          </cell>
          <cell r="DY466">
            <v>2.919431304704593</v>
          </cell>
          <cell r="DZ466">
            <v>2.9205611002752714</v>
          </cell>
          <cell r="EA466">
            <v>2.9205611002752714</v>
          </cell>
          <cell r="EB466">
            <v>2.7957945634409973</v>
          </cell>
          <cell r="EC466">
            <v>2.8104875189617866</v>
          </cell>
          <cell r="ED466">
            <v>2.8104875189617866</v>
          </cell>
          <cell r="EE466">
            <v>2.8104875189617866</v>
          </cell>
          <cell r="EF466">
            <v>2.864927511701663</v>
          </cell>
          <cell r="EG466">
            <v>2.864927511701663</v>
          </cell>
          <cell r="EH466">
            <v>2.864927511701663</v>
          </cell>
          <cell r="EI466">
            <v>2.8679437748468271</v>
          </cell>
          <cell r="EJ466">
            <v>2.8679437748468271</v>
          </cell>
          <cell r="EK466">
            <v>2.9950920947423536</v>
          </cell>
          <cell r="EL466">
            <v>3.0019016204320401</v>
          </cell>
          <cell r="EM466">
            <v>3.0019016204320401</v>
          </cell>
          <cell r="EN466">
            <v>2.8747330262403556</v>
          </cell>
          <cell r="EO466">
            <v>2.8895509437644211</v>
          </cell>
          <cell r="EP466">
            <v>2.8895509437644211</v>
          </cell>
          <cell r="EQ466">
            <v>2.8895509437644211</v>
          </cell>
          <cell r="ER466">
            <v>2.936061105380587</v>
          </cell>
          <cell r="ES466">
            <v>2.936061105380587</v>
          </cell>
          <cell r="ET466">
            <v>2.936061105380587</v>
          </cell>
          <cell r="EU466">
            <v>2.9431061366946767</v>
          </cell>
          <cell r="EV466">
            <v>2.9431061366946767</v>
          </cell>
          <cell r="EW466">
            <v>3.072278623838737</v>
          </cell>
          <cell r="EX466">
            <v>3.0789578644404632</v>
          </cell>
          <cell r="EY466">
            <v>3.0789578644404632</v>
          </cell>
          <cell r="EZ466">
            <v>2.9497680990081392</v>
          </cell>
          <cell r="FA466">
            <v>2.9606468227113587</v>
          </cell>
          <cell r="FB466">
            <v>2.9606468227113587</v>
          </cell>
          <cell r="FC466">
            <v>2.9606468227113587</v>
          </cell>
          <cell r="FD466">
            <v>3.0155214429717612</v>
          </cell>
          <cell r="FE466">
            <v>3.0155214429717612</v>
          </cell>
          <cell r="FF466">
            <v>3.0155214429717612</v>
          </cell>
          <cell r="FG466">
            <v>3.0223556146326103</v>
          </cell>
          <cell r="FH466">
            <v>3.0223556146326103</v>
          </cell>
          <cell r="FI466">
            <v>3.153627729446006</v>
          </cell>
          <cell r="FJ466">
            <v>3.1555753278764493</v>
          </cell>
          <cell r="FK466">
            <v>3.1555753278764493</v>
          </cell>
          <cell r="FL466">
            <v>3.024268668962149</v>
          </cell>
          <cell r="FM466">
            <v>3.0391814483128243</v>
          </cell>
          <cell r="FN466">
            <v>3.0391814483128243</v>
          </cell>
          <cell r="FO466">
            <v>3.0391814483128243</v>
          </cell>
          <cell r="FP466">
            <v>3.0995420269389116</v>
          </cell>
          <cell r="FQ466">
            <v>3.0995420269389116</v>
          </cell>
          <cell r="FR466">
            <v>3.0995420269389116</v>
          </cell>
          <cell r="FS466">
            <v>3.1019443937794264</v>
          </cell>
          <cell r="FT466">
            <v>3.1019443937794264</v>
          </cell>
          <cell r="FU466">
            <v>3.2354191350803228</v>
          </cell>
          <cell r="FV466">
            <v>3.242085864304062</v>
          </cell>
          <cell r="FW466">
            <v>3.242085864304062</v>
          </cell>
          <cell r="FX466">
            <v>3.1085943388320181</v>
          </cell>
          <cell r="FY466">
            <v>3.1197081696282649</v>
          </cell>
          <cell r="FZ466">
            <v>3.1197081696282649</v>
          </cell>
          <cell r="GA466">
            <v>3.1197081696282649</v>
          </cell>
          <cell r="GB466">
            <v>3.1857842277177637</v>
          </cell>
          <cell r="GC466">
            <v>3.1857842277177637</v>
          </cell>
          <cell r="GD466">
            <v>3.1857842277177637</v>
          </cell>
          <cell r="GE466">
            <v>3.1881141244917339</v>
          </cell>
          <cell r="GF466">
            <v>3.1881141244917339</v>
          </cell>
          <cell r="GG466">
            <v>3.3235911122574495</v>
          </cell>
          <cell r="GH466">
            <v>3.3301711071358895</v>
          </cell>
          <cell r="GI466">
            <v>3.3301711071358895</v>
          </cell>
          <cell r="GJ466">
            <v>3.1946790802403582</v>
          </cell>
          <cell r="GK466">
            <v>3.2099158049828191</v>
          </cell>
          <cell r="GL466">
            <v>3.2099158049828191</v>
          </cell>
          <cell r="GM466">
            <v>3.2099158049828191</v>
          </cell>
          <cell r="GN466">
            <v>3.2658167665806488</v>
          </cell>
          <cell r="GO466">
            <v>3.2658167665806488</v>
          </cell>
          <cell r="GP466">
            <v>3.2658167665806488</v>
          </cell>
          <cell r="GQ466">
            <v>3.2727135415535522</v>
          </cell>
          <cell r="GR466">
            <v>3.2727135415535522</v>
          </cell>
          <cell r="GS466">
            <v>3.4102022494686515</v>
          </cell>
          <cell r="GT466">
            <v>3.4131603150663961</v>
          </cell>
          <cell r="GU466">
            <v>3.4131603150663961</v>
          </cell>
          <cell r="GV466">
            <v>3.2753885802969349</v>
          </cell>
          <cell r="GW466">
            <v>3.2905115086495154</v>
          </cell>
          <cell r="GX466">
            <v>3.2905115086495154</v>
          </cell>
          <cell r="GY466">
            <v>3.2905115086495154</v>
          </cell>
          <cell r="GZ466">
            <v>3.3524868702565009</v>
          </cell>
          <cell r="HA466">
            <v>3.3524868702565009</v>
          </cell>
          <cell r="HB466">
            <v>3.3524868702565009</v>
          </cell>
          <cell r="HC466">
            <v>3.3556102281609141</v>
          </cell>
          <cell r="HD466">
            <v>3.3556102281609141</v>
          </cell>
          <cell r="HE466">
            <v>3.4955763833670539</v>
          </cell>
          <cell r="HF466">
            <v>3.5021639373468743</v>
          </cell>
          <cell r="HG466">
            <v>3.5021639373468743</v>
          </cell>
          <cell r="HH466">
            <v>3.362182829117883</v>
          </cell>
          <cell r="HI466">
            <v>3.3772385338273621</v>
          </cell>
          <cell r="HJ466">
            <v>3.3772385338273621</v>
          </cell>
          <cell r="HK466">
            <v>3.3772385338273621</v>
          </cell>
          <cell r="HL466">
            <v>3.435123354550762</v>
          </cell>
          <cell r="HM466">
            <v>3.435123354550762</v>
          </cell>
          <cell r="HN466">
            <v>3.435123354550762</v>
          </cell>
          <cell r="HO466">
            <v>3.442019604631366</v>
          </cell>
          <cell r="HP466">
            <v>3.442019604631366</v>
          </cell>
          <cell r="HQ466">
            <v>3.5844208305983001</v>
          </cell>
          <cell r="HR466">
            <v>3.5872996640652195</v>
          </cell>
          <cell r="HS466">
            <v>3.5872996640652195</v>
          </cell>
          <cell r="HT466">
            <v>3.4446171323874144</v>
          </cell>
          <cell r="HU466">
            <v>3.4595251870583095</v>
          </cell>
          <cell r="HV466">
            <v>3.4595251870583095</v>
          </cell>
          <cell r="HW466">
            <v>3.4595251870583095</v>
          </cell>
          <cell r="HX466">
            <v>3.5178820784807803</v>
          </cell>
          <cell r="HY466">
            <v>3.5178820784807803</v>
          </cell>
          <cell r="HZ466">
            <v>3.5178820784807803</v>
          </cell>
          <cell r="IA466">
            <v>3.5204941669246512</v>
          </cell>
          <cell r="IB466">
            <v>3.5204941669246512</v>
          </cell>
          <cell r="IC466">
            <v>3.6656029194086726</v>
          </cell>
          <cell r="ID466">
            <v>3.6718701407369077</v>
          </cell>
          <cell r="IE466">
            <v>3.6718701407369077</v>
          </cell>
          <cell r="IF466">
            <v>3.5267533142121903</v>
          </cell>
          <cell r="IG466">
            <v>3.5418245773114729</v>
          </cell>
          <cell r="IH466">
            <v>3.5418245773114729</v>
          </cell>
          <cell r="II466">
            <v>3.5418245773114729</v>
          </cell>
        </row>
        <row r="467">
          <cell r="C467" t="str">
            <v>Total Coal Price S3</v>
          </cell>
          <cell r="D467">
            <v>2.2382387924352165</v>
          </cell>
          <cell r="E467">
            <v>2.2424182636690726</v>
          </cell>
          <cell r="F467">
            <v>2.2425183366347201</v>
          </cell>
          <cell r="G467">
            <v>2.2082464855337767</v>
          </cell>
          <cell r="H467">
            <v>2.2056911387048093</v>
          </cell>
          <cell r="I467">
            <v>1.9326899341376651</v>
          </cell>
          <cell r="J467">
            <v>1.9129604012182007</v>
          </cell>
          <cell r="K467">
            <v>1.9129604012182007</v>
          </cell>
          <cell r="L467">
            <v>2.1905417070835682</v>
          </cell>
          <cell r="M467">
            <v>2.213033092320992</v>
          </cell>
          <cell r="N467">
            <v>2.2126514763591052</v>
          </cell>
          <cell r="O467">
            <v>2.2089824854023683</v>
          </cell>
          <cell r="P467">
            <v>2.2434470531430022</v>
          </cell>
          <cell r="Q467">
            <v>2.2434211684532133</v>
          </cell>
          <cell r="R467">
            <v>2.2462080817759209</v>
          </cell>
          <cell r="S467">
            <v>2.2588991908135791</v>
          </cell>
          <cell r="T467">
            <v>2.2589137154788497</v>
          </cell>
          <cell r="U467">
            <v>2.2597904770915513</v>
          </cell>
          <cell r="V467">
            <v>2.2768108684208705</v>
          </cell>
          <cell r="W467">
            <v>2.2765784737765395</v>
          </cell>
          <cell r="X467">
            <v>2.2763883327039056</v>
          </cell>
          <cell r="Y467">
            <v>2.2815084708380389</v>
          </cell>
          <cell r="Z467">
            <v>2.2798559106784047</v>
          </cell>
          <cell r="AA467">
            <v>2.2797449950527016</v>
          </cell>
          <cell r="AB467">
            <v>2.2289806418959248</v>
          </cell>
          <cell r="AC467">
            <v>2.2289806418959248</v>
          </cell>
          <cell r="AD467">
            <v>2.2289806418959248</v>
          </cell>
          <cell r="AE467">
            <v>2.2259191567128038</v>
          </cell>
          <cell r="AF467">
            <v>2.2259191567128038</v>
          </cell>
          <cell r="AG467">
            <v>2.2259191567128038</v>
          </cell>
          <cell r="AH467">
            <v>2.2244176048305224</v>
          </cell>
          <cell r="AI467">
            <v>2.2244176048305224</v>
          </cell>
          <cell r="AJ467">
            <v>2.2244176048305224</v>
          </cell>
          <cell r="AK467">
            <v>2.2353345333617383</v>
          </cell>
          <cell r="AL467">
            <v>2.2353345333617383</v>
          </cell>
          <cell r="AM467">
            <v>2.2353345333617383</v>
          </cell>
          <cell r="AN467">
            <v>2.2160507071560205</v>
          </cell>
          <cell r="AO467">
            <v>2.2160507071560205</v>
          </cell>
          <cell r="AP467">
            <v>2.2160507071560205</v>
          </cell>
          <cell r="AQ467">
            <v>2.2276692571346235</v>
          </cell>
          <cell r="AR467">
            <v>2.2276692571346235</v>
          </cell>
          <cell r="AS467">
            <v>2.2276692571346235</v>
          </cell>
          <cell r="AT467">
            <v>2.2269357814429784</v>
          </cell>
          <cell r="AU467">
            <v>2.2269357814429784</v>
          </cell>
          <cell r="AV467">
            <v>2.2269357814429784</v>
          </cell>
          <cell r="AW467">
            <v>2.2417438898119029</v>
          </cell>
          <cell r="AX467">
            <v>2.2417438898119029</v>
          </cell>
          <cell r="AY467">
            <v>2.2417438898119029</v>
          </cell>
          <cell r="AZ467">
            <v>2.2527074218364094</v>
          </cell>
          <cell r="BA467">
            <v>2.2527074218364094</v>
          </cell>
          <cell r="BB467">
            <v>2.2527074218364094</v>
          </cell>
          <cell r="BC467">
            <v>2.2660290228088269</v>
          </cell>
          <cell r="BD467">
            <v>2.2660290228088269</v>
          </cell>
          <cell r="BE467">
            <v>2.2660290228088269</v>
          </cell>
          <cell r="BF467">
            <v>2.2654043347015316</v>
          </cell>
          <cell r="BG467">
            <v>2.2654043347015316</v>
          </cell>
          <cell r="BH467">
            <v>2.2654043347015316</v>
          </cell>
          <cell r="BI467">
            <v>2.2805432393644209</v>
          </cell>
          <cell r="BJ467">
            <v>2.2805432393644209</v>
          </cell>
          <cell r="BK467">
            <v>2.2805432393644209</v>
          </cell>
          <cell r="BL467">
            <v>2.3334353250573945</v>
          </cell>
          <cell r="BM467">
            <v>2.3334353250573945</v>
          </cell>
          <cell r="BN467">
            <v>2.3334353250573945</v>
          </cell>
          <cell r="BO467">
            <v>2.3417069723690935</v>
          </cell>
          <cell r="BP467">
            <v>2.3417069723690935</v>
          </cell>
          <cell r="BQ467">
            <v>2.3417069723690935</v>
          </cell>
          <cell r="BR467">
            <v>2.3453258439529256</v>
          </cell>
          <cell r="BS467">
            <v>2.3453258439529256</v>
          </cell>
          <cell r="BT467">
            <v>2.3453258439529256</v>
          </cell>
          <cell r="BU467">
            <v>2.3571017899951978</v>
          </cell>
          <cell r="BV467">
            <v>2.3571017899951978</v>
          </cell>
          <cell r="BW467">
            <v>2.3571017899951978</v>
          </cell>
          <cell r="BX467">
            <v>2.3993087122399688</v>
          </cell>
          <cell r="BY467">
            <v>2.3993087122399688</v>
          </cell>
          <cell r="BZ467">
            <v>2.3993087122399688</v>
          </cell>
          <cell r="CA467">
            <v>2.4079516066826328</v>
          </cell>
          <cell r="CB467">
            <v>2.4079516066826328</v>
          </cell>
          <cell r="CC467">
            <v>2.4079516066826328</v>
          </cell>
          <cell r="CD467">
            <v>2.4117797906325671</v>
          </cell>
          <cell r="CE467">
            <v>2.4117797906325671</v>
          </cell>
          <cell r="CF467">
            <v>2.4117797906325671</v>
          </cell>
          <cell r="CG467">
            <v>2.4274208201565446</v>
          </cell>
          <cell r="CH467">
            <v>2.4274208201565446</v>
          </cell>
          <cell r="CI467">
            <v>2.4274208201565446</v>
          </cell>
          <cell r="CJ467">
            <v>2.4691992140605015</v>
          </cell>
          <cell r="CK467">
            <v>2.4691992140605015</v>
          </cell>
          <cell r="CL467">
            <v>2.4691992140605015</v>
          </cell>
          <cell r="CM467">
            <v>2.4734145404766292</v>
          </cell>
          <cell r="CN467">
            <v>2.4734145404766292</v>
          </cell>
          <cell r="CO467">
            <v>2.4734145404766292</v>
          </cell>
          <cell r="CP467">
            <v>2.4768539616511069</v>
          </cell>
          <cell r="CQ467">
            <v>2.4768539616511069</v>
          </cell>
          <cell r="CR467">
            <v>2.4768539616511069</v>
          </cell>
          <cell r="CS467">
            <v>2.4924561139934762</v>
          </cell>
          <cell r="CT467">
            <v>2.4924561139934762</v>
          </cell>
          <cell r="CU467">
            <v>2.4924561139934762</v>
          </cell>
          <cell r="CV467">
            <v>2.5303417541398137</v>
          </cell>
          <cell r="CW467">
            <v>2.5303417541398137</v>
          </cell>
          <cell r="CX467">
            <v>2.5303417541398137</v>
          </cell>
          <cell r="CY467">
            <v>2.5379447771375818</v>
          </cell>
          <cell r="CZ467">
            <v>2.5379447771375818</v>
          </cell>
          <cell r="DA467">
            <v>2.5379447771375818</v>
          </cell>
          <cell r="DB467">
            <v>2.5362873110389068</v>
          </cell>
          <cell r="DC467">
            <v>2.5362873110389068</v>
          </cell>
          <cell r="DD467">
            <v>2.5362873110389068</v>
          </cell>
          <cell r="DE467">
            <v>2.5508823346067171</v>
          </cell>
          <cell r="DF467">
            <v>2.5508823346067171</v>
          </cell>
          <cell r="DG467">
            <v>2.5508823346067171</v>
          </cell>
          <cell r="DH467">
            <v>2.5951844935121211</v>
          </cell>
          <cell r="DI467">
            <v>2.5951844935121211</v>
          </cell>
          <cell r="DJ467">
            <v>2.5951844935121211</v>
          </cell>
          <cell r="DK467">
            <v>2.6022687596952183</v>
          </cell>
          <cell r="DL467">
            <v>2.6022687596952183</v>
          </cell>
          <cell r="DM467">
            <v>2.6022687596952183</v>
          </cell>
          <cell r="DN467">
            <v>2.6045083769017703</v>
          </cell>
          <cell r="DO467">
            <v>2.6045083769017703</v>
          </cell>
          <cell r="DP467">
            <v>2.6045083769017703</v>
          </cell>
          <cell r="DQ467">
            <v>2.6189468463107075</v>
          </cell>
          <cell r="DR467">
            <v>2.6189468463107075</v>
          </cell>
          <cell r="DS467">
            <v>2.6189468463107075</v>
          </cell>
          <cell r="DT467">
            <v>2.6594052053632473</v>
          </cell>
          <cell r="DU467">
            <v>2.6594052053632473</v>
          </cell>
          <cell r="DV467">
            <v>2.6594052053632473</v>
          </cell>
          <cell r="DW467">
            <v>2.6664298309141894</v>
          </cell>
          <cell r="DX467">
            <v>2.6664298309141894</v>
          </cell>
          <cell r="DY467">
            <v>2.6664298309141894</v>
          </cell>
          <cell r="DZ467">
            <v>2.6679849403424729</v>
          </cell>
          <cell r="EA467">
            <v>2.6679849403424729</v>
          </cell>
          <cell r="EB467">
            <v>2.6679849403424729</v>
          </cell>
          <cell r="EC467">
            <v>2.6824828581505002</v>
          </cell>
          <cell r="ED467">
            <v>2.6824828581505002</v>
          </cell>
          <cell r="EE467">
            <v>2.6824828581505002</v>
          </cell>
          <cell r="EF467">
            <v>2.7349762548226182</v>
          </cell>
          <cell r="EG467">
            <v>2.7349762548226182</v>
          </cell>
          <cell r="EH467">
            <v>2.7349762548226182</v>
          </cell>
          <cell r="EI467">
            <v>2.7376942764172636</v>
          </cell>
          <cell r="EJ467">
            <v>2.7376942764172636</v>
          </cell>
          <cell r="EK467">
            <v>2.7376942764172636</v>
          </cell>
          <cell r="EL467">
            <v>2.7444627590196067</v>
          </cell>
          <cell r="EM467">
            <v>2.7444627590196067</v>
          </cell>
          <cell r="EN467">
            <v>2.7444627590196067</v>
          </cell>
          <cell r="EO467">
            <v>2.7590828119877049</v>
          </cell>
          <cell r="EP467">
            <v>2.7590828119877049</v>
          </cell>
          <cell r="EQ467">
            <v>2.7590828119877049</v>
          </cell>
          <cell r="ER467">
            <v>2.8037642411658097</v>
          </cell>
          <cell r="ES467">
            <v>2.8037642411658097</v>
          </cell>
          <cell r="ET467">
            <v>2.8037642411658097</v>
          </cell>
          <cell r="EU467">
            <v>2.8107831010836892</v>
          </cell>
          <cell r="EV467">
            <v>2.8107831010836892</v>
          </cell>
          <cell r="EW467">
            <v>2.8107831010836892</v>
          </cell>
          <cell r="EX467">
            <v>2.8174273636872207</v>
          </cell>
          <cell r="EY467">
            <v>2.8174273636872207</v>
          </cell>
          <cell r="EZ467">
            <v>2.8174273636872207</v>
          </cell>
          <cell r="FA467">
            <v>2.8278346987100593</v>
          </cell>
          <cell r="FB467">
            <v>2.8278346987100593</v>
          </cell>
          <cell r="FC467">
            <v>2.8278346987100593</v>
          </cell>
          <cell r="FD467">
            <v>2.881069047047923</v>
          </cell>
          <cell r="FE467">
            <v>2.881069047047923</v>
          </cell>
          <cell r="FF467">
            <v>2.881069047047923</v>
          </cell>
          <cell r="FG467">
            <v>2.8878817409213258</v>
          </cell>
          <cell r="FH467">
            <v>2.8878817409213258</v>
          </cell>
          <cell r="FI467">
            <v>2.8878817409213258</v>
          </cell>
          <cell r="FJ467">
            <v>2.8897594086109142</v>
          </cell>
          <cell r="FK467">
            <v>2.8897594086109142</v>
          </cell>
          <cell r="FL467">
            <v>2.8897594086109142</v>
          </cell>
          <cell r="FM467">
            <v>2.9044725350682254</v>
          </cell>
          <cell r="FN467">
            <v>2.9044725350682254</v>
          </cell>
          <cell r="FO467">
            <v>2.9044725350682254</v>
          </cell>
          <cell r="FP467">
            <v>2.962857808109653</v>
          </cell>
          <cell r="FQ467">
            <v>2.962857808109653</v>
          </cell>
          <cell r="FR467">
            <v>2.962857808109653</v>
          </cell>
          <cell r="FS467">
            <v>2.9652141709833861</v>
          </cell>
          <cell r="FT467">
            <v>2.9652141709833861</v>
          </cell>
          <cell r="FU467">
            <v>2.9652141709833861</v>
          </cell>
          <cell r="FV467">
            <v>2.971846922494803</v>
          </cell>
          <cell r="FW467">
            <v>2.971846922494803</v>
          </cell>
          <cell r="FX467">
            <v>2.971846922494803</v>
          </cell>
          <cell r="FY467">
            <v>2.9824844200945781</v>
          </cell>
          <cell r="FZ467">
            <v>2.9824844200945781</v>
          </cell>
          <cell r="GA467">
            <v>2.9824844200945781</v>
          </cell>
          <cell r="GB467">
            <v>3.0470474149047693</v>
          </cell>
          <cell r="GC467">
            <v>3.0470474149047693</v>
          </cell>
          <cell r="GD467">
            <v>3.0470474149047693</v>
          </cell>
          <cell r="GE467">
            <v>3.0493328199512448</v>
          </cell>
          <cell r="GF467">
            <v>3.0493328199512448</v>
          </cell>
          <cell r="GG467">
            <v>3.0493328199512448</v>
          </cell>
          <cell r="GH467">
            <v>3.0558823697620086</v>
          </cell>
          <cell r="GI467">
            <v>3.0558823697620086</v>
          </cell>
          <cell r="GJ467">
            <v>3.0558823697620086</v>
          </cell>
          <cell r="GK467">
            <v>3.0709124072180716</v>
          </cell>
          <cell r="GL467">
            <v>3.0709124072180716</v>
          </cell>
          <cell r="GM467">
            <v>3.0709124072180716</v>
          </cell>
          <cell r="GN467">
            <v>3.1249970750715224</v>
          </cell>
          <cell r="GO467">
            <v>3.1249970750715224</v>
          </cell>
          <cell r="GP467">
            <v>3.1249970750715224</v>
          </cell>
          <cell r="GQ467">
            <v>3.1318714505185734</v>
          </cell>
          <cell r="GR467">
            <v>3.1318714505185734</v>
          </cell>
          <cell r="GS467">
            <v>3.1318714505185734</v>
          </cell>
          <cell r="GT467">
            <v>3.134256559313584</v>
          </cell>
          <cell r="GU467">
            <v>3.134256559313584</v>
          </cell>
          <cell r="GV467">
            <v>3.134256559313584</v>
          </cell>
          <cell r="GW467">
            <v>3.1491756622670213</v>
          </cell>
          <cell r="GX467">
            <v>3.1491756622670213</v>
          </cell>
          <cell r="GY467">
            <v>3.1491756622670213</v>
          </cell>
          <cell r="GZ467">
            <v>3.2094068413712313</v>
          </cell>
          <cell r="HA467">
            <v>3.2094068413712313</v>
          </cell>
          <cell r="HB467">
            <v>3.2094068413712313</v>
          </cell>
          <cell r="HC467">
            <v>3.2122302642912097</v>
          </cell>
          <cell r="HD467">
            <v>3.2122302642912097</v>
          </cell>
          <cell r="HE467">
            <v>3.2122302642912097</v>
          </cell>
          <cell r="HF467">
            <v>3.2187875475174548</v>
          </cell>
          <cell r="HG467">
            <v>3.2187875475174548</v>
          </cell>
          <cell r="HH467">
            <v>3.2187875475174548</v>
          </cell>
          <cell r="HI467">
            <v>3.2336408162188497</v>
          </cell>
          <cell r="HJ467">
            <v>3.2336408162188497</v>
          </cell>
          <cell r="HK467">
            <v>3.2336408162188497</v>
          </cell>
          <cell r="HL467">
            <v>3.2892712624516536</v>
          </cell>
          <cell r="HM467">
            <v>3.2892712624516536</v>
          </cell>
          <cell r="HN467">
            <v>3.2892712624516536</v>
          </cell>
          <cell r="HO467">
            <v>3.2961451780310931</v>
          </cell>
          <cell r="HP467">
            <v>3.2961451780310931</v>
          </cell>
          <cell r="HQ467">
            <v>3.2961451780310931</v>
          </cell>
          <cell r="HR467">
            <v>3.2984545389613706</v>
          </cell>
          <cell r="HS467">
            <v>3.2984545389613706</v>
          </cell>
          <cell r="HT467">
            <v>3.2984545389613706</v>
          </cell>
          <cell r="HU467">
            <v>3.3131635613828885</v>
          </cell>
          <cell r="HV467">
            <v>3.3131635613828885</v>
          </cell>
          <cell r="HW467">
            <v>3.3131635613828885</v>
          </cell>
          <cell r="HX467">
            <v>3.3695226127149853</v>
          </cell>
          <cell r="HY467">
            <v>3.3695226127149853</v>
          </cell>
          <cell r="HZ467">
            <v>3.3695226127149853</v>
          </cell>
          <cell r="IA467">
            <v>3.3718461765751653</v>
          </cell>
          <cell r="IB467">
            <v>3.3718461765751653</v>
          </cell>
          <cell r="IC467">
            <v>3.3718461765751653</v>
          </cell>
          <cell r="ID467">
            <v>3.3780970528941876</v>
          </cell>
          <cell r="IE467">
            <v>3.3780970528941876</v>
          </cell>
          <cell r="IF467">
            <v>3.3780970528941876</v>
          </cell>
          <cell r="IG467">
            <v>3.3929656688685697</v>
          </cell>
          <cell r="IH467">
            <v>3.3929656688685697</v>
          </cell>
          <cell r="II467">
            <v>3.3929656688685697</v>
          </cell>
        </row>
      </sheetData>
      <sheetData sheetId="30">
        <row r="69">
          <cell r="D69">
            <v>40909</v>
          </cell>
          <cell r="E69">
            <v>40940</v>
          </cell>
          <cell r="F69">
            <v>40969</v>
          </cell>
          <cell r="G69">
            <v>41000</v>
          </cell>
          <cell r="H69">
            <v>41030</v>
          </cell>
          <cell r="I69">
            <v>41061</v>
          </cell>
          <cell r="J69">
            <v>41091</v>
          </cell>
          <cell r="K69">
            <v>41122</v>
          </cell>
          <cell r="L69">
            <v>41153</v>
          </cell>
          <cell r="M69">
            <v>41183</v>
          </cell>
          <cell r="N69">
            <v>41214</v>
          </cell>
          <cell r="O69">
            <v>41244</v>
          </cell>
          <cell r="P69">
            <v>41275</v>
          </cell>
          <cell r="Q69">
            <v>41306</v>
          </cell>
          <cell r="R69">
            <v>41334</v>
          </cell>
          <cell r="S69">
            <v>41365</v>
          </cell>
          <cell r="T69">
            <v>41395</v>
          </cell>
          <cell r="U69">
            <v>41426</v>
          </cell>
          <cell r="V69">
            <v>41456</v>
          </cell>
          <cell r="W69">
            <v>41487</v>
          </cell>
          <cell r="X69">
            <v>41518</v>
          </cell>
          <cell r="Y69">
            <v>41548</v>
          </cell>
          <cell r="Z69">
            <v>41579</v>
          </cell>
          <cell r="AA69">
            <v>41609</v>
          </cell>
          <cell r="AB69">
            <v>41640</v>
          </cell>
          <cell r="AC69">
            <v>41671</v>
          </cell>
          <cell r="AD69">
            <v>41699</v>
          </cell>
          <cell r="AE69">
            <v>41730</v>
          </cell>
          <cell r="AF69">
            <v>41760</v>
          </cell>
          <cell r="AG69">
            <v>41791</v>
          </cell>
          <cell r="AH69">
            <v>41821</v>
          </cell>
          <cell r="AI69">
            <v>41852</v>
          </cell>
          <cell r="AJ69">
            <v>41883</v>
          </cell>
          <cell r="AK69">
            <v>41913</v>
          </cell>
          <cell r="AL69">
            <v>41944</v>
          </cell>
          <cell r="AM69">
            <v>41974</v>
          </cell>
          <cell r="AN69">
            <v>42005</v>
          </cell>
          <cell r="AO69">
            <v>42036</v>
          </cell>
          <cell r="AP69">
            <v>42064</v>
          </cell>
          <cell r="AQ69">
            <v>42095</v>
          </cell>
          <cell r="AR69">
            <v>42125</v>
          </cell>
          <cell r="AS69">
            <v>42156</v>
          </cell>
          <cell r="AT69">
            <v>42186</v>
          </cell>
          <cell r="AU69">
            <v>42217</v>
          </cell>
          <cell r="AV69">
            <v>42248</v>
          </cell>
          <cell r="AW69">
            <v>42278</v>
          </cell>
          <cell r="AX69">
            <v>42309</v>
          </cell>
          <cell r="AY69">
            <v>42339</v>
          </cell>
          <cell r="AZ69">
            <v>42370</v>
          </cell>
          <cell r="BA69">
            <v>42401</v>
          </cell>
          <cell r="BB69">
            <v>42430</v>
          </cell>
          <cell r="BC69">
            <v>42461</v>
          </cell>
          <cell r="BD69">
            <v>42491</v>
          </cell>
          <cell r="BE69">
            <v>42522</v>
          </cell>
          <cell r="BF69">
            <v>42552</v>
          </cell>
          <cell r="BG69">
            <v>42583</v>
          </cell>
          <cell r="BH69">
            <v>42614</v>
          </cell>
          <cell r="BI69">
            <v>42644</v>
          </cell>
          <cell r="BJ69">
            <v>42675</v>
          </cell>
          <cell r="BK69">
            <v>42705</v>
          </cell>
          <cell r="BL69">
            <v>42736</v>
          </cell>
          <cell r="BM69">
            <v>42767</v>
          </cell>
          <cell r="BN69">
            <v>42795</v>
          </cell>
          <cell r="BO69">
            <v>42826</v>
          </cell>
          <cell r="BP69">
            <v>42856</v>
          </cell>
          <cell r="BQ69">
            <v>42887</v>
          </cell>
          <cell r="BR69">
            <v>42917</v>
          </cell>
          <cell r="BS69">
            <v>42948</v>
          </cell>
          <cell r="BT69">
            <v>42979</v>
          </cell>
          <cell r="BU69">
            <v>43009</v>
          </cell>
          <cell r="BV69">
            <v>43040</v>
          </cell>
          <cell r="BW69">
            <v>43070</v>
          </cell>
        </row>
        <row r="70">
          <cell r="C70" t="str">
            <v>Coal MMBtu Input Blr Nos. 5</v>
          </cell>
          <cell r="D70">
            <v>142644</v>
          </cell>
          <cell r="E70">
            <v>165288</v>
          </cell>
          <cell r="F70">
            <v>186000</v>
          </cell>
          <cell r="G70">
            <v>176849.44445833337</v>
          </cell>
          <cell r="H70">
            <v>185990.41666666666</v>
          </cell>
          <cell r="I70">
            <v>180000</v>
          </cell>
          <cell r="J70">
            <v>185984.58333333334</v>
          </cell>
          <cell r="K70">
            <v>183133.33333333334</v>
          </cell>
          <cell r="L70">
            <v>176894.16666666666</v>
          </cell>
          <cell r="M70">
            <v>185184.58333333334</v>
          </cell>
          <cell r="N70">
            <v>178390</v>
          </cell>
          <cell r="O70">
            <v>186000</v>
          </cell>
          <cell r="P70">
            <v>186000</v>
          </cell>
          <cell r="Q70">
            <v>167972.91666666669</v>
          </cell>
          <cell r="R70">
            <v>186000</v>
          </cell>
          <cell r="S70">
            <v>176849.44445833337</v>
          </cell>
          <cell r="T70">
            <v>185990.41666666666</v>
          </cell>
          <cell r="U70">
            <v>180000</v>
          </cell>
          <cell r="V70">
            <v>185984.58333333334</v>
          </cell>
          <cell r="W70">
            <v>183133.33333333334</v>
          </cell>
          <cell r="X70">
            <v>176894.16666666666</v>
          </cell>
          <cell r="Y70">
            <v>185184.58333333334</v>
          </cell>
          <cell r="Z70">
            <v>178390</v>
          </cell>
          <cell r="AA70">
            <v>186000</v>
          </cell>
          <cell r="AB70">
            <v>186000</v>
          </cell>
          <cell r="AC70">
            <v>167972.91666666669</v>
          </cell>
          <cell r="AD70">
            <v>186000</v>
          </cell>
          <cell r="AE70">
            <v>176849.44445833337</v>
          </cell>
          <cell r="AF70">
            <v>185990.41666666666</v>
          </cell>
          <cell r="AG70">
            <v>180000</v>
          </cell>
          <cell r="AH70">
            <v>185984.58333333334</v>
          </cell>
          <cell r="AI70">
            <v>183133.33333333334</v>
          </cell>
          <cell r="AJ70">
            <v>176894.16666666666</v>
          </cell>
          <cell r="AK70">
            <v>185184.58333333334</v>
          </cell>
          <cell r="AL70">
            <v>178390</v>
          </cell>
          <cell r="AM70">
            <v>186000</v>
          </cell>
          <cell r="AN70">
            <v>186000</v>
          </cell>
          <cell r="AO70">
            <v>167972.91666666669</v>
          </cell>
          <cell r="AP70">
            <v>186000</v>
          </cell>
          <cell r="AQ70">
            <v>176849.44445833337</v>
          </cell>
          <cell r="AR70">
            <v>185990.41666666666</v>
          </cell>
          <cell r="AS70">
            <v>180000</v>
          </cell>
          <cell r="AT70">
            <v>185984.58333333334</v>
          </cell>
          <cell r="AU70">
            <v>183133.33333333334</v>
          </cell>
          <cell r="AV70">
            <v>176894.16666666666</v>
          </cell>
          <cell r="AW70">
            <v>185184.58333333334</v>
          </cell>
          <cell r="AX70">
            <v>178390</v>
          </cell>
          <cell r="AY70">
            <v>186000</v>
          </cell>
          <cell r="AZ70">
            <v>186000</v>
          </cell>
          <cell r="BA70">
            <v>173972.91666666669</v>
          </cell>
          <cell r="BB70">
            <v>186000</v>
          </cell>
          <cell r="BC70">
            <v>176849.44445833337</v>
          </cell>
          <cell r="BD70">
            <v>185990.41666666666</v>
          </cell>
          <cell r="BE70">
            <v>180000</v>
          </cell>
          <cell r="BF70">
            <v>185984.58333333334</v>
          </cell>
          <cell r="BG70">
            <v>183133.33333333334</v>
          </cell>
          <cell r="BH70">
            <v>176894.16666666666</v>
          </cell>
          <cell r="BI70">
            <v>185184.58333333334</v>
          </cell>
          <cell r="BJ70">
            <v>178390</v>
          </cell>
          <cell r="BK70">
            <v>186000</v>
          </cell>
          <cell r="BL70">
            <v>186000</v>
          </cell>
          <cell r="BM70">
            <v>173972.91666666669</v>
          </cell>
          <cell r="BN70">
            <v>186000</v>
          </cell>
          <cell r="BO70">
            <v>176849.44445833337</v>
          </cell>
          <cell r="BP70">
            <v>185990.41666666666</v>
          </cell>
          <cell r="BQ70">
            <v>180000</v>
          </cell>
          <cell r="BR70">
            <v>185984.58333333334</v>
          </cell>
          <cell r="BS70">
            <v>183133.33333333334</v>
          </cell>
          <cell r="BT70">
            <v>176894.16666666666</v>
          </cell>
          <cell r="BU70">
            <v>185184.58333333334</v>
          </cell>
          <cell r="BV70">
            <v>178390</v>
          </cell>
          <cell r="BW70">
            <v>186000</v>
          </cell>
        </row>
        <row r="142">
          <cell r="C142" t="str">
            <v>Contract_ID</v>
          </cell>
          <cell r="D142">
            <v>40909</v>
          </cell>
          <cell r="E142">
            <v>40940</v>
          </cell>
          <cell r="F142">
            <v>40969</v>
          </cell>
          <cell r="G142">
            <v>41000</v>
          </cell>
          <cell r="H142">
            <v>41030</v>
          </cell>
          <cell r="I142">
            <v>41061</v>
          </cell>
          <cell r="J142">
            <v>41091</v>
          </cell>
          <cell r="K142">
            <v>41122</v>
          </cell>
          <cell r="L142">
            <v>41153</v>
          </cell>
          <cell r="M142">
            <v>41183</v>
          </cell>
          <cell r="N142">
            <v>41214</v>
          </cell>
          <cell r="O142">
            <v>41244</v>
          </cell>
          <cell r="P142">
            <v>41275</v>
          </cell>
          <cell r="Q142">
            <v>41306</v>
          </cell>
          <cell r="R142">
            <v>41334</v>
          </cell>
          <cell r="S142">
            <v>41365</v>
          </cell>
          <cell r="T142">
            <v>41395</v>
          </cell>
          <cell r="U142">
            <v>41426</v>
          </cell>
          <cell r="V142">
            <v>41456</v>
          </cell>
          <cell r="W142">
            <v>41487</v>
          </cell>
          <cell r="X142">
            <v>41518</v>
          </cell>
          <cell r="Y142">
            <v>41548</v>
          </cell>
          <cell r="Z142">
            <v>41579</v>
          </cell>
          <cell r="AA142">
            <v>41609</v>
          </cell>
          <cell r="AB142">
            <v>41640</v>
          </cell>
          <cell r="AC142">
            <v>41671</v>
          </cell>
          <cell r="AD142">
            <v>41699</v>
          </cell>
          <cell r="AE142">
            <v>41730</v>
          </cell>
          <cell r="AF142">
            <v>41760</v>
          </cell>
          <cell r="AG142">
            <v>41791</v>
          </cell>
          <cell r="AH142">
            <v>41821</v>
          </cell>
          <cell r="AI142">
            <v>41852</v>
          </cell>
          <cell r="AJ142">
            <v>41883</v>
          </cell>
          <cell r="AK142">
            <v>41913</v>
          </cell>
          <cell r="AL142">
            <v>41944</v>
          </cell>
          <cell r="AM142">
            <v>41974</v>
          </cell>
          <cell r="AN142">
            <v>42005</v>
          </cell>
          <cell r="AO142">
            <v>42036</v>
          </cell>
          <cell r="AP142">
            <v>42064</v>
          </cell>
          <cell r="AQ142">
            <v>42095</v>
          </cell>
          <cell r="AR142">
            <v>42125</v>
          </cell>
          <cell r="AS142">
            <v>42156</v>
          </cell>
          <cell r="AT142">
            <v>42186</v>
          </cell>
          <cell r="AU142">
            <v>42217</v>
          </cell>
          <cell r="AV142">
            <v>42248</v>
          </cell>
          <cell r="AW142">
            <v>42278</v>
          </cell>
          <cell r="AX142">
            <v>42309</v>
          </cell>
          <cell r="AY142">
            <v>42339</v>
          </cell>
          <cell r="AZ142">
            <v>42370</v>
          </cell>
          <cell r="BA142">
            <v>42401</v>
          </cell>
          <cell r="BB142">
            <v>42430</v>
          </cell>
          <cell r="BC142">
            <v>42461</v>
          </cell>
          <cell r="BD142">
            <v>42491</v>
          </cell>
          <cell r="BE142">
            <v>42522</v>
          </cell>
          <cell r="BF142">
            <v>42552</v>
          </cell>
          <cell r="BG142">
            <v>42583</v>
          </cell>
          <cell r="BH142">
            <v>42614</v>
          </cell>
          <cell r="BI142">
            <v>42644</v>
          </cell>
          <cell r="BJ142">
            <v>42675</v>
          </cell>
          <cell r="BK142">
            <v>42705</v>
          </cell>
          <cell r="BL142">
            <v>42736</v>
          </cell>
          <cell r="BM142">
            <v>42767</v>
          </cell>
          <cell r="BN142">
            <v>42795</v>
          </cell>
          <cell r="BO142">
            <v>42826</v>
          </cell>
          <cell r="BP142">
            <v>42856</v>
          </cell>
          <cell r="BQ142">
            <v>42887</v>
          </cell>
          <cell r="BR142">
            <v>42917</v>
          </cell>
          <cell r="BS142">
            <v>42948</v>
          </cell>
          <cell r="BT142">
            <v>42979</v>
          </cell>
          <cell r="BU142">
            <v>43009</v>
          </cell>
          <cell r="BV142">
            <v>43040</v>
          </cell>
          <cell r="BW142">
            <v>43070</v>
          </cell>
        </row>
        <row r="143">
          <cell r="C143" t="str">
            <v/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</row>
        <row r="144">
          <cell r="C144" t="str">
            <v/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C145" t="str">
            <v/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C146" t="str">
            <v/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</row>
        <row r="147">
          <cell r="C147" t="str">
            <v/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</row>
        <row r="148">
          <cell r="C148" t="str">
            <v/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</row>
        <row r="149">
          <cell r="C149" t="str">
            <v/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C150" t="str">
            <v/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C151" t="str">
            <v/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C152" t="str">
            <v/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C153" t="str">
            <v/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C154" t="str">
            <v/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C155" t="str">
            <v/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C156" t="str">
            <v/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C157" t="str">
            <v/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C158" t="str">
            <v/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C159" t="str">
            <v/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C160" t="str">
            <v/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C161" t="str">
            <v/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C162" t="str">
            <v/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C163" t="str">
            <v/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C164" t="str">
            <v/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C165" t="str">
            <v/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C166" t="str">
            <v/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C167" t="str">
            <v>Antelope 11-13 1746</v>
          </cell>
          <cell r="D167">
            <v>0.55000000000000004</v>
          </cell>
          <cell r="E167">
            <v>0.55000000000000004</v>
          </cell>
          <cell r="F167">
            <v>0.55000000000000004</v>
          </cell>
          <cell r="G167">
            <v>0.55000000000000004</v>
          </cell>
          <cell r="H167">
            <v>0.55000000000000004</v>
          </cell>
          <cell r="I167">
            <v>0.55000000000000004</v>
          </cell>
          <cell r="J167">
            <v>0.55000000000000004</v>
          </cell>
          <cell r="K167">
            <v>0.55000000000000004</v>
          </cell>
          <cell r="L167">
            <v>0.55000000000000004</v>
          </cell>
          <cell r="M167">
            <v>0.55000000000000004</v>
          </cell>
          <cell r="N167">
            <v>0.55000000000000004</v>
          </cell>
          <cell r="O167">
            <v>0.55000000000000004</v>
          </cell>
          <cell r="P167">
            <v>0.55000000000000004</v>
          </cell>
          <cell r="Q167">
            <v>0.55000000000000004</v>
          </cell>
          <cell r="R167">
            <v>0.55000000000000004</v>
          </cell>
          <cell r="S167">
            <v>0.55000000000000004</v>
          </cell>
          <cell r="T167">
            <v>0.55000000000000004</v>
          </cell>
          <cell r="U167">
            <v>0.55000000000000004</v>
          </cell>
          <cell r="V167">
            <v>0.55000000000000004</v>
          </cell>
          <cell r="W167">
            <v>0.55000000000000004</v>
          </cell>
          <cell r="X167">
            <v>0.55000000000000004</v>
          </cell>
          <cell r="Y167">
            <v>0.55000000000000004</v>
          </cell>
          <cell r="Z167">
            <v>0.55000000000000004</v>
          </cell>
          <cell r="AA167">
            <v>0.55000000000000004</v>
          </cell>
          <cell r="AB167" t="str">
            <v>expired</v>
          </cell>
          <cell r="AC167" t="str">
            <v>expired</v>
          </cell>
          <cell r="AD167" t="str">
            <v>expired</v>
          </cell>
          <cell r="AE167" t="str">
            <v>expired</v>
          </cell>
          <cell r="AF167" t="str">
            <v>expired</v>
          </cell>
          <cell r="AG167" t="str">
            <v>expired</v>
          </cell>
          <cell r="AH167" t="str">
            <v>expired</v>
          </cell>
          <cell r="AI167" t="str">
            <v>expired</v>
          </cell>
          <cell r="AJ167" t="str">
            <v>expired</v>
          </cell>
          <cell r="AK167" t="str">
            <v>expired</v>
          </cell>
          <cell r="AL167" t="str">
            <v>expired</v>
          </cell>
          <cell r="AM167" t="str">
            <v>expired</v>
          </cell>
          <cell r="AN167" t="str">
            <v>expired</v>
          </cell>
          <cell r="AO167" t="str">
            <v>expired</v>
          </cell>
          <cell r="AP167" t="str">
            <v>expired</v>
          </cell>
          <cell r="AQ167" t="str">
            <v>expired</v>
          </cell>
          <cell r="AR167" t="str">
            <v>expired</v>
          </cell>
          <cell r="AS167" t="str">
            <v>expired</v>
          </cell>
          <cell r="AT167" t="str">
            <v>expired</v>
          </cell>
          <cell r="AU167" t="str">
            <v>expired</v>
          </cell>
          <cell r="AV167" t="str">
            <v>expired</v>
          </cell>
          <cell r="AW167" t="str">
            <v>expired</v>
          </cell>
          <cell r="AX167" t="str">
            <v>expired</v>
          </cell>
          <cell r="AY167" t="str">
            <v>expired</v>
          </cell>
          <cell r="AZ167" t="str">
            <v>expired</v>
          </cell>
          <cell r="BA167" t="str">
            <v>expired</v>
          </cell>
          <cell r="BB167" t="str">
            <v>expired</v>
          </cell>
          <cell r="BC167" t="str">
            <v>expired</v>
          </cell>
          <cell r="BD167" t="str">
            <v>expired</v>
          </cell>
          <cell r="BE167" t="str">
            <v>expired</v>
          </cell>
          <cell r="BF167" t="str">
            <v>expired</v>
          </cell>
          <cell r="BG167" t="str">
            <v>expired</v>
          </cell>
          <cell r="BH167" t="str">
            <v>expired</v>
          </cell>
          <cell r="BI167" t="str">
            <v>expired</v>
          </cell>
          <cell r="BJ167" t="str">
            <v>expired</v>
          </cell>
          <cell r="BK167" t="str">
            <v>expired</v>
          </cell>
          <cell r="BL167" t="str">
            <v>expired</v>
          </cell>
          <cell r="BM167" t="str">
            <v>expired</v>
          </cell>
          <cell r="BN167" t="str">
            <v>expired</v>
          </cell>
          <cell r="BO167" t="str">
            <v>expired</v>
          </cell>
          <cell r="BP167" t="str">
            <v>expired</v>
          </cell>
          <cell r="BQ167" t="str">
            <v>expired</v>
          </cell>
          <cell r="BR167" t="str">
            <v>expired</v>
          </cell>
          <cell r="BS167" t="str">
            <v>expired</v>
          </cell>
          <cell r="BT167" t="str">
            <v>expired</v>
          </cell>
          <cell r="BU167" t="str">
            <v>expired</v>
          </cell>
          <cell r="BV167" t="str">
            <v>expired</v>
          </cell>
          <cell r="BW167" t="str">
            <v>expired</v>
          </cell>
        </row>
        <row r="168">
          <cell r="C168" t="str">
            <v>AntelopeOTC 13-14 AQ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0.55000000000000004</v>
          </cell>
          <cell r="Q168">
            <v>0.55000000000000004</v>
          </cell>
          <cell r="R168">
            <v>0.55000000000000004</v>
          </cell>
          <cell r="S168">
            <v>0.55000000000000004</v>
          </cell>
          <cell r="T168">
            <v>0.55000000000000004</v>
          </cell>
          <cell r="U168">
            <v>0.55000000000000004</v>
          </cell>
          <cell r="V168">
            <v>0.55000000000000004</v>
          </cell>
          <cell r="W168">
            <v>0.55000000000000004</v>
          </cell>
          <cell r="X168">
            <v>0.55000000000000004</v>
          </cell>
          <cell r="Y168">
            <v>0.55000000000000004</v>
          </cell>
          <cell r="Z168">
            <v>0.55000000000000004</v>
          </cell>
          <cell r="AA168">
            <v>0.55000000000000004</v>
          </cell>
          <cell r="AB168">
            <v>0.55000000000000004</v>
          </cell>
          <cell r="AC168">
            <v>0.55000000000000004</v>
          </cell>
          <cell r="AD168">
            <v>0.55000000000000004</v>
          </cell>
          <cell r="AE168">
            <v>0.55000000000000004</v>
          </cell>
          <cell r="AF168">
            <v>0.55000000000000004</v>
          </cell>
          <cell r="AG168">
            <v>0.55000000000000004</v>
          </cell>
          <cell r="AH168">
            <v>0.55000000000000004</v>
          </cell>
          <cell r="AI168">
            <v>0.55000000000000004</v>
          </cell>
          <cell r="AJ168">
            <v>0.55000000000000004</v>
          </cell>
          <cell r="AK168">
            <v>0.55000000000000004</v>
          </cell>
          <cell r="AL168">
            <v>0.55000000000000004</v>
          </cell>
          <cell r="AM168">
            <v>0.55000000000000004</v>
          </cell>
          <cell r="AN168" t="str">
            <v>expired</v>
          </cell>
          <cell r="AO168" t="str">
            <v>expired</v>
          </cell>
          <cell r="AP168" t="str">
            <v>expired</v>
          </cell>
          <cell r="AQ168" t="str">
            <v>expired</v>
          </cell>
          <cell r="AR168" t="str">
            <v>expired</v>
          </cell>
          <cell r="AS168" t="str">
            <v>expired</v>
          </cell>
          <cell r="AT168" t="str">
            <v>expired</v>
          </cell>
          <cell r="AU168" t="str">
            <v>expired</v>
          </cell>
          <cell r="AV168" t="str">
            <v>expired</v>
          </cell>
          <cell r="AW168" t="str">
            <v>expired</v>
          </cell>
          <cell r="AX168" t="str">
            <v>expired</v>
          </cell>
          <cell r="AY168" t="str">
            <v>expired</v>
          </cell>
          <cell r="AZ168" t="str">
            <v>expired</v>
          </cell>
          <cell r="BA168" t="str">
            <v>expired</v>
          </cell>
          <cell r="BB168" t="str">
            <v>expired</v>
          </cell>
          <cell r="BC168" t="str">
            <v>expired</v>
          </cell>
          <cell r="BD168" t="str">
            <v>expired</v>
          </cell>
          <cell r="BE168" t="str">
            <v>expired</v>
          </cell>
          <cell r="BF168" t="str">
            <v>expired</v>
          </cell>
          <cell r="BG168" t="str">
            <v>expired</v>
          </cell>
          <cell r="BH168" t="str">
            <v>expired</v>
          </cell>
          <cell r="BI168" t="str">
            <v>expired</v>
          </cell>
          <cell r="BJ168" t="str">
            <v>expired</v>
          </cell>
          <cell r="BK168" t="str">
            <v>expired</v>
          </cell>
          <cell r="BL168" t="str">
            <v>expired</v>
          </cell>
          <cell r="BM168" t="str">
            <v>expired</v>
          </cell>
          <cell r="BN168" t="str">
            <v>expired</v>
          </cell>
          <cell r="BO168" t="str">
            <v>expired</v>
          </cell>
          <cell r="BP168" t="str">
            <v>expired</v>
          </cell>
          <cell r="BQ168" t="str">
            <v>expired</v>
          </cell>
          <cell r="BR168" t="str">
            <v>expired</v>
          </cell>
          <cell r="BS168" t="str">
            <v>expired</v>
          </cell>
          <cell r="BT168" t="str">
            <v>expired</v>
          </cell>
          <cell r="BU168" t="str">
            <v>expired</v>
          </cell>
          <cell r="BV168" t="str">
            <v>expired</v>
          </cell>
          <cell r="BW168" t="str">
            <v>expired</v>
          </cell>
        </row>
        <row r="169">
          <cell r="C169" t="str">
            <v/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C170" t="str">
            <v/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C171" t="str">
            <v/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C172" t="str">
            <v/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</row>
        <row r="173">
          <cell r="C173" t="str">
            <v/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</row>
        <row r="174">
          <cell r="C174" t="str">
            <v/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C175" t="str">
            <v/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</row>
        <row r="176">
          <cell r="C176" t="str">
            <v/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</row>
        <row r="177">
          <cell r="C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</row>
        <row r="178">
          <cell r="C178" t="str">
            <v>Antelope 2012-15AQ</v>
          </cell>
          <cell r="D178">
            <v>0.55000000000000004</v>
          </cell>
          <cell r="E178">
            <v>0.55000000000000004</v>
          </cell>
          <cell r="F178">
            <v>0.55000000000000004</v>
          </cell>
          <cell r="G178">
            <v>0.55000000000000004</v>
          </cell>
          <cell r="H178">
            <v>0.55000000000000004</v>
          </cell>
          <cell r="I178">
            <v>0.55000000000000004</v>
          </cell>
          <cell r="J178">
            <v>0.55000000000000004</v>
          </cell>
          <cell r="K178">
            <v>0.55000000000000004</v>
          </cell>
          <cell r="L178">
            <v>0.55000000000000004</v>
          </cell>
          <cell r="M178">
            <v>0.55000000000000004</v>
          </cell>
          <cell r="N178">
            <v>0.55000000000000004</v>
          </cell>
          <cell r="O178">
            <v>0.55000000000000004</v>
          </cell>
          <cell r="P178">
            <v>0.55000000000000004</v>
          </cell>
          <cell r="Q178">
            <v>0.55000000000000004</v>
          </cell>
          <cell r="R178">
            <v>0.55000000000000004</v>
          </cell>
          <cell r="S178">
            <v>0.55000000000000004</v>
          </cell>
          <cell r="T178">
            <v>0.55000000000000004</v>
          </cell>
          <cell r="U178">
            <v>0.55000000000000004</v>
          </cell>
          <cell r="V178">
            <v>0.55000000000000004</v>
          </cell>
          <cell r="W178">
            <v>0.55000000000000004</v>
          </cell>
          <cell r="X178">
            <v>0.55000000000000004</v>
          </cell>
          <cell r="Y178">
            <v>0.55000000000000004</v>
          </cell>
          <cell r="Z178">
            <v>0.55000000000000004</v>
          </cell>
          <cell r="AA178">
            <v>0.55000000000000004</v>
          </cell>
          <cell r="AB178">
            <v>0.55000000000000004</v>
          </cell>
          <cell r="AC178">
            <v>0.55000000000000004</v>
          </cell>
          <cell r="AD178">
            <v>0.55000000000000004</v>
          </cell>
          <cell r="AE178">
            <v>0.55000000000000004</v>
          </cell>
          <cell r="AF178">
            <v>0.55000000000000004</v>
          </cell>
          <cell r="AG178">
            <v>0.55000000000000004</v>
          </cell>
          <cell r="AH178">
            <v>0.55000000000000004</v>
          </cell>
          <cell r="AI178">
            <v>0.55000000000000004</v>
          </cell>
          <cell r="AJ178">
            <v>0.55000000000000004</v>
          </cell>
          <cell r="AK178">
            <v>0.55000000000000004</v>
          </cell>
          <cell r="AL178">
            <v>0.55000000000000004</v>
          </cell>
          <cell r="AM178">
            <v>0.55000000000000004</v>
          </cell>
          <cell r="AN178">
            <v>0.55000000000000004</v>
          </cell>
          <cell r="AO178">
            <v>0.55000000000000004</v>
          </cell>
          <cell r="AP178">
            <v>0.55000000000000004</v>
          </cell>
          <cell r="AQ178">
            <v>0.55000000000000004</v>
          </cell>
          <cell r="AR178">
            <v>0.55000000000000004</v>
          </cell>
          <cell r="AS178">
            <v>0.55000000000000004</v>
          </cell>
          <cell r="AT178">
            <v>0.55000000000000004</v>
          </cell>
          <cell r="AU178">
            <v>0.55000000000000004</v>
          </cell>
          <cell r="AV178">
            <v>0.55000000000000004</v>
          </cell>
          <cell r="AW178">
            <v>0.55000000000000004</v>
          </cell>
          <cell r="AX178">
            <v>0.55000000000000004</v>
          </cell>
          <cell r="AY178">
            <v>0.55000000000000004</v>
          </cell>
          <cell r="AZ178" t="str">
            <v>expired</v>
          </cell>
          <cell r="BA178" t="str">
            <v>expired</v>
          </cell>
          <cell r="BB178" t="str">
            <v>expired</v>
          </cell>
          <cell r="BC178" t="str">
            <v>expired</v>
          </cell>
          <cell r="BD178" t="str">
            <v>expired</v>
          </cell>
          <cell r="BE178" t="str">
            <v>expired</v>
          </cell>
          <cell r="BF178" t="str">
            <v>expired</v>
          </cell>
          <cell r="BG178" t="str">
            <v>expired</v>
          </cell>
          <cell r="BH178" t="str">
            <v>expired</v>
          </cell>
          <cell r="BI178" t="str">
            <v>expired</v>
          </cell>
          <cell r="BJ178" t="str">
            <v>expired</v>
          </cell>
          <cell r="BK178" t="str">
            <v>expired</v>
          </cell>
          <cell r="BL178" t="str">
            <v>expired</v>
          </cell>
          <cell r="BM178" t="str">
            <v>expired</v>
          </cell>
          <cell r="BN178" t="str">
            <v>expired</v>
          </cell>
          <cell r="BO178" t="str">
            <v>expired</v>
          </cell>
          <cell r="BP178" t="str">
            <v>expired</v>
          </cell>
          <cell r="BQ178" t="str">
            <v>expired</v>
          </cell>
          <cell r="BR178" t="str">
            <v>expired</v>
          </cell>
          <cell r="BS178" t="str">
            <v>expired</v>
          </cell>
          <cell r="BT178" t="str">
            <v>expired</v>
          </cell>
          <cell r="BU178" t="str">
            <v>expired</v>
          </cell>
          <cell r="BV178" t="str">
            <v>expired</v>
          </cell>
          <cell r="BW178" t="str">
            <v>expired</v>
          </cell>
        </row>
        <row r="179">
          <cell r="C179" t="str">
            <v>AntelopeOTC 12-13AQ</v>
          </cell>
          <cell r="D179">
            <v>0.55000000000000004</v>
          </cell>
          <cell r="E179">
            <v>0.55000000000000004</v>
          </cell>
          <cell r="F179">
            <v>0.55000000000000004</v>
          </cell>
          <cell r="G179">
            <v>0.55000000000000004</v>
          </cell>
          <cell r="H179">
            <v>0.55000000000000004</v>
          </cell>
          <cell r="I179">
            <v>0.55000000000000004</v>
          </cell>
          <cell r="J179">
            <v>0.55000000000000004</v>
          </cell>
          <cell r="K179">
            <v>0.55000000000000004</v>
          </cell>
          <cell r="L179">
            <v>0.55000000000000004</v>
          </cell>
          <cell r="M179">
            <v>0.55000000000000004</v>
          </cell>
          <cell r="N179">
            <v>0.55000000000000004</v>
          </cell>
          <cell r="O179">
            <v>0.55000000000000004</v>
          </cell>
          <cell r="P179">
            <v>0.55000000000000004</v>
          </cell>
          <cell r="Q179">
            <v>0.55000000000000004</v>
          </cell>
          <cell r="R179">
            <v>0.55000000000000004</v>
          </cell>
          <cell r="S179">
            <v>0.55000000000000004</v>
          </cell>
          <cell r="T179">
            <v>0.55000000000000004</v>
          </cell>
          <cell r="U179">
            <v>0.55000000000000004</v>
          </cell>
          <cell r="V179">
            <v>0.55000000000000004</v>
          </cell>
          <cell r="W179">
            <v>0.55000000000000004</v>
          </cell>
          <cell r="X179">
            <v>0.55000000000000004</v>
          </cell>
          <cell r="Y179">
            <v>0.55000000000000004</v>
          </cell>
          <cell r="Z179">
            <v>0.55000000000000004</v>
          </cell>
          <cell r="AA179">
            <v>0.55000000000000004</v>
          </cell>
          <cell r="AB179" t="str">
            <v>expired</v>
          </cell>
          <cell r="AC179" t="str">
            <v>expired</v>
          </cell>
          <cell r="AD179" t="str">
            <v>expired</v>
          </cell>
          <cell r="AE179" t="str">
            <v>expired</v>
          </cell>
          <cell r="AF179" t="str">
            <v>expired</v>
          </cell>
          <cell r="AG179" t="str">
            <v>expired</v>
          </cell>
          <cell r="AH179" t="str">
            <v>expired</v>
          </cell>
          <cell r="AI179" t="str">
            <v>expired</v>
          </cell>
          <cell r="AJ179" t="str">
            <v>expired</v>
          </cell>
          <cell r="AK179" t="str">
            <v>expired</v>
          </cell>
          <cell r="AL179" t="str">
            <v>expired</v>
          </cell>
          <cell r="AM179" t="str">
            <v>expired</v>
          </cell>
          <cell r="AN179" t="str">
            <v>expired</v>
          </cell>
          <cell r="AO179" t="str">
            <v>expired</v>
          </cell>
          <cell r="AP179" t="str">
            <v>expired</v>
          </cell>
          <cell r="AQ179" t="str">
            <v>expired</v>
          </cell>
          <cell r="AR179" t="str">
            <v>expired</v>
          </cell>
          <cell r="AS179" t="str">
            <v>expired</v>
          </cell>
          <cell r="AT179" t="str">
            <v>expired</v>
          </cell>
          <cell r="AU179" t="str">
            <v>expired</v>
          </cell>
          <cell r="AV179" t="str">
            <v>expired</v>
          </cell>
          <cell r="AW179" t="str">
            <v>expired</v>
          </cell>
          <cell r="AX179" t="str">
            <v>expired</v>
          </cell>
          <cell r="AY179" t="str">
            <v>expired</v>
          </cell>
          <cell r="AZ179" t="str">
            <v>expired</v>
          </cell>
          <cell r="BA179" t="str">
            <v>expired</v>
          </cell>
          <cell r="BB179" t="str">
            <v>expired</v>
          </cell>
          <cell r="BC179" t="str">
            <v>expired</v>
          </cell>
          <cell r="BD179" t="str">
            <v>expired</v>
          </cell>
          <cell r="BE179" t="str">
            <v>expired</v>
          </cell>
          <cell r="BF179" t="str">
            <v>expired</v>
          </cell>
          <cell r="BG179" t="str">
            <v>expired</v>
          </cell>
          <cell r="BH179" t="str">
            <v>expired</v>
          </cell>
          <cell r="BI179" t="str">
            <v>expired</v>
          </cell>
          <cell r="BJ179" t="str">
            <v>expired</v>
          </cell>
          <cell r="BK179" t="str">
            <v>expired</v>
          </cell>
          <cell r="BL179" t="str">
            <v>expired</v>
          </cell>
          <cell r="BM179" t="str">
            <v>expired</v>
          </cell>
          <cell r="BN179" t="str">
            <v>expired</v>
          </cell>
          <cell r="BO179" t="str">
            <v>expired</v>
          </cell>
          <cell r="BP179" t="str">
            <v>expired</v>
          </cell>
          <cell r="BQ179" t="str">
            <v>expired</v>
          </cell>
          <cell r="BR179" t="str">
            <v>expired</v>
          </cell>
          <cell r="BS179" t="str">
            <v>expired</v>
          </cell>
          <cell r="BT179" t="str">
            <v>expired</v>
          </cell>
          <cell r="BU179" t="str">
            <v>expired</v>
          </cell>
          <cell r="BV179" t="str">
            <v>expired</v>
          </cell>
          <cell r="BW179" t="str">
            <v>expired</v>
          </cell>
        </row>
        <row r="180">
          <cell r="C180" t="str">
            <v>Contr LbSO2/mmBtu PRB</v>
          </cell>
          <cell r="D180">
            <v>0.55000000000000004</v>
          </cell>
          <cell r="E180">
            <v>0.55000000000000004</v>
          </cell>
          <cell r="F180">
            <v>0.55000000000000004</v>
          </cell>
          <cell r="G180">
            <v>0.55000000000000004</v>
          </cell>
          <cell r="H180">
            <v>0.55000000000000004</v>
          </cell>
          <cell r="I180">
            <v>0.55000000000000004</v>
          </cell>
          <cell r="J180">
            <v>0.55000000000000004</v>
          </cell>
          <cell r="K180">
            <v>0.55000000000000004</v>
          </cell>
          <cell r="L180">
            <v>0.55000000000000004</v>
          </cell>
          <cell r="M180">
            <v>0.55000000000000004</v>
          </cell>
          <cell r="N180">
            <v>0.55000000000000004</v>
          </cell>
          <cell r="O180">
            <v>0.55000000000000004</v>
          </cell>
          <cell r="P180">
            <v>0.55000000000000016</v>
          </cell>
          <cell r="Q180">
            <v>0.55000000000000016</v>
          </cell>
          <cell r="R180">
            <v>0.55000000000000016</v>
          </cell>
          <cell r="S180">
            <v>0.55000000000000016</v>
          </cell>
          <cell r="T180">
            <v>0.55000000000000016</v>
          </cell>
          <cell r="U180">
            <v>0.55000000000000016</v>
          </cell>
          <cell r="V180">
            <v>0.55000000000000016</v>
          </cell>
          <cell r="W180">
            <v>0.55000000000000016</v>
          </cell>
          <cell r="X180">
            <v>0.55000000000000016</v>
          </cell>
          <cell r="Y180">
            <v>0.55000000000000016</v>
          </cell>
          <cell r="Z180">
            <v>0.55000000000000016</v>
          </cell>
          <cell r="AA180">
            <v>0.55000000000000016</v>
          </cell>
          <cell r="AB180">
            <v>0.55000000000000004</v>
          </cell>
          <cell r="AC180">
            <v>0.55000000000000004</v>
          </cell>
          <cell r="AD180">
            <v>0.55000000000000004</v>
          </cell>
          <cell r="AE180">
            <v>0.55000000000000004</v>
          </cell>
          <cell r="AF180">
            <v>0.55000000000000004</v>
          </cell>
          <cell r="AG180">
            <v>0.55000000000000004</v>
          </cell>
          <cell r="AH180">
            <v>0.55000000000000004</v>
          </cell>
          <cell r="AI180">
            <v>0.55000000000000004</v>
          </cell>
          <cell r="AJ180">
            <v>0.55000000000000004</v>
          </cell>
          <cell r="AK180">
            <v>0.55000000000000004</v>
          </cell>
          <cell r="AL180">
            <v>0.55000000000000004</v>
          </cell>
          <cell r="AM180">
            <v>0.55000000000000004</v>
          </cell>
          <cell r="AN180">
            <v>0.55000000000000004</v>
          </cell>
          <cell r="AO180">
            <v>0.55000000000000004</v>
          </cell>
          <cell r="AP180">
            <v>0.55000000000000004</v>
          </cell>
          <cell r="AQ180">
            <v>0.55000000000000004</v>
          </cell>
          <cell r="AR180">
            <v>0.55000000000000004</v>
          </cell>
          <cell r="AS180">
            <v>0.55000000000000004</v>
          </cell>
          <cell r="AT180">
            <v>0.55000000000000004</v>
          </cell>
          <cell r="AU180">
            <v>0.55000000000000004</v>
          </cell>
          <cell r="AV180">
            <v>0.55000000000000004</v>
          </cell>
          <cell r="AW180">
            <v>0.55000000000000004</v>
          </cell>
          <cell r="AX180">
            <v>0.55000000000000004</v>
          </cell>
          <cell r="AY180">
            <v>0.55000000000000004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</row>
        <row r="183">
          <cell r="C183" t="str">
            <v/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</row>
        <row r="184">
          <cell r="C184" t="str">
            <v/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</row>
        <row r="185">
          <cell r="C185" t="str">
            <v/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</row>
        <row r="186">
          <cell r="C186" t="str">
            <v/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</row>
        <row r="187">
          <cell r="C187" t="str">
            <v/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</row>
        <row r="188">
          <cell r="C188" t="str">
            <v/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</row>
        <row r="189">
          <cell r="C189" t="str">
            <v/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</row>
        <row r="190">
          <cell r="C190" t="str">
            <v>Contr LbSO2/mmBtu Bitumin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</row>
        <row r="413">
          <cell r="D413">
            <v>40909</v>
          </cell>
          <cell r="E413">
            <v>40940</v>
          </cell>
          <cell r="F413">
            <v>40969</v>
          </cell>
          <cell r="G413">
            <v>41000</v>
          </cell>
          <cell r="H413">
            <v>41030</v>
          </cell>
          <cell r="I413">
            <v>41061</v>
          </cell>
          <cell r="J413">
            <v>41091</v>
          </cell>
          <cell r="K413">
            <v>41122</v>
          </cell>
          <cell r="L413">
            <v>41153</v>
          </cell>
          <cell r="M413">
            <v>41183</v>
          </cell>
          <cell r="N413">
            <v>41214</v>
          </cell>
          <cell r="O413">
            <v>41244</v>
          </cell>
          <cell r="P413">
            <v>41275</v>
          </cell>
          <cell r="Q413">
            <v>41306</v>
          </cell>
          <cell r="R413">
            <v>41334</v>
          </cell>
          <cell r="S413">
            <v>41365</v>
          </cell>
          <cell r="T413">
            <v>41395</v>
          </cell>
          <cell r="U413">
            <v>41426</v>
          </cell>
          <cell r="V413">
            <v>41456</v>
          </cell>
          <cell r="W413">
            <v>41487</v>
          </cell>
          <cell r="X413">
            <v>41518</v>
          </cell>
          <cell r="Y413">
            <v>41548</v>
          </cell>
          <cell r="Z413">
            <v>41579</v>
          </cell>
          <cell r="AA413">
            <v>41609</v>
          </cell>
          <cell r="AB413">
            <v>41640</v>
          </cell>
          <cell r="AC413">
            <v>41671</v>
          </cell>
          <cell r="AD413">
            <v>41699</v>
          </cell>
          <cell r="AE413">
            <v>41730</v>
          </cell>
          <cell r="AF413">
            <v>41760</v>
          </cell>
          <cell r="AG413">
            <v>41791</v>
          </cell>
          <cell r="AH413">
            <v>41821</v>
          </cell>
          <cell r="AI413">
            <v>41852</v>
          </cell>
          <cell r="AJ413">
            <v>41883</v>
          </cell>
          <cell r="AK413">
            <v>41913</v>
          </cell>
          <cell r="AL413">
            <v>41944</v>
          </cell>
          <cell r="AM413">
            <v>41974</v>
          </cell>
          <cell r="AN413">
            <v>42005</v>
          </cell>
          <cell r="AO413">
            <v>42036</v>
          </cell>
          <cell r="AP413">
            <v>42064</v>
          </cell>
          <cell r="AQ413">
            <v>42095</v>
          </cell>
          <cell r="AR413">
            <v>42125</v>
          </cell>
          <cell r="AS413">
            <v>42156</v>
          </cell>
          <cell r="AT413">
            <v>42186</v>
          </cell>
          <cell r="AU413">
            <v>42217</v>
          </cell>
          <cell r="AV413">
            <v>42248</v>
          </cell>
          <cell r="AW413">
            <v>42278</v>
          </cell>
          <cell r="AX413">
            <v>42309</v>
          </cell>
          <cell r="AY413">
            <v>42339</v>
          </cell>
          <cell r="AZ413">
            <v>42370</v>
          </cell>
          <cell r="BA413">
            <v>42401</v>
          </cell>
          <cell r="BB413">
            <v>42430</v>
          </cell>
          <cell r="BC413">
            <v>42461</v>
          </cell>
          <cell r="BD413">
            <v>42491</v>
          </cell>
          <cell r="BE413">
            <v>42522</v>
          </cell>
          <cell r="BF413">
            <v>42552</v>
          </cell>
          <cell r="BG413">
            <v>42583</v>
          </cell>
          <cell r="BH413">
            <v>42614</v>
          </cell>
          <cell r="BI413">
            <v>42644</v>
          </cell>
          <cell r="BJ413">
            <v>42675</v>
          </cell>
          <cell r="BK413">
            <v>42705</v>
          </cell>
          <cell r="BL413">
            <v>42736</v>
          </cell>
          <cell r="BM413">
            <v>42767</v>
          </cell>
          <cell r="BN413">
            <v>42795</v>
          </cell>
          <cell r="BO413">
            <v>42826</v>
          </cell>
          <cell r="BP413">
            <v>42856</v>
          </cell>
          <cell r="BQ413">
            <v>42887</v>
          </cell>
          <cell r="BR413">
            <v>42917</v>
          </cell>
          <cell r="BS413">
            <v>42948</v>
          </cell>
          <cell r="BT413">
            <v>42979</v>
          </cell>
          <cell r="BU413">
            <v>43009</v>
          </cell>
          <cell r="BV413">
            <v>43040</v>
          </cell>
          <cell r="BW413">
            <v>43070</v>
          </cell>
          <cell r="BX413">
            <v>43101</v>
          </cell>
          <cell r="BY413">
            <v>43132</v>
          </cell>
          <cell r="BZ413">
            <v>43160</v>
          </cell>
          <cell r="CA413">
            <v>43191</v>
          </cell>
          <cell r="CB413">
            <v>43221</v>
          </cell>
          <cell r="CC413">
            <v>43252</v>
          </cell>
          <cell r="CD413">
            <v>43282</v>
          </cell>
          <cell r="CE413">
            <v>43313</v>
          </cell>
          <cell r="CF413">
            <v>43344</v>
          </cell>
          <cell r="CG413">
            <v>43374</v>
          </cell>
          <cell r="CH413">
            <v>43405</v>
          </cell>
          <cell r="CI413">
            <v>43435</v>
          </cell>
          <cell r="CJ413">
            <v>43466</v>
          </cell>
          <cell r="CK413">
            <v>43497</v>
          </cell>
          <cell r="CL413">
            <v>43525</v>
          </cell>
          <cell r="CM413">
            <v>43556</v>
          </cell>
          <cell r="CN413">
            <v>43586</v>
          </cell>
          <cell r="CO413">
            <v>43617</v>
          </cell>
          <cell r="CP413">
            <v>43647</v>
          </cell>
          <cell r="CQ413">
            <v>43678</v>
          </cell>
          <cell r="CR413">
            <v>43709</v>
          </cell>
          <cell r="CS413">
            <v>43739</v>
          </cell>
          <cell r="CT413">
            <v>43770</v>
          </cell>
          <cell r="CU413">
            <v>43800</v>
          </cell>
          <cell r="CV413">
            <v>43831</v>
          </cell>
          <cell r="CW413">
            <v>43862</v>
          </cell>
          <cell r="CX413">
            <v>43891</v>
          </cell>
          <cell r="CY413">
            <v>43922</v>
          </cell>
          <cell r="CZ413">
            <v>43952</v>
          </cell>
          <cell r="DA413">
            <v>43983</v>
          </cell>
          <cell r="DB413">
            <v>44013</v>
          </cell>
          <cell r="DC413">
            <v>44044</v>
          </cell>
          <cell r="DD413">
            <v>44075</v>
          </cell>
          <cell r="DE413">
            <v>44105</v>
          </cell>
          <cell r="DF413">
            <v>44136</v>
          </cell>
          <cell r="DG413">
            <v>44166</v>
          </cell>
          <cell r="DH413">
            <v>44197</v>
          </cell>
          <cell r="DI413">
            <v>44228</v>
          </cell>
          <cell r="DJ413">
            <v>44256</v>
          </cell>
          <cell r="DK413">
            <v>44287</v>
          </cell>
          <cell r="DL413">
            <v>44317</v>
          </cell>
          <cell r="DM413">
            <v>44348</v>
          </cell>
          <cell r="DN413">
            <v>44378</v>
          </cell>
          <cell r="DO413">
            <v>44409</v>
          </cell>
          <cell r="DP413">
            <v>44440</v>
          </cell>
          <cell r="DQ413">
            <v>44470</v>
          </cell>
          <cell r="DR413">
            <v>44501</v>
          </cell>
          <cell r="DS413">
            <v>44531</v>
          </cell>
          <cell r="DT413">
            <v>44562</v>
          </cell>
          <cell r="DU413">
            <v>44593</v>
          </cell>
          <cell r="DV413">
            <v>44621</v>
          </cell>
          <cell r="DW413">
            <v>44652</v>
          </cell>
          <cell r="DX413">
            <v>44682</v>
          </cell>
          <cell r="DY413">
            <v>44713</v>
          </cell>
          <cell r="DZ413">
            <v>44743</v>
          </cell>
          <cell r="EA413">
            <v>44774</v>
          </cell>
          <cell r="EB413">
            <v>44805</v>
          </cell>
          <cell r="EC413">
            <v>44835</v>
          </cell>
          <cell r="ED413">
            <v>44866</v>
          </cell>
          <cell r="EE413">
            <v>44896</v>
          </cell>
          <cell r="EF413">
            <v>44927</v>
          </cell>
          <cell r="EG413">
            <v>44958</v>
          </cell>
          <cell r="EH413">
            <v>44986</v>
          </cell>
          <cell r="EI413">
            <v>45017</v>
          </cell>
          <cell r="EJ413">
            <v>45047</v>
          </cell>
          <cell r="EK413">
            <v>45078</v>
          </cell>
          <cell r="EL413">
            <v>45108</v>
          </cell>
          <cell r="EM413">
            <v>45139</v>
          </cell>
          <cell r="EN413">
            <v>45170</v>
          </cell>
          <cell r="EO413">
            <v>45200</v>
          </cell>
          <cell r="EP413">
            <v>45231</v>
          </cell>
          <cell r="EQ413">
            <v>45261</v>
          </cell>
          <cell r="ER413">
            <v>45292</v>
          </cell>
          <cell r="ES413">
            <v>45323</v>
          </cell>
          <cell r="ET413">
            <v>45352</v>
          </cell>
          <cell r="EU413">
            <v>45383</v>
          </cell>
          <cell r="EV413">
            <v>45413</v>
          </cell>
          <cell r="EW413">
            <v>45444</v>
          </cell>
          <cell r="EX413">
            <v>45474</v>
          </cell>
          <cell r="EY413">
            <v>45505</v>
          </cell>
          <cell r="EZ413">
            <v>45536</v>
          </cell>
          <cell r="FA413">
            <v>45566</v>
          </cell>
          <cell r="FB413">
            <v>45597</v>
          </cell>
          <cell r="FC413">
            <v>45627</v>
          </cell>
          <cell r="FD413">
            <v>45658</v>
          </cell>
          <cell r="FE413">
            <v>45689</v>
          </cell>
          <cell r="FF413">
            <v>45717</v>
          </cell>
          <cell r="FG413">
            <v>45748</v>
          </cell>
          <cell r="FH413">
            <v>45778</v>
          </cell>
          <cell r="FI413">
            <v>45809</v>
          </cell>
          <cell r="FJ413">
            <v>45839</v>
          </cell>
          <cell r="FK413">
            <v>45870</v>
          </cell>
          <cell r="FL413">
            <v>45901</v>
          </cell>
          <cell r="FM413">
            <v>45931</v>
          </cell>
          <cell r="FN413">
            <v>45962</v>
          </cell>
          <cell r="FO413">
            <v>45992</v>
          </cell>
          <cell r="FP413">
            <v>46023</v>
          </cell>
          <cell r="FQ413">
            <v>46054</v>
          </cell>
          <cell r="FR413">
            <v>46082</v>
          </cell>
          <cell r="FS413">
            <v>46113</v>
          </cell>
          <cell r="FT413">
            <v>46143</v>
          </cell>
          <cell r="FU413">
            <v>46174</v>
          </cell>
          <cell r="FV413">
            <v>46204</v>
          </cell>
          <cell r="FW413">
            <v>46235</v>
          </cell>
          <cell r="FX413">
            <v>46266</v>
          </cell>
          <cell r="FY413">
            <v>46296</v>
          </cell>
          <cell r="FZ413">
            <v>46327</v>
          </cell>
          <cell r="GA413">
            <v>46357</v>
          </cell>
          <cell r="GB413">
            <v>46388</v>
          </cell>
          <cell r="GC413">
            <v>46419</v>
          </cell>
          <cell r="GD413">
            <v>46447</v>
          </cell>
          <cell r="GE413">
            <v>46478</v>
          </cell>
          <cell r="GF413">
            <v>46508</v>
          </cell>
          <cell r="GG413">
            <v>46539</v>
          </cell>
          <cell r="GH413">
            <v>46569</v>
          </cell>
          <cell r="GI413">
            <v>46600</v>
          </cell>
          <cell r="GJ413">
            <v>46631</v>
          </cell>
          <cell r="GK413">
            <v>46661</v>
          </cell>
          <cell r="GL413">
            <v>46692</v>
          </cell>
          <cell r="GM413">
            <v>46722</v>
          </cell>
          <cell r="GN413">
            <v>46753</v>
          </cell>
          <cell r="GO413">
            <v>46784</v>
          </cell>
          <cell r="GP413">
            <v>46813</v>
          </cell>
          <cell r="GQ413">
            <v>46844</v>
          </cell>
          <cell r="GR413">
            <v>46874</v>
          </cell>
          <cell r="GS413">
            <v>46905</v>
          </cell>
          <cell r="GT413">
            <v>46935</v>
          </cell>
          <cell r="GU413">
            <v>46966</v>
          </cell>
          <cell r="GV413">
            <v>46997</v>
          </cell>
          <cell r="GW413">
            <v>47027</v>
          </cell>
          <cell r="GX413">
            <v>47058</v>
          </cell>
          <cell r="GY413">
            <v>47088</v>
          </cell>
          <cell r="GZ413">
            <v>47119</v>
          </cell>
          <cell r="HA413">
            <v>47150</v>
          </cell>
          <cell r="HB413">
            <v>47178</v>
          </cell>
          <cell r="HC413">
            <v>47209</v>
          </cell>
          <cell r="HD413">
            <v>47239</v>
          </cell>
          <cell r="HE413">
            <v>47270</v>
          </cell>
          <cell r="HF413">
            <v>47300</v>
          </cell>
          <cell r="HG413">
            <v>47331</v>
          </cell>
          <cell r="HH413">
            <v>47362</v>
          </cell>
          <cell r="HI413">
            <v>47392</v>
          </cell>
          <cell r="HJ413">
            <v>47423</v>
          </cell>
          <cell r="HK413">
            <v>47453</v>
          </cell>
          <cell r="HL413">
            <v>47484</v>
          </cell>
          <cell r="HM413">
            <v>47515</v>
          </cell>
          <cell r="HN413">
            <v>47543</v>
          </cell>
          <cell r="HO413">
            <v>47574</v>
          </cell>
          <cell r="HP413">
            <v>47604</v>
          </cell>
          <cell r="HQ413">
            <v>47635</v>
          </cell>
          <cell r="HR413">
            <v>47665</v>
          </cell>
          <cell r="HS413">
            <v>47696</v>
          </cell>
          <cell r="HT413">
            <v>47727</v>
          </cell>
          <cell r="HU413">
            <v>47757</v>
          </cell>
          <cell r="HV413">
            <v>47788</v>
          </cell>
          <cell r="HW413">
            <v>47818</v>
          </cell>
          <cell r="HX413">
            <v>47849</v>
          </cell>
          <cell r="HY413">
            <v>47880</v>
          </cell>
          <cell r="HZ413">
            <v>47908</v>
          </cell>
          <cell r="IA413">
            <v>47939</v>
          </cell>
          <cell r="IB413">
            <v>47969</v>
          </cell>
          <cell r="IC413">
            <v>48000</v>
          </cell>
          <cell r="ID413">
            <v>48030</v>
          </cell>
          <cell r="IE413">
            <v>48061</v>
          </cell>
          <cell r="IF413">
            <v>48092</v>
          </cell>
          <cell r="IG413">
            <v>48122</v>
          </cell>
          <cell r="IH413">
            <v>48153</v>
          </cell>
          <cell r="II413">
            <v>48183</v>
          </cell>
        </row>
        <row r="414">
          <cell r="C414" t="str">
            <v>Contracted PRB Tons</v>
          </cell>
          <cell r="D414">
            <v>34166.666666666664</v>
          </cell>
          <cell r="E414">
            <v>34166.666666666664</v>
          </cell>
          <cell r="F414">
            <v>34166.666666666664</v>
          </cell>
          <cell r="G414">
            <v>34166.666666666664</v>
          </cell>
          <cell r="H414">
            <v>34166.666666666664</v>
          </cell>
          <cell r="I414">
            <v>34166.666666666664</v>
          </cell>
          <cell r="J414">
            <v>34166.666666666664</v>
          </cell>
          <cell r="K414">
            <v>34166.666666666664</v>
          </cell>
          <cell r="L414">
            <v>34166.666666666664</v>
          </cell>
          <cell r="M414">
            <v>34166.666666666664</v>
          </cell>
          <cell r="N414">
            <v>34166.666666666664</v>
          </cell>
          <cell r="O414">
            <v>34166.666666666664</v>
          </cell>
          <cell r="P414">
            <v>23666.666666666668</v>
          </cell>
          <cell r="Q414">
            <v>23666.666666666668</v>
          </cell>
          <cell r="R414">
            <v>23666.666666666668</v>
          </cell>
          <cell r="S414">
            <v>23666.666666666668</v>
          </cell>
          <cell r="T414">
            <v>23666.666666666668</v>
          </cell>
          <cell r="U414">
            <v>23666.666666666668</v>
          </cell>
          <cell r="V414">
            <v>23666.666666666668</v>
          </cell>
          <cell r="W414">
            <v>23666.666666666668</v>
          </cell>
          <cell r="X414">
            <v>23666.666666666668</v>
          </cell>
          <cell r="Y414">
            <v>23666.666666666668</v>
          </cell>
          <cell r="Z414">
            <v>23666.666666666668</v>
          </cell>
          <cell r="AA414">
            <v>23666.666666666668</v>
          </cell>
          <cell r="AB414">
            <v>16666.666666666668</v>
          </cell>
          <cell r="AC414">
            <v>16666.666666666668</v>
          </cell>
          <cell r="AD414">
            <v>16666.666666666668</v>
          </cell>
          <cell r="AE414">
            <v>16666.666666666668</v>
          </cell>
          <cell r="AF414">
            <v>16666.666666666668</v>
          </cell>
          <cell r="AG414">
            <v>16666.666666666668</v>
          </cell>
          <cell r="AH414">
            <v>16666.666666666668</v>
          </cell>
          <cell r="AI414">
            <v>16666.666666666668</v>
          </cell>
          <cell r="AJ414">
            <v>16666.666666666668</v>
          </cell>
          <cell r="AK414">
            <v>16666.666666666668</v>
          </cell>
          <cell r="AL414">
            <v>16666.666666666668</v>
          </cell>
          <cell r="AM414">
            <v>16666.666666666668</v>
          </cell>
          <cell r="AN414">
            <v>4166.666666666667</v>
          </cell>
          <cell r="AO414">
            <v>4166.666666666667</v>
          </cell>
          <cell r="AP414">
            <v>4166.666666666667</v>
          </cell>
          <cell r="AQ414">
            <v>4166.666666666667</v>
          </cell>
          <cell r="AR414">
            <v>4166.666666666667</v>
          </cell>
          <cell r="AS414">
            <v>4166.666666666667</v>
          </cell>
          <cell r="AT414">
            <v>4166.666666666667</v>
          </cell>
          <cell r="AU414">
            <v>4166.666666666667</v>
          </cell>
          <cell r="AV414">
            <v>4166.666666666667</v>
          </cell>
          <cell r="AW414">
            <v>4166.666666666667</v>
          </cell>
          <cell r="AX414">
            <v>4166.666666666667</v>
          </cell>
          <cell r="AY414">
            <v>4166.666666666667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>
            <v>0</v>
          </cell>
          <cell r="FY414">
            <v>0</v>
          </cell>
          <cell r="FZ414">
            <v>0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0</v>
          </cell>
          <cell r="GP414">
            <v>0</v>
          </cell>
          <cell r="GQ414">
            <v>0</v>
          </cell>
          <cell r="GR414">
            <v>0</v>
          </cell>
          <cell r="GS414">
            <v>0</v>
          </cell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  <cell r="HA414">
            <v>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0</v>
          </cell>
          <cell r="HG414">
            <v>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0</v>
          </cell>
          <cell r="HM414">
            <v>0</v>
          </cell>
          <cell r="HN414">
            <v>0</v>
          </cell>
          <cell r="HO414">
            <v>0</v>
          </cell>
          <cell r="HP414">
            <v>0</v>
          </cell>
          <cell r="HQ414">
            <v>0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</row>
        <row r="415">
          <cell r="C415" t="str">
            <v>Sub-Total Bitumin Tons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  <cell r="EZ415">
            <v>0</v>
          </cell>
          <cell r="FA415">
            <v>0</v>
          </cell>
          <cell r="FB415">
            <v>0</v>
          </cell>
          <cell r="FC415">
            <v>0</v>
          </cell>
          <cell r="FD415">
            <v>0</v>
          </cell>
          <cell r="FE415">
            <v>0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M415">
            <v>0</v>
          </cell>
          <cell r="FN415">
            <v>0</v>
          </cell>
          <cell r="FO415">
            <v>0</v>
          </cell>
          <cell r="FP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>
            <v>0</v>
          </cell>
          <cell r="FY415">
            <v>0</v>
          </cell>
          <cell r="FZ415">
            <v>0</v>
          </cell>
          <cell r="GA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0</v>
          </cell>
          <cell r="GG415">
            <v>0</v>
          </cell>
          <cell r="GH415">
            <v>0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R415">
            <v>0</v>
          </cell>
          <cell r="GS415">
            <v>0</v>
          </cell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  <cell r="HA415">
            <v>0</v>
          </cell>
          <cell r="HB415">
            <v>0</v>
          </cell>
          <cell r="HC415">
            <v>0</v>
          </cell>
          <cell r="HD415">
            <v>0</v>
          </cell>
          <cell r="HE415">
            <v>0</v>
          </cell>
          <cell r="HF415">
            <v>0</v>
          </cell>
          <cell r="HG415">
            <v>0</v>
          </cell>
          <cell r="HH415">
            <v>0</v>
          </cell>
          <cell r="HI415">
            <v>0</v>
          </cell>
          <cell r="HJ415">
            <v>0</v>
          </cell>
          <cell r="HK415">
            <v>0</v>
          </cell>
          <cell r="HL415">
            <v>0</v>
          </cell>
          <cell r="HM415">
            <v>0</v>
          </cell>
          <cell r="HN415">
            <v>0</v>
          </cell>
          <cell r="HO415">
            <v>0</v>
          </cell>
          <cell r="HP415">
            <v>0</v>
          </cell>
          <cell r="HQ415">
            <v>0</v>
          </cell>
          <cell r="HR415">
            <v>0</v>
          </cell>
          <cell r="HS415">
            <v>0</v>
          </cell>
          <cell r="HT415">
            <v>0</v>
          </cell>
          <cell r="HU415">
            <v>0</v>
          </cell>
          <cell r="HV415">
            <v>0</v>
          </cell>
          <cell r="HW415">
            <v>0</v>
          </cell>
          <cell r="HX415">
            <v>0</v>
          </cell>
          <cell r="HY415">
            <v>0</v>
          </cell>
          <cell r="HZ415">
            <v>0</v>
          </cell>
          <cell r="IA415">
            <v>0</v>
          </cell>
          <cell r="IB415">
            <v>0</v>
          </cell>
          <cell r="IC415">
            <v>0</v>
          </cell>
          <cell r="ID415">
            <v>0</v>
          </cell>
          <cell r="IE415">
            <v>0</v>
          </cell>
          <cell r="IF415">
            <v>0</v>
          </cell>
          <cell r="IG415">
            <v>0</v>
          </cell>
          <cell r="IH415">
            <v>0</v>
          </cell>
          <cell r="II415">
            <v>0</v>
          </cell>
        </row>
        <row r="416">
          <cell r="C416" t="str">
            <v>Total Tons</v>
          </cell>
          <cell r="D416">
            <v>34166.666666666664</v>
          </cell>
          <cell r="E416">
            <v>34166.666666666664</v>
          </cell>
          <cell r="F416">
            <v>34166.666666666664</v>
          </cell>
          <cell r="G416">
            <v>34166.666666666664</v>
          </cell>
          <cell r="H416">
            <v>34166.666666666664</v>
          </cell>
          <cell r="I416">
            <v>34166.666666666664</v>
          </cell>
          <cell r="J416">
            <v>34166.666666666664</v>
          </cell>
          <cell r="K416">
            <v>34166.666666666664</v>
          </cell>
          <cell r="L416">
            <v>34166.666666666664</v>
          </cell>
          <cell r="M416">
            <v>34166.666666666664</v>
          </cell>
          <cell r="N416">
            <v>34166.666666666664</v>
          </cell>
          <cell r="O416">
            <v>34166.666666666664</v>
          </cell>
          <cell r="P416">
            <v>23666.666666666668</v>
          </cell>
          <cell r="Q416">
            <v>23666.666666666668</v>
          </cell>
          <cell r="R416">
            <v>23666.666666666668</v>
          </cell>
          <cell r="S416">
            <v>23666.666666666668</v>
          </cell>
          <cell r="T416">
            <v>23666.666666666668</v>
          </cell>
          <cell r="U416">
            <v>23666.666666666668</v>
          </cell>
          <cell r="V416">
            <v>23666.666666666668</v>
          </cell>
          <cell r="W416">
            <v>23666.666666666668</v>
          </cell>
          <cell r="X416">
            <v>23666.666666666668</v>
          </cell>
          <cell r="Y416">
            <v>23666.666666666668</v>
          </cell>
          <cell r="Z416">
            <v>23666.666666666668</v>
          </cell>
          <cell r="AA416">
            <v>23666.666666666668</v>
          </cell>
          <cell r="AB416">
            <v>16666.666666666668</v>
          </cell>
          <cell r="AC416">
            <v>16666.666666666668</v>
          </cell>
          <cell r="AD416">
            <v>16666.666666666668</v>
          </cell>
          <cell r="AE416">
            <v>16666.666666666668</v>
          </cell>
          <cell r="AF416">
            <v>16666.666666666668</v>
          </cell>
          <cell r="AG416">
            <v>16666.666666666668</v>
          </cell>
          <cell r="AH416">
            <v>16666.666666666668</v>
          </cell>
          <cell r="AI416">
            <v>16666.666666666668</v>
          </cell>
          <cell r="AJ416">
            <v>16666.666666666668</v>
          </cell>
          <cell r="AK416">
            <v>16666.666666666668</v>
          </cell>
          <cell r="AL416">
            <v>16666.666666666668</v>
          </cell>
          <cell r="AM416">
            <v>16666.666666666668</v>
          </cell>
          <cell r="AN416">
            <v>4166.666666666667</v>
          </cell>
          <cell r="AO416">
            <v>4166.666666666667</v>
          </cell>
          <cell r="AP416">
            <v>4166.666666666667</v>
          </cell>
          <cell r="AQ416">
            <v>4166.666666666667</v>
          </cell>
          <cell r="AR416">
            <v>4166.666666666667</v>
          </cell>
          <cell r="AS416">
            <v>4166.666666666667</v>
          </cell>
          <cell r="AT416">
            <v>4166.666666666667</v>
          </cell>
          <cell r="AU416">
            <v>4166.666666666667</v>
          </cell>
          <cell r="AV416">
            <v>4166.666666666667</v>
          </cell>
          <cell r="AW416">
            <v>4166.666666666667</v>
          </cell>
          <cell r="AX416">
            <v>4166.666666666667</v>
          </cell>
          <cell r="AY416">
            <v>4166.666666666667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>
            <v>0</v>
          </cell>
          <cell r="FY416">
            <v>0</v>
          </cell>
          <cell r="FZ416">
            <v>0</v>
          </cell>
          <cell r="GA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0</v>
          </cell>
          <cell r="GP416">
            <v>0</v>
          </cell>
          <cell r="GQ416">
            <v>0</v>
          </cell>
          <cell r="GR416">
            <v>0</v>
          </cell>
          <cell r="GS416">
            <v>0</v>
          </cell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  <cell r="HA416">
            <v>0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0</v>
          </cell>
          <cell r="HG416">
            <v>0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0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0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</row>
        <row r="417">
          <cell r="C417" t="str">
            <v>% PRB Tons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1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W417">
            <v>1</v>
          </cell>
          <cell r="X417">
            <v>1</v>
          </cell>
          <cell r="Y417">
            <v>1</v>
          </cell>
          <cell r="Z417">
            <v>1</v>
          </cell>
          <cell r="AA417">
            <v>1</v>
          </cell>
          <cell r="AB417">
            <v>1</v>
          </cell>
          <cell r="AC417">
            <v>1</v>
          </cell>
          <cell r="AD417">
            <v>1</v>
          </cell>
          <cell r="AE417">
            <v>1</v>
          </cell>
          <cell r="AF417">
            <v>1</v>
          </cell>
          <cell r="AG417">
            <v>1</v>
          </cell>
          <cell r="AH417">
            <v>1</v>
          </cell>
          <cell r="AI417">
            <v>1</v>
          </cell>
          <cell r="AJ417">
            <v>1</v>
          </cell>
          <cell r="AK417">
            <v>1</v>
          </cell>
          <cell r="AL417">
            <v>1</v>
          </cell>
          <cell r="AM417">
            <v>1</v>
          </cell>
          <cell r="AN417">
            <v>1</v>
          </cell>
          <cell r="AO417">
            <v>1</v>
          </cell>
          <cell r="AP417">
            <v>1</v>
          </cell>
          <cell r="AQ417">
            <v>1</v>
          </cell>
          <cell r="AR417">
            <v>1</v>
          </cell>
          <cell r="AS417">
            <v>1</v>
          </cell>
          <cell r="AT417">
            <v>1</v>
          </cell>
          <cell r="AU417">
            <v>1</v>
          </cell>
          <cell r="AV417">
            <v>1</v>
          </cell>
          <cell r="AW417">
            <v>1</v>
          </cell>
          <cell r="AX417">
            <v>1</v>
          </cell>
          <cell r="AY417">
            <v>1</v>
          </cell>
          <cell r="AZ417">
            <v>1</v>
          </cell>
          <cell r="BA417">
            <v>1</v>
          </cell>
          <cell r="BB417">
            <v>1</v>
          </cell>
          <cell r="BC417">
            <v>1</v>
          </cell>
          <cell r="BD417">
            <v>1</v>
          </cell>
          <cell r="BE417">
            <v>1</v>
          </cell>
          <cell r="BF417">
            <v>1</v>
          </cell>
          <cell r="BG417">
            <v>1</v>
          </cell>
          <cell r="BH417">
            <v>1</v>
          </cell>
          <cell r="BI417">
            <v>1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I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I417">
            <v>1</v>
          </cell>
          <cell r="DJ417">
            <v>1</v>
          </cell>
          <cell r="DK417">
            <v>1</v>
          </cell>
          <cell r="DL417">
            <v>1</v>
          </cell>
          <cell r="DM417">
            <v>1</v>
          </cell>
          <cell r="DN417">
            <v>1</v>
          </cell>
          <cell r="DO417">
            <v>1</v>
          </cell>
          <cell r="DP417">
            <v>1</v>
          </cell>
          <cell r="DQ417">
            <v>1</v>
          </cell>
          <cell r="DR417">
            <v>1</v>
          </cell>
          <cell r="DS417">
            <v>1</v>
          </cell>
          <cell r="DT417">
            <v>1</v>
          </cell>
          <cell r="DU417">
            <v>1</v>
          </cell>
          <cell r="DV417">
            <v>1</v>
          </cell>
          <cell r="DW417">
            <v>1</v>
          </cell>
          <cell r="DX417">
            <v>1</v>
          </cell>
          <cell r="DY417">
            <v>1</v>
          </cell>
          <cell r="DZ417">
            <v>1</v>
          </cell>
          <cell r="EA417">
            <v>1</v>
          </cell>
          <cell r="EB417">
            <v>1</v>
          </cell>
          <cell r="EC417">
            <v>1</v>
          </cell>
          <cell r="ED417">
            <v>1</v>
          </cell>
          <cell r="EE417">
            <v>1</v>
          </cell>
          <cell r="EF417">
            <v>1</v>
          </cell>
          <cell r="EG417">
            <v>1</v>
          </cell>
          <cell r="EH417">
            <v>1</v>
          </cell>
          <cell r="EI417">
            <v>1</v>
          </cell>
          <cell r="EJ417">
            <v>1</v>
          </cell>
          <cell r="EK417">
            <v>1</v>
          </cell>
          <cell r="EL417">
            <v>1</v>
          </cell>
          <cell r="EM417">
            <v>1</v>
          </cell>
          <cell r="EN417">
            <v>1</v>
          </cell>
          <cell r="EO417">
            <v>1</v>
          </cell>
          <cell r="EP417">
            <v>1</v>
          </cell>
          <cell r="EQ417">
            <v>1</v>
          </cell>
          <cell r="ER417">
            <v>1</v>
          </cell>
          <cell r="ES417">
            <v>1</v>
          </cell>
          <cell r="ET417">
            <v>1</v>
          </cell>
          <cell r="EU417">
            <v>1</v>
          </cell>
          <cell r="EV417">
            <v>1</v>
          </cell>
          <cell r="EW417">
            <v>1</v>
          </cell>
          <cell r="EX417">
            <v>1</v>
          </cell>
          <cell r="EY417">
            <v>1</v>
          </cell>
          <cell r="EZ417">
            <v>1</v>
          </cell>
          <cell r="FA417">
            <v>1</v>
          </cell>
          <cell r="FB417">
            <v>1</v>
          </cell>
          <cell r="FC417">
            <v>1</v>
          </cell>
          <cell r="FD417">
            <v>1</v>
          </cell>
          <cell r="FE417">
            <v>1</v>
          </cell>
          <cell r="FF417">
            <v>1</v>
          </cell>
          <cell r="FG417">
            <v>1</v>
          </cell>
          <cell r="FH417">
            <v>1</v>
          </cell>
          <cell r="FI417">
            <v>1</v>
          </cell>
          <cell r="FJ417">
            <v>1</v>
          </cell>
          <cell r="FK417">
            <v>1</v>
          </cell>
          <cell r="FL417">
            <v>1</v>
          </cell>
          <cell r="FM417">
            <v>1</v>
          </cell>
          <cell r="FN417">
            <v>1</v>
          </cell>
          <cell r="FO417">
            <v>1</v>
          </cell>
          <cell r="FP417">
            <v>1</v>
          </cell>
          <cell r="FQ417">
            <v>1</v>
          </cell>
          <cell r="FR417">
            <v>1</v>
          </cell>
          <cell r="FS417">
            <v>1</v>
          </cell>
          <cell r="FT417">
            <v>1</v>
          </cell>
          <cell r="FU417">
            <v>1</v>
          </cell>
          <cell r="FV417">
            <v>1</v>
          </cell>
          <cell r="FW417">
            <v>1</v>
          </cell>
          <cell r="FX417">
            <v>1</v>
          </cell>
          <cell r="FY417">
            <v>1</v>
          </cell>
          <cell r="FZ417">
            <v>1</v>
          </cell>
          <cell r="GA417">
            <v>1</v>
          </cell>
          <cell r="GB417">
            <v>1</v>
          </cell>
          <cell r="GC417">
            <v>1</v>
          </cell>
          <cell r="GD417">
            <v>1</v>
          </cell>
          <cell r="GE417">
            <v>1</v>
          </cell>
          <cell r="GF417">
            <v>1</v>
          </cell>
          <cell r="GG417">
            <v>1</v>
          </cell>
          <cell r="GH417">
            <v>1</v>
          </cell>
          <cell r="GI417">
            <v>1</v>
          </cell>
          <cell r="GJ417">
            <v>1</v>
          </cell>
          <cell r="GK417">
            <v>1</v>
          </cell>
          <cell r="GL417">
            <v>1</v>
          </cell>
          <cell r="GM417">
            <v>1</v>
          </cell>
          <cell r="GN417">
            <v>1</v>
          </cell>
          <cell r="GO417">
            <v>1</v>
          </cell>
          <cell r="GP417">
            <v>1</v>
          </cell>
          <cell r="GQ417">
            <v>1</v>
          </cell>
          <cell r="GR417">
            <v>1</v>
          </cell>
          <cell r="GS417">
            <v>1</v>
          </cell>
          <cell r="GT417">
            <v>1</v>
          </cell>
          <cell r="GU417">
            <v>1</v>
          </cell>
          <cell r="GV417">
            <v>1</v>
          </cell>
          <cell r="GW417">
            <v>1</v>
          </cell>
          <cell r="GX417">
            <v>1</v>
          </cell>
          <cell r="GY417">
            <v>1</v>
          </cell>
          <cell r="GZ417">
            <v>1</v>
          </cell>
          <cell r="HA417">
            <v>1</v>
          </cell>
          <cell r="HB417">
            <v>1</v>
          </cell>
          <cell r="HC417">
            <v>1</v>
          </cell>
          <cell r="HD417">
            <v>1</v>
          </cell>
          <cell r="HE417">
            <v>1</v>
          </cell>
          <cell r="HF417">
            <v>1</v>
          </cell>
          <cell r="HG417">
            <v>1</v>
          </cell>
          <cell r="HH417">
            <v>1</v>
          </cell>
          <cell r="HI417">
            <v>1</v>
          </cell>
          <cell r="HJ417">
            <v>1</v>
          </cell>
          <cell r="HK417">
            <v>1</v>
          </cell>
          <cell r="HL417">
            <v>1</v>
          </cell>
          <cell r="HM417">
            <v>1</v>
          </cell>
          <cell r="HN417">
            <v>1</v>
          </cell>
          <cell r="HO417">
            <v>1</v>
          </cell>
          <cell r="HP417">
            <v>1</v>
          </cell>
          <cell r="HQ417">
            <v>1</v>
          </cell>
          <cell r="HR417">
            <v>1</v>
          </cell>
          <cell r="HS417">
            <v>1</v>
          </cell>
          <cell r="HT417">
            <v>1</v>
          </cell>
          <cell r="HU417">
            <v>1</v>
          </cell>
          <cell r="HV417">
            <v>1</v>
          </cell>
          <cell r="HW417">
            <v>1</v>
          </cell>
          <cell r="HX417">
            <v>1</v>
          </cell>
          <cell r="HY417">
            <v>1</v>
          </cell>
          <cell r="HZ417">
            <v>1</v>
          </cell>
          <cell r="IA417">
            <v>1</v>
          </cell>
          <cell r="IB417">
            <v>1</v>
          </cell>
          <cell r="IC417">
            <v>1</v>
          </cell>
          <cell r="ID417">
            <v>1</v>
          </cell>
          <cell r="IE417">
            <v>1</v>
          </cell>
          <cell r="IF417">
            <v>1</v>
          </cell>
          <cell r="IG417">
            <v>1</v>
          </cell>
          <cell r="IH417">
            <v>1</v>
          </cell>
          <cell r="II417">
            <v>1</v>
          </cell>
        </row>
        <row r="418">
          <cell r="C418" t="str">
            <v>% PRB Tons Contracted</v>
          </cell>
          <cell r="D418">
            <v>1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0.74540682414698167</v>
          </cell>
          <cell r="Q418">
            <v>0.74540682414698167</v>
          </cell>
          <cell r="R418">
            <v>0.74540682414698167</v>
          </cell>
          <cell r="S418">
            <v>0.74540682414698167</v>
          </cell>
          <cell r="T418">
            <v>0.74540682414698167</v>
          </cell>
          <cell r="U418">
            <v>0.74540682414698167</v>
          </cell>
          <cell r="V418">
            <v>0.74540682414698167</v>
          </cell>
          <cell r="W418">
            <v>0.74540682414698167</v>
          </cell>
          <cell r="X418">
            <v>0.74540682414698167</v>
          </cell>
          <cell r="Y418">
            <v>0.74540682414698167</v>
          </cell>
          <cell r="Z418">
            <v>0.74540682414698167</v>
          </cell>
          <cell r="AA418">
            <v>0.74540682414698167</v>
          </cell>
          <cell r="AB418">
            <v>0.53908355795148255</v>
          </cell>
          <cell r="AC418">
            <v>0.53908355795148255</v>
          </cell>
          <cell r="AD418">
            <v>0.53908355795148255</v>
          </cell>
          <cell r="AE418">
            <v>0.53908355795148255</v>
          </cell>
          <cell r="AF418">
            <v>0.53908355795148255</v>
          </cell>
          <cell r="AG418">
            <v>0.53908355795148255</v>
          </cell>
          <cell r="AH418">
            <v>0.53908355795148255</v>
          </cell>
          <cell r="AI418">
            <v>0.53908355795148255</v>
          </cell>
          <cell r="AJ418">
            <v>0.53908355795148255</v>
          </cell>
          <cell r="AK418">
            <v>0.53908355795148255</v>
          </cell>
          <cell r="AL418">
            <v>0.53908355795148255</v>
          </cell>
          <cell r="AM418">
            <v>0.53908355795148255</v>
          </cell>
          <cell r="AN418">
            <v>0.10416666666666667</v>
          </cell>
          <cell r="AO418">
            <v>0.10416666666666667</v>
          </cell>
          <cell r="AP418">
            <v>0.10416666666666667</v>
          </cell>
          <cell r="AQ418">
            <v>0.10416666666666667</v>
          </cell>
          <cell r="AR418">
            <v>0.10416666666666667</v>
          </cell>
          <cell r="AS418">
            <v>0.10416666666666667</v>
          </cell>
          <cell r="AT418">
            <v>0.10416666666666667</v>
          </cell>
          <cell r="AU418">
            <v>0.10416666666666667</v>
          </cell>
          <cell r="AV418">
            <v>0.10416666666666667</v>
          </cell>
          <cell r="AW418">
            <v>0.10416666666666667</v>
          </cell>
          <cell r="AX418">
            <v>0.10416666666666667</v>
          </cell>
          <cell r="AY418">
            <v>0.10416666666666667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>
            <v>0</v>
          </cell>
          <cell r="FY418">
            <v>0</v>
          </cell>
          <cell r="FZ418">
            <v>0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0</v>
          </cell>
          <cell r="GR418">
            <v>0</v>
          </cell>
          <cell r="GS418">
            <v>0</v>
          </cell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0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</row>
        <row r="419">
          <cell r="C419" t="str">
            <v>% Bit Tons Contracted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  <cell r="ER419">
            <v>0</v>
          </cell>
          <cell r="ES419">
            <v>0</v>
          </cell>
          <cell r="ET419">
            <v>0</v>
          </cell>
          <cell r="EU419">
            <v>0</v>
          </cell>
          <cell r="EV419">
            <v>0</v>
          </cell>
          <cell r="EW419">
            <v>0</v>
          </cell>
          <cell r="EX419">
            <v>0</v>
          </cell>
          <cell r="EY419">
            <v>0</v>
          </cell>
          <cell r="EZ419">
            <v>0</v>
          </cell>
          <cell r="FA419">
            <v>0</v>
          </cell>
          <cell r="FB419">
            <v>0</v>
          </cell>
          <cell r="FC419">
            <v>0</v>
          </cell>
          <cell r="FD419">
            <v>0</v>
          </cell>
          <cell r="FE419">
            <v>0</v>
          </cell>
          <cell r="FF419">
            <v>0</v>
          </cell>
          <cell r="FG419">
            <v>0</v>
          </cell>
          <cell r="FH419">
            <v>0</v>
          </cell>
          <cell r="FI419">
            <v>0</v>
          </cell>
          <cell r="FJ419">
            <v>0</v>
          </cell>
          <cell r="FK419">
            <v>0</v>
          </cell>
          <cell r="FL419">
            <v>0</v>
          </cell>
          <cell r="FM419">
            <v>0</v>
          </cell>
          <cell r="FN419">
            <v>0</v>
          </cell>
          <cell r="FO419">
            <v>0</v>
          </cell>
          <cell r="FP419">
            <v>0</v>
          </cell>
          <cell r="FQ419">
            <v>0</v>
          </cell>
          <cell r="FR419">
            <v>0</v>
          </cell>
          <cell r="FS419">
            <v>0</v>
          </cell>
          <cell r="FT419">
            <v>0</v>
          </cell>
          <cell r="FU419">
            <v>0</v>
          </cell>
          <cell r="FV419">
            <v>0</v>
          </cell>
          <cell r="FW419">
            <v>0</v>
          </cell>
          <cell r="FX419">
            <v>0</v>
          </cell>
          <cell r="FY419">
            <v>0</v>
          </cell>
          <cell r="FZ419">
            <v>0</v>
          </cell>
          <cell r="GA419">
            <v>0</v>
          </cell>
          <cell r="GB419">
            <v>0</v>
          </cell>
          <cell r="GC419">
            <v>0</v>
          </cell>
          <cell r="GD419">
            <v>0</v>
          </cell>
          <cell r="GE419">
            <v>0</v>
          </cell>
          <cell r="GF419">
            <v>0</v>
          </cell>
          <cell r="GG419">
            <v>0</v>
          </cell>
          <cell r="GH419">
            <v>0</v>
          </cell>
          <cell r="GI419">
            <v>0</v>
          </cell>
          <cell r="GJ419">
            <v>0</v>
          </cell>
          <cell r="GK419">
            <v>0</v>
          </cell>
          <cell r="GL419">
            <v>0</v>
          </cell>
          <cell r="GM419">
            <v>0</v>
          </cell>
          <cell r="GN419">
            <v>0</v>
          </cell>
          <cell r="GO419">
            <v>0</v>
          </cell>
          <cell r="GP419">
            <v>0</v>
          </cell>
          <cell r="GQ419">
            <v>0</v>
          </cell>
          <cell r="GR419">
            <v>0</v>
          </cell>
          <cell r="GS419">
            <v>0</v>
          </cell>
          <cell r="GT419">
            <v>0</v>
          </cell>
          <cell r="GU419">
            <v>0</v>
          </cell>
          <cell r="GV419">
            <v>0</v>
          </cell>
          <cell r="GW419">
            <v>0</v>
          </cell>
          <cell r="GX419">
            <v>0</v>
          </cell>
          <cell r="GY419">
            <v>0</v>
          </cell>
          <cell r="GZ419">
            <v>0</v>
          </cell>
          <cell r="HA419">
            <v>0</v>
          </cell>
          <cell r="HB419">
            <v>0</v>
          </cell>
          <cell r="HC419">
            <v>0</v>
          </cell>
          <cell r="HD419">
            <v>0</v>
          </cell>
          <cell r="HE419">
            <v>0</v>
          </cell>
          <cell r="HF419">
            <v>0</v>
          </cell>
          <cell r="HG419">
            <v>0</v>
          </cell>
          <cell r="HH419">
            <v>0</v>
          </cell>
          <cell r="HI419">
            <v>0</v>
          </cell>
          <cell r="HJ419">
            <v>0</v>
          </cell>
          <cell r="HK419">
            <v>0</v>
          </cell>
          <cell r="HL419">
            <v>0</v>
          </cell>
          <cell r="HM419">
            <v>0</v>
          </cell>
          <cell r="HN419">
            <v>0</v>
          </cell>
          <cell r="HO419">
            <v>0</v>
          </cell>
          <cell r="HP419">
            <v>0</v>
          </cell>
          <cell r="HQ419">
            <v>0</v>
          </cell>
          <cell r="HR419">
            <v>0</v>
          </cell>
          <cell r="HS419">
            <v>0</v>
          </cell>
          <cell r="HT419">
            <v>0</v>
          </cell>
          <cell r="HU419">
            <v>0</v>
          </cell>
          <cell r="HV419">
            <v>0</v>
          </cell>
          <cell r="HW419">
            <v>0</v>
          </cell>
          <cell r="HX419">
            <v>0</v>
          </cell>
          <cell r="HY419">
            <v>0</v>
          </cell>
          <cell r="HZ419">
            <v>0</v>
          </cell>
          <cell r="IA419">
            <v>0</v>
          </cell>
          <cell r="IB419">
            <v>0</v>
          </cell>
          <cell r="IC419">
            <v>0</v>
          </cell>
          <cell r="ID419">
            <v>0</v>
          </cell>
          <cell r="IE419">
            <v>0</v>
          </cell>
          <cell r="IF419">
            <v>0</v>
          </cell>
          <cell r="IG419">
            <v>0</v>
          </cell>
          <cell r="IH419">
            <v>0</v>
          </cell>
          <cell r="II419">
            <v>0</v>
          </cell>
        </row>
        <row r="420">
          <cell r="C420" t="str">
            <v>Contr LbSO2/mmBtu PRB</v>
          </cell>
          <cell r="D420">
            <v>0.55000000000000004</v>
          </cell>
          <cell r="E420">
            <v>0.55000000000000004</v>
          </cell>
          <cell r="F420">
            <v>0.55000000000000004</v>
          </cell>
          <cell r="G420">
            <v>0.55000000000000004</v>
          </cell>
          <cell r="H420">
            <v>0.55000000000000004</v>
          </cell>
          <cell r="I420">
            <v>0.55000000000000004</v>
          </cell>
          <cell r="J420">
            <v>0.55000000000000004</v>
          </cell>
          <cell r="K420">
            <v>0.55000000000000004</v>
          </cell>
          <cell r="L420">
            <v>0.55000000000000004</v>
          </cell>
          <cell r="M420">
            <v>0.55000000000000004</v>
          </cell>
          <cell r="N420">
            <v>0.55000000000000004</v>
          </cell>
          <cell r="O420">
            <v>0.55000000000000004</v>
          </cell>
          <cell r="P420">
            <v>0.55000000000000016</v>
          </cell>
          <cell r="Q420">
            <v>0.55000000000000016</v>
          </cell>
          <cell r="R420">
            <v>0.55000000000000016</v>
          </cell>
          <cell r="S420">
            <v>0.55000000000000016</v>
          </cell>
          <cell r="T420">
            <v>0.55000000000000016</v>
          </cell>
          <cell r="U420">
            <v>0.55000000000000016</v>
          </cell>
          <cell r="V420">
            <v>0.55000000000000016</v>
          </cell>
          <cell r="W420">
            <v>0.55000000000000016</v>
          </cell>
          <cell r="X420">
            <v>0.55000000000000016</v>
          </cell>
          <cell r="Y420">
            <v>0.55000000000000016</v>
          </cell>
          <cell r="Z420">
            <v>0.55000000000000016</v>
          </cell>
          <cell r="AA420">
            <v>0.55000000000000016</v>
          </cell>
          <cell r="AB420">
            <v>0.55000000000000004</v>
          </cell>
          <cell r="AC420">
            <v>0.55000000000000004</v>
          </cell>
          <cell r="AD420">
            <v>0.55000000000000004</v>
          </cell>
          <cell r="AE420">
            <v>0.55000000000000004</v>
          </cell>
          <cell r="AF420">
            <v>0.55000000000000004</v>
          </cell>
          <cell r="AG420">
            <v>0.55000000000000004</v>
          </cell>
          <cell r="AH420">
            <v>0.55000000000000004</v>
          </cell>
          <cell r="AI420">
            <v>0.55000000000000004</v>
          </cell>
          <cell r="AJ420">
            <v>0.55000000000000004</v>
          </cell>
          <cell r="AK420">
            <v>0.55000000000000004</v>
          </cell>
          <cell r="AL420">
            <v>0.55000000000000004</v>
          </cell>
          <cell r="AM420">
            <v>0.55000000000000004</v>
          </cell>
          <cell r="AN420">
            <v>0.55000000000000004</v>
          </cell>
          <cell r="AO420">
            <v>0.55000000000000004</v>
          </cell>
          <cell r="AP420">
            <v>0.55000000000000004</v>
          </cell>
          <cell r="AQ420">
            <v>0.55000000000000004</v>
          </cell>
          <cell r="AR420">
            <v>0.55000000000000004</v>
          </cell>
          <cell r="AS420">
            <v>0.55000000000000004</v>
          </cell>
          <cell r="AT420">
            <v>0.55000000000000004</v>
          </cell>
          <cell r="AU420">
            <v>0.55000000000000004</v>
          </cell>
          <cell r="AV420">
            <v>0.55000000000000004</v>
          </cell>
          <cell r="AW420">
            <v>0.55000000000000004</v>
          </cell>
          <cell r="AX420">
            <v>0.55000000000000004</v>
          </cell>
          <cell r="AY420">
            <v>0.55000000000000004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</v>
          </cell>
          <cell r="DO420">
            <v>0</v>
          </cell>
          <cell r="DP420">
            <v>0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  <cell r="ER420">
            <v>0</v>
          </cell>
          <cell r="ES420">
            <v>0</v>
          </cell>
          <cell r="ET420">
            <v>0</v>
          </cell>
          <cell r="EU420">
            <v>0</v>
          </cell>
          <cell r="EV420">
            <v>0</v>
          </cell>
          <cell r="EW420">
            <v>0</v>
          </cell>
          <cell r="EX420">
            <v>0</v>
          </cell>
          <cell r="EY420">
            <v>0</v>
          </cell>
          <cell r="EZ420">
            <v>0</v>
          </cell>
          <cell r="FA420">
            <v>0</v>
          </cell>
          <cell r="FB420">
            <v>0</v>
          </cell>
          <cell r="FC420">
            <v>0</v>
          </cell>
          <cell r="FD420">
            <v>0</v>
          </cell>
          <cell r="FE420">
            <v>0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0</v>
          </cell>
          <cell r="FL420">
            <v>0</v>
          </cell>
          <cell r="FM420">
            <v>0</v>
          </cell>
          <cell r="FN420">
            <v>0</v>
          </cell>
          <cell r="FO420">
            <v>0</v>
          </cell>
          <cell r="FP420">
            <v>0</v>
          </cell>
          <cell r="FQ420">
            <v>0</v>
          </cell>
          <cell r="FR420">
            <v>0</v>
          </cell>
          <cell r="FS420">
            <v>0</v>
          </cell>
          <cell r="FT420">
            <v>0</v>
          </cell>
          <cell r="FU420">
            <v>0</v>
          </cell>
          <cell r="FV420">
            <v>0</v>
          </cell>
          <cell r="FW420">
            <v>0</v>
          </cell>
          <cell r="FX420">
            <v>0</v>
          </cell>
          <cell r="FY420">
            <v>0</v>
          </cell>
          <cell r="FZ420">
            <v>0</v>
          </cell>
          <cell r="GA420">
            <v>0</v>
          </cell>
          <cell r="GB420">
            <v>0</v>
          </cell>
          <cell r="GC420">
            <v>0</v>
          </cell>
          <cell r="GD420">
            <v>0</v>
          </cell>
          <cell r="GE420">
            <v>0</v>
          </cell>
          <cell r="GF420">
            <v>0</v>
          </cell>
          <cell r="GG420">
            <v>0</v>
          </cell>
          <cell r="GH420">
            <v>0</v>
          </cell>
          <cell r="GI420">
            <v>0</v>
          </cell>
          <cell r="GJ420">
            <v>0</v>
          </cell>
          <cell r="GK420">
            <v>0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0</v>
          </cell>
          <cell r="GR420">
            <v>0</v>
          </cell>
          <cell r="GS420">
            <v>0</v>
          </cell>
          <cell r="GT420">
            <v>0</v>
          </cell>
          <cell r="GU420">
            <v>0</v>
          </cell>
          <cell r="GV420">
            <v>0</v>
          </cell>
          <cell r="GW420">
            <v>0</v>
          </cell>
          <cell r="GX420">
            <v>0</v>
          </cell>
          <cell r="GY420">
            <v>0</v>
          </cell>
          <cell r="GZ420">
            <v>0</v>
          </cell>
          <cell r="HA420">
            <v>0</v>
          </cell>
          <cell r="HB420">
            <v>0</v>
          </cell>
          <cell r="HC420">
            <v>0</v>
          </cell>
          <cell r="HD420">
            <v>0</v>
          </cell>
          <cell r="HE420">
            <v>0</v>
          </cell>
          <cell r="HF420">
            <v>0</v>
          </cell>
          <cell r="HG420">
            <v>0</v>
          </cell>
          <cell r="HH420">
            <v>0</v>
          </cell>
          <cell r="HI420">
            <v>0</v>
          </cell>
          <cell r="HJ420">
            <v>0</v>
          </cell>
          <cell r="HK420">
            <v>0</v>
          </cell>
          <cell r="HL420">
            <v>0</v>
          </cell>
          <cell r="HM420">
            <v>0</v>
          </cell>
          <cell r="HN420">
            <v>0</v>
          </cell>
          <cell r="HO420">
            <v>0</v>
          </cell>
          <cell r="HP420">
            <v>0</v>
          </cell>
          <cell r="HQ420">
            <v>0</v>
          </cell>
          <cell r="HR420">
            <v>0</v>
          </cell>
          <cell r="HS420">
            <v>0</v>
          </cell>
          <cell r="HT420">
            <v>0</v>
          </cell>
          <cell r="HU420">
            <v>0</v>
          </cell>
          <cell r="HV420">
            <v>0</v>
          </cell>
          <cell r="HW420">
            <v>0</v>
          </cell>
          <cell r="HX420">
            <v>0</v>
          </cell>
          <cell r="HY420">
            <v>0</v>
          </cell>
          <cell r="HZ420">
            <v>0</v>
          </cell>
          <cell r="IA420">
            <v>0</v>
          </cell>
          <cell r="IB420">
            <v>0</v>
          </cell>
          <cell r="IC420">
            <v>0</v>
          </cell>
          <cell r="ID420">
            <v>0</v>
          </cell>
          <cell r="IE420">
            <v>0</v>
          </cell>
          <cell r="IF420">
            <v>0</v>
          </cell>
          <cell r="IG420">
            <v>0</v>
          </cell>
          <cell r="IH420">
            <v>0</v>
          </cell>
          <cell r="II420">
            <v>0</v>
          </cell>
        </row>
        <row r="421">
          <cell r="C421" t="str">
            <v>Contr LbSO2/mmBtu Bitumin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  <cell r="EZ421">
            <v>0</v>
          </cell>
          <cell r="FA421">
            <v>0</v>
          </cell>
          <cell r="FB421">
            <v>0</v>
          </cell>
          <cell r="FC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M421">
            <v>0</v>
          </cell>
          <cell r="FN421">
            <v>0</v>
          </cell>
          <cell r="FO421">
            <v>0</v>
          </cell>
          <cell r="FP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>
            <v>0</v>
          </cell>
          <cell r="FY421">
            <v>0</v>
          </cell>
          <cell r="FZ421">
            <v>0</v>
          </cell>
          <cell r="GA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>
            <v>0</v>
          </cell>
          <cell r="GH421">
            <v>0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>
            <v>0</v>
          </cell>
          <cell r="GN421">
            <v>0</v>
          </cell>
          <cell r="GO421">
            <v>0</v>
          </cell>
          <cell r="GP421">
            <v>0</v>
          </cell>
          <cell r="GQ421">
            <v>0</v>
          </cell>
          <cell r="GR421">
            <v>0</v>
          </cell>
          <cell r="GS421">
            <v>0</v>
          </cell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  <cell r="HA421">
            <v>0</v>
          </cell>
          <cell r="HB421">
            <v>0</v>
          </cell>
          <cell r="HC421">
            <v>0</v>
          </cell>
          <cell r="HD421">
            <v>0</v>
          </cell>
          <cell r="HE421">
            <v>0</v>
          </cell>
          <cell r="HF421">
            <v>0</v>
          </cell>
          <cell r="HG421">
            <v>0</v>
          </cell>
          <cell r="HH421">
            <v>0</v>
          </cell>
          <cell r="HI421">
            <v>0</v>
          </cell>
          <cell r="HJ421">
            <v>0</v>
          </cell>
          <cell r="HK421">
            <v>0</v>
          </cell>
          <cell r="HL421">
            <v>0</v>
          </cell>
          <cell r="HM421">
            <v>0</v>
          </cell>
          <cell r="HN421">
            <v>0</v>
          </cell>
          <cell r="HO421">
            <v>0</v>
          </cell>
          <cell r="HP421">
            <v>0</v>
          </cell>
          <cell r="HQ421">
            <v>0</v>
          </cell>
          <cell r="HR421">
            <v>0</v>
          </cell>
          <cell r="HS421">
            <v>0</v>
          </cell>
          <cell r="HT421">
            <v>0</v>
          </cell>
          <cell r="HU421">
            <v>0</v>
          </cell>
          <cell r="HV421">
            <v>0</v>
          </cell>
          <cell r="HW421">
            <v>0</v>
          </cell>
          <cell r="HX421">
            <v>0</v>
          </cell>
          <cell r="HY421">
            <v>0</v>
          </cell>
          <cell r="HZ421">
            <v>0</v>
          </cell>
          <cell r="IA421">
            <v>0</v>
          </cell>
          <cell r="IB421">
            <v>0</v>
          </cell>
          <cell r="IC421">
            <v>0</v>
          </cell>
          <cell r="ID421">
            <v>0</v>
          </cell>
          <cell r="IE421">
            <v>0</v>
          </cell>
          <cell r="IF421">
            <v>0</v>
          </cell>
          <cell r="IG421">
            <v>0</v>
          </cell>
          <cell r="IH421">
            <v>0</v>
          </cell>
          <cell r="II421">
            <v>0</v>
          </cell>
        </row>
        <row r="422">
          <cell r="C422" t="str">
            <v>Ave Contr LbSO2/mmBtu</v>
          </cell>
          <cell r="D422">
            <v>0.55000000000000004</v>
          </cell>
          <cell r="E422">
            <v>0.55000000000000004</v>
          </cell>
          <cell r="F422">
            <v>0.55000000000000004</v>
          </cell>
          <cell r="G422">
            <v>0.55000000000000004</v>
          </cell>
          <cell r="H422">
            <v>0.55000000000000004</v>
          </cell>
          <cell r="I422">
            <v>0.55000000000000004</v>
          </cell>
          <cell r="J422">
            <v>0.55000000000000004</v>
          </cell>
          <cell r="K422">
            <v>0.55000000000000004</v>
          </cell>
          <cell r="L422">
            <v>0.55000000000000004</v>
          </cell>
          <cell r="M422">
            <v>0.55000000000000004</v>
          </cell>
          <cell r="N422">
            <v>0.55000000000000004</v>
          </cell>
          <cell r="O422">
            <v>0.55000000000000004</v>
          </cell>
          <cell r="P422">
            <v>0.55000000000000016</v>
          </cell>
          <cell r="Q422">
            <v>0.55000000000000016</v>
          </cell>
          <cell r="R422">
            <v>0.55000000000000016</v>
          </cell>
          <cell r="S422">
            <v>0.55000000000000016</v>
          </cell>
          <cell r="T422">
            <v>0.55000000000000016</v>
          </cell>
          <cell r="U422">
            <v>0.55000000000000016</v>
          </cell>
          <cell r="V422">
            <v>0.55000000000000016</v>
          </cell>
          <cell r="W422">
            <v>0.55000000000000016</v>
          </cell>
          <cell r="X422">
            <v>0.55000000000000016</v>
          </cell>
          <cell r="Y422">
            <v>0.55000000000000016</v>
          </cell>
          <cell r="Z422">
            <v>0.55000000000000016</v>
          </cell>
          <cell r="AA422">
            <v>0.55000000000000016</v>
          </cell>
          <cell r="AB422">
            <v>0.55000000000000004</v>
          </cell>
          <cell r="AC422">
            <v>0.55000000000000004</v>
          </cell>
          <cell r="AD422">
            <v>0.55000000000000004</v>
          </cell>
          <cell r="AE422">
            <v>0.55000000000000004</v>
          </cell>
          <cell r="AF422">
            <v>0.55000000000000004</v>
          </cell>
          <cell r="AG422">
            <v>0.55000000000000004</v>
          </cell>
          <cell r="AH422">
            <v>0.55000000000000004</v>
          </cell>
          <cell r="AI422">
            <v>0.55000000000000004</v>
          </cell>
          <cell r="AJ422">
            <v>0.55000000000000004</v>
          </cell>
          <cell r="AK422">
            <v>0.55000000000000004</v>
          </cell>
          <cell r="AL422">
            <v>0.55000000000000004</v>
          </cell>
          <cell r="AM422">
            <v>0.55000000000000004</v>
          </cell>
          <cell r="AN422">
            <v>0.55000000000000004</v>
          </cell>
          <cell r="AO422">
            <v>0.55000000000000004</v>
          </cell>
          <cell r="AP422">
            <v>0.55000000000000004</v>
          </cell>
          <cell r="AQ422">
            <v>0.55000000000000004</v>
          </cell>
          <cell r="AR422">
            <v>0.55000000000000004</v>
          </cell>
          <cell r="AS422">
            <v>0.55000000000000004</v>
          </cell>
          <cell r="AT422">
            <v>0.55000000000000004</v>
          </cell>
          <cell r="AU422">
            <v>0.55000000000000004</v>
          </cell>
          <cell r="AV422">
            <v>0.55000000000000004</v>
          </cell>
          <cell r="AW422">
            <v>0.55000000000000004</v>
          </cell>
          <cell r="AX422">
            <v>0.55000000000000004</v>
          </cell>
          <cell r="AY422">
            <v>0.55000000000000004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0</v>
          </cell>
          <cell r="EX422">
            <v>0</v>
          </cell>
          <cell r="EY422">
            <v>0</v>
          </cell>
          <cell r="EZ422">
            <v>0</v>
          </cell>
          <cell r="FA422">
            <v>0</v>
          </cell>
          <cell r="FB422">
            <v>0</v>
          </cell>
          <cell r="FC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  <cell r="FH422">
            <v>0</v>
          </cell>
          <cell r="FI422">
            <v>0</v>
          </cell>
          <cell r="FJ422">
            <v>0</v>
          </cell>
          <cell r="FK422">
            <v>0</v>
          </cell>
          <cell r="FL422">
            <v>0</v>
          </cell>
          <cell r="FM422">
            <v>0</v>
          </cell>
          <cell r="FN422">
            <v>0</v>
          </cell>
          <cell r="FO422">
            <v>0</v>
          </cell>
          <cell r="FP422">
            <v>0</v>
          </cell>
          <cell r="FQ422">
            <v>0</v>
          </cell>
          <cell r="FR422">
            <v>0</v>
          </cell>
          <cell r="FS422">
            <v>0</v>
          </cell>
          <cell r="FT422">
            <v>0</v>
          </cell>
          <cell r="FU422">
            <v>0</v>
          </cell>
          <cell r="FV422">
            <v>0</v>
          </cell>
          <cell r="FW422">
            <v>0</v>
          </cell>
          <cell r="FX422">
            <v>0</v>
          </cell>
          <cell r="FY422">
            <v>0</v>
          </cell>
          <cell r="FZ422">
            <v>0</v>
          </cell>
          <cell r="GA422">
            <v>0</v>
          </cell>
          <cell r="GB422">
            <v>0</v>
          </cell>
          <cell r="GC422">
            <v>0</v>
          </cell>
          <cell r="GD422">
            <v>0</v>
          </cell>
          <cell r="GE422">
            <v>0</v>
          </cell>
          <cell r="GF422">
            <v>0</v>
          </cell>
          <cell r="GG422">
            <v>0</v>
          </cell>
          <cell r="GH422">
            <v>0</v>
          </cell>
          <cell r="GI422">
            <v>0</v>
          </cell>
          <cell r="GJ422">
            <v>0</v>
          </cell>
          <cell r="GK422">
            <v>0</v>
          </cell>
          <cell r="GL422">
            <v>0</v>
          </cell>
          <cell r="GM422">
            <v>0</v>
          </cell>
          <cell r="GN422">
            <v>0</v>
          </cell>
          <cell r="GO422">
            <v>0</v>
          </cell>
          <cell r="GP422">
            <v>0</v>
          </cell>
          <cell r="GQ422">
            <v>0</v>
          </cell>
          <cell r="GR422">
            <v>0</v>
          </cell>
          <cell r="GS422">
            <v>0</v>
          </cell>
          <cell r="GT422">
            <v>0</v>
          </cell>
          <cell r="GU422">
            <v>0</v>
          </cell>
          <cell r="GV422">
            <v>0</v>
          </cell>
          <cell r="GW422">
            <v>0</v>
          </cell>
          <cell r="GX422">
            <v>0</v>
          </cell>
          <cell r="GY422">
            <v>0</v>
          </cell>
          <cell r="GZ422">
            <v>0</v>
          </cell>
          <cell r="HA422">
            <v>0</v>
          </cell>
          <cell r="HB422">
            <v>0</v>
          </cell>
          <cell r="HC422">
            <v>0</v>
          </cell>
          <cell r="HD422">
            <v>0</v>
          </cell>
          <cell r="HE422">
            <v>0</v>
          </cell>
          <cell r="HF422">
            <v>0</v>
          </cell>
          <cell r="HG422">
            <v>0</v>
          </cell>
          <cell r="HH422">
            <v>0</v>
          </cell>
          <cell r="HI422">
            <v>0</v>
          </cell>
          <cell r="HJ422">
            <v>0</v>
          </cell>
          <cell r="HK422">
            <v>0</v>
          </cell>
          <cell r="HL422">
            <v>0</v>
          </cell>
          <cell r="HM422">
            <v>0</v>
          </cell>
          <cell r="HN422">
            <v>0</v>
          </cell>
          <cell r="HO422">
            <v>0</v>
          </cell>
          <cell r="HP422">
            <v>0</v>
          </cell>
          <cell r="HQ422">
            <v>0</v>
          </cell>
          <cell r="HR422">
            <v>0</v>
          </cell>
          <cell r="HS422">
            <v>0</v>
          </cell>
          <cell r="HT422">
            <v>0</v>
          </cell>
          <cell r="HU422">
            <v>0</v>
          </cell>
          <cell r="HV422">
            <v>0</v>
          </cell>
          <cell r="HW422">
            <v>0</v>
          </cell>
          <cell r="HX422">
            <v>0</v>
          </cell>
          <cell r="HY422">
            <v>0</v>
          </cell>
          <cell r="HZ422">
            <v>0</v>
          </cell>
          <cell r="IA422">
            <v>0</v>
          </cell>
          <cell r="IB422">
            <v>0</v>
          </cell>
          <cell r="IC422">
            <v>0</v>
          </cell>
          <cell r="ID422">
            <v>0</v>
          </cell>
          <cell r="IE422">
            <v>0</v>
          </cell>
          <cell r="IF422">
            <v>0</v>
          </cell>
          <cell r="IG422">
            <v>0</v>
          </cell>
          <cell r="IH422">
            <v>0</v>
          </cell>
          <cell r="II422">
            <v>0</v>
          </cell>
        </row>
        <row r="423">
          <cell r="C423" t="str">
            <v>Ave mmBtu/ton PRB</v>
          </cell>
          <cell r="D423">
            <v>17.770731707317072</v>
          </cell>
          <cell r="E423">
            <v>17.770731707317072</v>
          </cell>
          <cell r="F423">
            <v>17.770731707317072</v>
          </cell>
          <cell r="G423">
            <v>17.770731707317072</v>
          </cell>
          <cell r="H423">
            <v>17.770731707317072</v>
          </cell>
          <cell r="I423">
            <v>17.770731707317072</v>
          </cell>
          <cell r="J423">
            <v>17.770731707317072</v>
          </cell>
          <cell r="K423">
            <v>17.770731707317072</v>
          </cell>
          <cell r="L423">
            <v>17.770731707317072</v>
          </cell>
          <cell r="M423">
            <v>17.770731707317072</v>
          </cell>
          <cell r="N423">
            <v>17.770731707317072</v>
          </cell>
          <cell r="O423">
            <v>17.770731707317072</v>
          </cell>
          <cell r="P423">
            <v>17.790140845070422</v>
          </cell>
          <cell r="Q423">
            <v>17.790140845070422</v>
          </cell>
          <cell r="R423">
            <v>17.790140845070422</v>
          </cell>
          <cell r="S423">
            <v>17.790140845070422</v>
          </cell>
          <cell r="T423">
            <v>17.790140845070422</v>
          </cell>
          <cell r="U423">
            <v>17.790140845070422</v>
          </cell>
          <cell r="V423">
            <v>17.790140845070422</v>
          </cell>
          <cell r="W423">
            <v>17.790140845070422</v>
          </cell>
          <cell r="X423">
            <v>17.790140845070422</v>
          </cell>
          <cell r="Y423">
            <v>17.790140845070422</v>
          </cell>
          <cell r="Z423">
            <v>17.790140845070422</v>
          </cell>
          <cell r="AA423">
            <v>17.790140845070422</v>
          </cell>
          <cell r="AB423">
            <v>17.7</v>
          </cell>
          <cell r="AC423">
            <v>17.7</v>
          </cell>
          <cell r="AD423">
            <v>17.7</v>
          </cell>
          <cell r="AE423">
            <v>17.7</v>
          </cell>
          <cell r="AF423">
            <v>17.7</v>
          </cell>
          <cell r="AG423">
            <v>17.7</v>
          </cell>
          <cell r="AH423">
            <v>17.7</v>
          </cell>
          <cell r="AI423">
            <v>17.7</v>
          </cell>
          <cell r="AJ423">
            <v>17.7</v>
          </cell>
          <cell r="AK423">
            <v>17.7</v>
          </cell>
          <cell r="AL423">
            <v>17.7</v>
          </cell>
          <cell r="AM423">
            <v>17.7</v>
          </cell>
          <cell r="AN423">
            <v>17.8</v>
          </cell>
          <cell r="AO423">
            <v>17.8</v>
          </cell>
          <cell r="AP423">
            <v>17.8</v>
          </cell>
          <cell r="AQ423">
            <v>17.8</v>
          </cell>
          <cell r="AR423">
            <v>17.8</v>
          </cell>
          <cell r="AS423">
            <v>17.8</v>
          </cell>
          <cell r="AT423">
            <v>17.8</v>
          </cell>
          <cell r="AU423">
            <v>17.8</v>
          </cell>
          <cell r="AV423">
            <v>17.8</v>
          </cell>
          <cell r="AW423">
            <v>17.8</v>
          </cell>
          <cell r="AX423">
            <v>17.8</v>
          </cell>
          <cell r="AY423">
            <v>17.8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  <cell r="ER423">
            <v>0</v>
          </cell>
          <cell r="ES423">
            <v>0</v>
          </cell>
          <cell r="ET423">
            <v>0</v>
          </cell>
          <cell r="EU423">
            <v>0</v>
          </cell>
          <cell r="EV423">
            <v>0</v>
          </cell>
          <cell r="EW423">
            <v>0</v>
          </cell>
          <cell r="EX423">
            <v>0</v>
          </cell>
          <cell r="EY423">
            <v>0</v>
          </cell>
          <cell r="EZ423">
            <v>0</v>
          </cell>
          <cell r="FA423">
            <v>0</v>
          </cell>
          <cell r="FB423">
            <v>0</v>
          </cell>
          <cell r="FC423">
            <v>0</v>
          </cell>
          <cell r="FD423">
            <v>0</v>
          </cell>
          <cell r="FE423">
            <v>0</v>
          </cell>
          <cell r="FF423">
            <v>0</v>
          </cell>
          <cell r="FG423">
            <v>0</v>
          </cell>
          <cell r="FH423">
            <v>0</v>
          </cell>
          <cell r="FI423">
            <v>0</v>
          </cell>
          <cell r="FJ423">
            <v>0</v>
          </cell>
          <cell r="FK423">
            <v>0</v>
          </cell>
          <cell r="FL423">
            <v>0</v>
          </cell>
          <cell r="FM423">
            <v>0</v>
          </cell>
          <cell r="FN423">
            <v>0</v>
          </cell>
          <cell r="FO423">
            <v>0</v>
          </cell>
          <cell r="FP423">
            <v>0</v>
          </cell>
          <cell r="FQ423">
            <v>0</v>
          </cell>
          <cell r="FR423">
            <v>0</v>
          </cell>
          <cell r="FS423">
            <v>0</v>
          </cell>
          <cell r="FT423">
            <v>0</v>
          </cell>
          <cell r="FU423">
            <v>0</v>
          </cell>
          <cell r="FV423">
            <v>0</v>
          </cell>
          <cell r="FW423">
            <v>0</v>
          </cell>
          <cell r="FX423">
            <v>0</v>
          </cell>
          <cell r="FY423">
            <v>0</v>
          </cell>
          <cell r="FZ423">
            <v>0</v>
          </cell>
          <cell r="GA423">
            <v>0</v>
          </cell>
          <cell r="GB423">
            <v>0</v>
          </cell>
          <cell r="GC423">
            <v>0</v>
          </cell>
          <cell r="GD423">
            <v>0</v>
          </cell>
          <cell r="GE423">
            <v>0</v>
          </cell>
          <cell r="GF423">
            <v>0</v>
          </cell>
          <cell r="GG423">
            <v>0</v>
          </cell>
          <cell r="GH423">
            <v>0</v>
          </cell>
          <cell r="GI423">
            <v>0</v>
          </cell>
          <cell r="GJ423">
            <v>0</v>
          </cell>
          <cell r="GK423">
            <v>0</v>
          </cell>
          <cell r="GL423">
            <v>0</v>
          </cell>
          <cell r="GM423">
            <v>0</v>
          </cell>
          <cell r="GN423">
            <v>0</v>
          </cell>
          <cell r="GO423">
            <v>0</v>
          </cell>
          <cell r="GP423">
            <v>0</v>
          </cell>
          <cell r="GQ423">
            <v>0</v>
          </cell>
          <cell r="GR423">
            <v>0</v>
          </cell>
          <cell r="GS423">
            <v>0</v>
          </cell>
          <cell r="GT423">
            <v>0</v>
          </cell>
          <cell r="GU423">
            <v>0</v>
          </cell>
          <cell r="GV423">
            <v>0</v>
          </cell>
          <cell r="GW423">
            <v>0</v>
          </cell>
          <cell r="GX423">
            <v>0</v>
          </cell>
          <cell r="GY423">
            <v>0</v>
          </cell>
          <cell r="GZ423">
            <v>0</v>
          </cell>
          <cell r="HA423">
            <v>0</v>
          </cell>
          <cell r="HB423">
            <v>0</v>
          </cell>
          <cell r="HC423">
            <v>0</v>
          </cell>
          <cell r="HD423">
            <v>0</v>
          </cell>
          <cell r="HE423">
            <v>0</v>
          </cell>
          <cell r="HF423">
            <v>0</v>
          </cell>
          <cell r="HG423">
            <v>0</v>
          </cell>
          <cell r="HH423">
            <v>0</v>
          </cell>
          <cell r="HI423">
            <v>0</v>
          </cell>
          <cell r="HJ423">
            <v>0</v>
          </cell>
          <cell r="HK423">
            <v>0</v>
          </cell>
          <cell r="HL423">
            <v>0</v>
          </cell>
          <cell r="HM423">
            <v>0</v>
          </cell>
          <cell r="HN423">
            <v>0</v>
          </cell>
          <cell r="HO423">
            <v>0</v>
          </cell>
          <cell r="HP423">
            <v>0</v>
          </cell>
          <cell r="HQ423">
            <v>0</v>
          </cell>
          <cell r="HR423">
            <v>0</v>
          </cell>
          <cell r="HS423">
            <v>0</v>
          </cell>
          <cell r="HT423">
            <v>0</v>
          </cell>
          <cell r="HU423">
            <v>0</v>
          </cell>
          <cell r="HV423">
            <v>0</v>
          </cell>
          <cell r="HW423">
            <v>0</v>
          </cell>
          <cell r="HX423">
            <v>0</v>
          </cell>
          <cell r="HY423">
            <v>0</v>
          </cell>
          <cell r="HZ423">
            <v>0</v>
          </cell>
          <cell r="IA423">
            <v>0</v>
          </cell>
          <cell r="IB423">
            <v>0</v>
          </cell>
          <cell r="IC423">
            <v>0</v>
          </cell>
          <cell r="ID423">
            <v>0</v>
          </cell>
          <cell r="IE423">
            <v>0</v>
          </cell>
          <cell r="IF423">
            <v>0</v>
          </cell>
          <cell r="IG423">
            <v>0</v>
          </cell>
          <cell r="IH423">
            <v>0</v>
          </cell>
          <cell r="II423">
            <v>0</v>
          </cell>
        </row>
        <row r="424">
          <cell r="C424" t="str">
            <v>Spot mmBtu/ton PRB</v>
          </cell>
          <cell r="D424">
            <v>17.600000000000001</v>
          </cell>
          <cell r="E424">
            <v>17.600000000000001</v>
          </cell>
          <cell r="F424">
            <v>17.600000000000001</v>
          </cell>
          <cell r="G424">
            <v>17.600000000000001</v>
          </cell>
          <cell r="H424">
            <v>17.600000000000001</v>
          </cell>
          <cell r="I424">
            <v>17.600000000000001</v>
          </cell>
          <cell r="J424">
            <v>17.600000000000001</v>
          </cell>
          <cell r="K424">
            <v>17.600000000000001</v>
          </cell>
          <cell r="L424">
            <v>17.600000000000001</v>
          </cell>
          <cell r="M424">
            <v>17.600000000000001</v>
          </cell>
          <cell r="N424">
            <v>17.600000000000001</v>
          </cell>
          <cell r="O424">
            <v>17.600000000000001</v>
          </cell>
          <cell r="P424">
            <v>17.600000000000001</v>
          </cell>
          <cell r="Q424">
            <v>17.600000000000001</v>
          </cell>
          <cell r="R424">
            <v>17.600000000000001</v>
          </cell>
          <cell r="S424">
            <v>17.600000000000001</v>
          </cell>
          <cell r="T424">
            <v>17.600000000000001</v>
          </cell>
          <cell r="U424">
            <v>17.600000000000001</v>
          </cell>
          <cell r="V424">
            <v>17.600000000000001</v>
          </cell>
          <cell r="W424">
            <v>17.600000000000001</v>
          </cell>
          <cell r="X424">
            <v>17.600000000000001</v>
          </cell>
          <cell r="Y424">
            <v>17.600000000000001</v>
          </cell>
          <cell r="Z424">
            <v>17.600000000000001</v>
          </cell>
          <cell r="AA424">
            <v>17.600000000000001</v>
          </cell>
          <cell r="AB424">
            <v>17.600000000000001</v>
          </cell>
          <cell r="AC424">
            <v>17.600000000000001</v>
          </cell>
          <cell r="AD424">
            <v>17.600000000000001</v>
          </cell>
          <cell r="AE424">
            <v>17.600000000000001</v>
          </cell>
          <cell r="AF424">
            <v>17.600000000000001</v>
          </cell>
          <cell r="AG424">
            <v>17.600000000000001</v>
          </cell>
          <cell r="AH424">
            <v>17.600000000000001</v>
          </cell>
          <cell r="AI424">
            <v>17.600000000000001</v>
          </cell>
          <cell r="AJ424">
            <v>17.600000000000001</v>
          </cell>
          <cell r="AK424">
            <v>17.600000000000001</v>
          </cell>
          <cell r="AL424">
            <v>17.600000000000001</v>
          </cell>
          <cell r="AM424">
            <v>17.600000000000001</v>
          </cell>
          <cell r="AN424">
            <v>17.600000000000001</v>
          </cell>
          <cell r="AO424">
            <v>17.600000000000001</v>
          </cell>
          <cell r="AP424">
            <v>17.600000000000001</v>
          </cell>
          <cell r="AQ424">
            <v>17.600000000000001</v>
          </cell>
          <cell r="AR424">
            <v>17.600000000000001</v>
          </cell>
          <cell r="AS424">
            <v>17.600000000000001</v>
          </cell>
          <cell r="AT424">
            <v>17.600000000000001</v>
          </cell>
          <cell r="AU424">
            <v>17.600000000000001</v>
          </cell>
          <cell r="AV424">
            <v>17.600000000000001</v>
          </cell>
          <cell r="AW424">
            <v>17.600000000000001</v>
          </cell>
          <cell r="AX424">
            <v>17.600000000000001</v>
          </cell>
          <cell r="AY424">
            <v>17.600000000000001</v>
          </cell>
          <cell r="AZ424">
            <v>17.600000000000001</v>
          </cell>
          <cell r="BA424">
            <v>17.600000000000001</v>
          </cell>
          <cell r="BB424">
            <v>17.600000000000001</v>
          </cell>
          <cell r="BC424">
            <v>17.600000000000001</v>
          </cell>
          <cell r="BD424">
            <v>17.600000000000001</v>
          </cell>
          <cell r="BE424">
            <v>17.600000000000001</v>
          </cell>
          <cell r="BF424">
            <v>17.600000000000001</v>
          </cell>
          <cell r="BG424">
            <v>17.600000000000001</v>
          </cell>
          <cell r="BH424">
            <v>17.600000000000001</v>
          </cell>
          <cell r="BI424">
            <v>17.600000000000001</v>
          </cell>
          <cell r="BJ424">
            <v>17.600000000000001</v>
          </cell>
          <cell r="BK424">
            <v>17.600000000000001</v>
          </cell>
          <cell r="BL424">
            <v>17.600000000000001</v>
          </cell>
          <cell r="BM424">
            <v>17.600000000000001</v>
          </cell>
          <cell r="BN424">
            <v>17.600000000000001</v>
          </cell>
          <cell r="BO424">
            <v>17.600000000000001</v>
          </cell>
          <cell r="BP424">
            <v>17.600000000000001</v>
          </cell>
          <cell r="BQ424">
            <v>17.600000000000001</v>
          </cell>
          <cell r="BR424">
            <v>17.600000000000001</v>
          </cell>
          <cell r="BS424">
            <v>17.600000000000001</v>
          </cell>
          <cell r="BT424">
            <v>17.600000000000001</v>
          </cell>
          <cell r="BU424">
            <v>17.600000000000001</v>
          </cell>
          <cell r="BV424">
            <v>17.600000000000001</v>
          </cell>
          <cell r="BW424">
            <v>17.600000000000001</v>
          </cell>
          <cell r="BX424">
            <v>17.600000000000001</v>
          </cell>
          <cell r="BY424">
            <v>17.600000000000001</v>
          </cell>
          <cell r="BZ424">
            <v>17.600000000000001</v>
          </cell>
          <cell r="CA424">
            <v>17.600000000000001</v>
          </cell>
          <cell r="CB424">
            <v>17.600000000000001</v>
          </cell>
          <cell r="CC424">
            <v>17.600000000000001</v>
          </cell>
          <cell r="CD424">
            <v>17.600000000000001</v>
          </cell>
          <cell r="CE424">
            <v>17.600000000000001</v>
          </cell>
          <cell r="CF424">
            <v>17.600000000000001</v>
          </cell>
          <cell r="CG424">
            <v>17.600000000000001</v>
          </cell>
          <cell r="CH424">
            <v>17.600000000000001</v>
          </cell>
          <cell r="CI424">
            <v>17.600000000000001</v>
          </cell>
          <cell r="CJ424">
            <v>17.600000000000001</v>
          </cell>
          <cell r="CK424">
            <v>17.600000000000001</v>
          </cell>
          <cell r="CL424">
            <v>17.600000000000001</v>
          </cell>
          <cell r="CM424">
            <v>17.600000000000001</v>
          </cell>
          <cell r="CN424">
            <v>17.600000000000001</v>
          </cell>
          <cell r="CO424">
            <v>17.600000000000001</v>
          </cell>
          <cell r="CP424">
            <v>17.600000000000001</v>
          </cell>
          <cell r="CQ424">
            <v>17.600000000000001</v>
          </cell>
          <cell r="CR424">
            <v>17.600000000000001</v>
          </cell>
          <cell r="CS424">
            <v>17.600000000000001</v>
          </cell>
          <cell r="CT424">
            <v>17.600000000000001</v>
          </cell>
          <cell r="CU424">
            <v>17.600000000000001</v>
          </cell>
          <cell r="CV424">
            <v>17.600000000000001</v>
          </cell>
          <cell r="CW424">
            <v>17.600000000000001</v>
          </cell>
          <cell r="CX424">
            <v>17.600000000000001</v>
          </cell>
          <cell r="CY424">
            <v>17.600000000000001</v>
          </cell>
          <cell r="CZ424">
            <v>17.600000000000001</v>
          </cell>
          <cell r="DA424">
            <v>17.600000000000001</v>
          </cell>
          <cell r="DB424">
            <v>17.600000000000001</v>
          </cell>
          <cell r="DC424">
            <v>17.600000000000001</v>
          </cell>
          <cell r="DD424">
            <v>17.600000000000001</v>
          </cell>
          <cell r="DE424">
            <v>17.600000000000001</v>
          </cell>
          <cell r="DF424">
            <v>17.600000000000001</v>
          </cell>
          <cell r="DG424">
            <v>17.600000000000001</v>
          </cell>
          <cell r="DH424">
            <v>17.600000000000001</v>
          </cell>
          <cell r="DI424">
            <v>17.600000000000001</v>
          </cell>
          <cell r="DJ424">
            <v>17.600000000000001</v>
          </cell>
          <cell r="DK424">
            <v>17.600000000000001</v>
          </cell>
          <cell r="DL424">
            <v>17.600000000000001</v>
          </cell>
          <cell r="DM424">
            <v>17.600000000000001</v>
          </cell>
          <cell r="DN424">
            <v>17.600000000000001</v>
          </cell>
          <cell r="DO424">
            <v>17.600000000000001</v>
          </cell>
          <cell r="DP424">
            <v>17.600000000000001</v>
          </cell>
          <cell r="DQ424">
            <v>17.600000000000001</v>
          </cell>
          <cell r="DR424">
            <v>17.600000000000001</v>
          </cell>
          <cell r="DS424">
            <v>17.600000000000001</v>
          </cell>
          <cell r="DT424">
            <v>17.600000000000001</v>
          </cell>
          <cell r="DU424">
            <v>17.600000000000001</v>
          </cell>
          <cell r="DV424">
            <v>17.600000000000001</v>
          </cell>
          <cell r="DW424">
            <v>17.600000000000001</v>
          </cell>
          <cell r="DX424">
            <v>17.600000000000001</v>
          </cell>
          <cell r="DY424">
            <v>17.600000000000001</v>
          </cell>
          <cell r="DZ424">
            <v>17.600000000000001</v>
          </cell>
          <cell r="EA424">
            <v>17.600000000000001</v>
          </cell>
          <cell r="EB424">
            <v>17.600000000000001</v>
          </cell>
          <cell r="EC424">
            <v>17.600000000000001</v>
          </cell>
          <cell r="ED424">
            <v>17.600000000000001</v>
          </cell>
          <cell r="EE424">
            <v>17.600000000000001</v>
          </cell>
          <cell r="EF424">
            <v>17.600000000000001</v>
          </cell>
          <cell r="EG424">
            <v>17.600000000000001</v>
          </cell>
          <cell r="EH424">
            <v>17.600000000000001</v>
          </cell>
          <cell r="EI424">
            <v>17.600000000000001</v>
          </cell>
          <cell r="EJ424">
            <v>17.600000000000001</v>
          </cell>
          <cell r="EK424">
            <v>17.600000000000001</v>
          </cell>
          <cell r="EL424">
            <v>17.600000000000001</v>
          </cell>
          <cell r="EM424">
            <v>17.600000000000001</v>
          </cell>
          <cell r="EN424">
            <v>17.600000000000001</v>
          </cell>
          <cell r="EO424">
            <v>17.600000000000001</v>
          </cell>
          <cell r="EP424">
            <v>17.600000000000001</v>
          </cell>
          <cell r="EQ424">
            <v>17.600000000000001</v>
          </cell>
          <cell r="ER424">
            <v>17.600000000000001</v>
          </cell>
          <cell r="ES424">
            <v>17.600000000000001</v>
          </cell>
          <cell r="ET424">
            <v>17.600000000000001</v>
          </cell>
          <cell r="EU424">
            <v>17.600000000000001</v>
          </cell>
          <cell r="EV424">
            <v>17.600000000000001</v>
          </cell>
          <cell r="EW424">
            <v>17.600000000000001</v>
          </cell>
          <cell r="EX424">
            <v>17.600000000000001</v>
          </cell>
          <cell r="EY424">
            <v>17.600000000000001</v>
          </cell>
          <cell r="EZ424">
            <v>17.600000000000001</v>
          </cell>
          <cell r="FA424">
            <v>17.600000000000001</v>
          </cell>
          <cell r="FB424">
            <v>17.600000000000001</v>
          </cell>
          <cell r="FC424">
            <v>17.600000000000001</v>
          </cell>
          <cell r="FD424">
            <v>17.600000000000001</v>
          </cell>
          <cell r="FE424">
            <v>17.600000000000001</v>
          </cell>
          <cell r="FF424">
            <v>17.600000000000001</v>
          </cell>
          <cell r="FG424">
            <v>17.600000000000001</v>
          </cell>
          <cell r="FH424">
            <v>17.600000000000001</v>
          </cell>
          <cell r="FI424">
            <v>17.600000000000001</v>
          </cell>
          <cell r="FJ424">
            <v>17.600000000000001</v>
          </cell>
          <cell r="FK424">
            <v>17.600000000000001</v>
          </cell>
          <cell r="FL424">
            <v>17.600000000000001</v>
          </cell>
          <cell r="FM424">
            <v>17.600000000000001</v>
          </cell>
          <cell r="FN424">
            <v>17.600000000000001</v>
          </cell>
          <cell r="FO424">
            <v>17.600000000000001</v>
          </cell>
          <cell r="FP424">
            <v>17.600000000000001</v>
          </cell>
          <cell r="FQ424">
            <v>17.600000000000001</v>
          </cell>
          <cell r="FR424">
            <v>17.600000000000001</v>
          </cell>
          <cell r="FS424">
            <v>17.600000000000001</v>
          </cell>
          <cell r="FT424">
            <v>17.600000000000001</v>
          </cell>
          <cell r="FU424">
            <v>17.600000000000001</v>
          </cell>
          <cell r="FV424">
            <v>17.600000000000001</v>
          </cell>
          <cell r="FW424">
            <v>17.600000000000001</v>
          </cell>
          <cell r="FX424">
            <v>17.600000000000001</v>
          </cell>
          <cell r="FY424">
            <v>17.600000000000001</v>
          </cell>
          <cell r="FZ424">
            <v>17.600000000000001</v>
          </cell>
          <cell r="GA424">
            <v>17.600000000000001</v>
          </cell>
          <cell r="GB424">
            <v>17.600000000000001</v>
          </cell>
          <cell r="GC424">
            <v>17.600000000000001</v>
          </cell>
          <cell r="GD424">
            <v>17.600000000000001</v>
          </cell>
          <cell r="GE424">
            <v>17.600000000000001</v>
          </cell>
          <cell r="GF424">
            <v>17.600000000000001</v>
          </cell>
          <cell r="GG424">
            <v>17.600000000000001</v>
          </cell>
          <cell r="GH424">
            <v>17.600000000000001</v>
          </cell>
          <cell r="GI424">
            <v>17.600000000000001</v>
          </cell>
          <cell r="GJ424">
            <v>17.600000000000001</v>
          </cell>
          <cell r="GK424">
            <v>17.600000000000001</v>
          </cell>
          <cell r="GL424">
            <v>17.600000000000001</v>
          </cell>
          <cell r="GM424">
            <v>17.600000000000001</v>
          </cell>
          <cell r="GN424">
            <v>17.600000000000001</v>
          </cell>
          <cell r="GO424">
            <v>17.600000000000001</v>
          </cell>
          <cell r="GP424">
            <v>17.600000000000001</v>
          </cell>
          <cell r="GQ424">
            <v>17.600000000000001</v>
          </cell>
          <cell r="GR424">
            <v>17.600000000000001</v>
          </cell>
          <cell r="GS424">
            <v>17.600000000000001</v>
          </cell>
          <cell r="GT424">
            <v>17.600000000000001</v>
          </cell>
          <cell r="GU424">
            <v>17.600000000000001</v>
          </cell>
          <cell r="GV424">
            <v>17.600000000000001</v>
          </cell>
          <cell r="GW424">
            <v>17.600000000000001</v>
          </cell>
          <cell r="GX424">
            <v>17.600000000000001</v>
          </cell>
          <cell r="GY424">
            <v>17.600000000000001</v>
          </cell>
          <cell r="GZ424">
            <v>17.600000000000001</v>
          </cell>
          <cell r="HA424">
            <v>17.600000000000001</v>
          </cell>
          <cell r="HB424">
            <v>17.600000000000001</v>
          </cell>
          <cell r="HC424">
            <v>17.600000000000001</v>
          </cell>
          <cell r="HD424">
            <v>17.600000000000001</v>
          </cell>
          <cell r="HE424">
            <v>17.600000000000001</v>
          </cell>
          <cell r="HF424">
            <v>17.600000000000001</v>
          </cell>
          <cell r="HG424">
            <v>17.600000000000001</v>
          </cell>
          <cell r="HH424">
            <v>17.600000000000001</v>
          </cell>
          <cell r="HI424">
            <v>17.600000000000001</v>
          </cell>
          <cell r="HJ424">
            <v>17.600000000000001</v>
          </cell>
          <cell r="HK424">
            <v>17.600000000000001</v>
          </cell>
          <cell r="HL424">
            <v>17.600000000000001</v>
          </cell>
          <cell r="HM424">
            <v>17.600000000000001</v>
          </cell>
          <cell r="HN424">
            <v>17.600000000000001</v>
          </cell>
          <cell r="HO424">
            <v>17.600000000000001</v>
          </cell>
          <cell r="HP424">
            <v>17.600000000000001</v>
          </cell>
          <cell r="HQ424">
            <v>17.600000000000001</v>
          </cell>
          <cell r="HR424">
            <v>17.600000000000001</v>
          </cell>
          <cell r="HS424">
            <v>17.600000000000001</v>
          </cell>
          <cell r="HT424">
            <v>17.600000000000001</v>
          </cell>
          <cell r="HU424">
            <v>17.600000000000001</v>
          </cell>
          <cell r="HV424">
            <v>17.600000000000001</v>
          </cell>
          <cell r="HW424">
            <v>17.600000000000001</v>
          </cell>
          <cell r="HX424">
            <v>17.600000000000001</v>
          </cell>
          <cell r="HY424">
            <v>17.600000000000001</v>
          </cell>
          <cell r="HZ424">
            <v>17.600000000000001</v>
          </cell>
          <cell r="IA424">
            <v>17.600000000000001</v>
          </cell>
          <cell r="IB424">
            <v>17.600000000000001</v>
          </cell>
          <cell r="IC424">
            <v>17.600000000000001</v>
          </cell>
          <cell r="ID424">
            <v>17.600000000000001</v>
          </cell>
          <cell r="IE424">
            <v>17.600000000000001</v>
          </cell>
          <cell r="IF424">
            <v>17.600000000000001</v>
          </cell>
          <cell r="IG424">
            <v>17.600000000000001</v>
          </cell>
          <cell r="IH424">
            <v>17.600000000000001</v>
          </cell>
          <cell r="II424">
            <v>17.600000000000001</v>
          </cell>
        </row>
        <row r="425">
          <cell r="C425" t="str">
            <v>WtAve mmBtu/ton PRB</v>
          </cell>
          <cell r="D425">
            <v>17.770731707317072</v>
          </cell>
          <cell r="E425">
            <v>17.770731707317072</v>
          </cell>
          <cell r="F425">
            <v>17.770731707317072</v>
          </cell>
          <cell r="G425">
            <v>17.770731707317072</v>
          </cell>
          <cell r="H425">
            <v>17.770731707317072</v>
          </cell>
          <cell r="I425">
            <v>17.770731707317072</v>
          </cell>
          <cell r="J425">
            <v>17.770731707317072</v>
          </cell>
          <cell r="K425">
            <v>17.770731707317072</v>
          </cell>
          <cell r="L425">
            <v>17.770731707317072</v>
          </cell>
          <cell r="M425">
            <v>17.770731707317072</v>
          </cell>
          <cell r="N425">
            <v>17.770731707317072</v>
          </cell>
          <cell r="O425">
            <v>17.770731707317072</v>
          </cell>
          <cell r="P425">
            <v>17.741732283464565</v>
          </cell>
          <cell r="Q425">
            <v>17.741732283464565</v>
          </cell>
          <cell r="R425">
            <v>17.741732283464565</v>
          </cell>
          <cell r="S425">
            <v>17.741732283464565</v>
          </cell>
          <cell r="T425">
            <v>17.741732283464565</v>
          </cell>
          <cell r="U425">
            <v>17.741732283464565</v>
          </cell>
          <cell r="V425">
            <v>17.741732283464565</v>
          </cell>
          <cell r="W425">
            <v>17.741732283464565</v>
          </cell>
          <cell r="X425">
            <v>17.741732283464565</v>
          </cell>
          <cell r="Y425">
            <v>17.741732283464565</v>
          </cell>
          <cell r="Z425">
            <v>17.741732283464565</v>
          </cell>
          <cell r="AA425">
            <v>17.741732283464565</v>
          </cell>
          <cell r="AB425">
            <v>17.653908355795149</v>
          </cell>
          <cell r="AC425">
            <v>17.653908355795149</v>
          </cell>
          <cell r="AD425">
            <v>17.653908355795149</v>
          </cell>
          <cell r="AE425">
            <v>17.653908355795149</v>
          </cell>
          <cell r="AF425">
            <v>17.653908355795149</v>
          </cell>
          <cell r="AG425">
            <v>17.653908355795149</v>
          </cell>
          <cell r="AH425">
            <v>17.653908355795149</v>
          </cell>
          <cell r="AI425">
            <v>17.653908355795149</v>
          </cell>
          <cell r="AJ425">
            <v>17.653908355795149</v>
          </cell>
          <cell r="AK425">
            <v>17.653908355795149</v>
          </cell>
          <cell r="AL425">
            <v>17.653908355795149</v>
          </cell>
          <cell r="AM425">
            <v>17.653908355795149</v>
          </cell>
          <cell r="AN425">
            <v>17.620833333333337</v>
          </cell>
          <cell r="AO425">
            <v>17.620833333333337</v>
          </cell>
          <cell r="AP425">
            <v>17.620833333333337</v>
          </cell>
          <cell r="AQ425">
            <v>17.620833333333337</v>
          </cell>
          <cell r="AR425">
            <v>17.620833333333337</v>
          </cell>
          <cell r="AS425">
            <v>17.620833333333337</v>
          </cell>
          <cell r="AT425">
            <v>17.620833333333337</v>
          </cell>
          <cell r="AU425">
            <v>17.620833333333337</v>
          </cell>
          <cell r="AV425">
            <v>17.620833333333337</v>
          </cell>
          <cell r="AW425">
            <v>17.620833333333337</v>
          </cell>
          <cell r="AX425">
            <v>17.620833333333337</v>
          </cell>
          <cell r="AY425">
            <v>17.620833333333337</v>
          </cell>
          <cell r="AZ425">
            <v>17.600000000000001</v>
          </cell>
          <cell r="BA425">
            <v>17.600000000000001</v>
          </cell>
          <cell r="BB425">
            <v>17.600000000000001</v>
          </cell>
          <cell r="BC425">
            <v>17.600000000000001</v>
          </cell>
          <cell r="BD425">
            <v>17.600000000000001</v>
          </cell>
          <cell r="BE425">
            <v>17.600000000000001</v>
          </cell>
          <cell r="BF425">
            <v>17.600000000000001</v>
          </cell>
          <cell r="BG425">
            <v>17.600000000000001</v>
          </cell>
          <cell r="BH425">
            <v>17.600000000000001</v>
          </cell>
          <cell r="BI425">
            <v>17.600000000000001</v>
          </cell>
          <cell r="BJ425">
            <v>17.600000000000001</v>
          </cell>
          <cell r="BK425">
            <v>17.600000000000001</v>
          </cell>
          <cell r="BL425">
            <v>17.600000000000001</v>
          </cell>
          <cell r="BM425">
            <v>17.600000000000001</v>
          </cell>
          <cell r="BN425">
            <v>17.600000000000001</v>
          </cell>
          <cell r="BO425">
            <v>17.600000000000001</v>
          </cell>
          <cell r="BP425">
            <v>17.600000000000001</v>
          </cell>
          <cell r="BQ425">
            <v>17.600000000000001</v>
          </cell>
          <cell r="BR425">
            <v>17.600000000000001</v>
          </cell>
          <cell r="BS425">
            <v>17.600000000000001</v>
          </cell>
          <cell r="BT425">
            <v>17.600000000000001</v>
          </cell>
          <cell r="BU425">
            <v>17.600000000000001</v>
          </cell>
          <cell r="BV425">
            <v>17.600000000000001</v>
          </cell>
          <cell r="BW425">
            <v>17.600000000000001</v>
          </cell>
          <cell r="BX425">
            <v>17.600000000000001</v>
          </cell>
          <cell r="BY425">
            <v>17.600000000000001</v>
          </cell>
          <cell r="BZ425">
            <v>17.600000000000001</v>
          </cell>
          <cell r="CA425">
            <v>17.600000000000001</v>
          </cell>
          <cell r="CB425">
            <v>17.600000000000001</v>
          </cell>
          <cell r="CC425">
            <v>17.600000000000001</v>
          </cell>
          <cell r="CD425">
            <v>17.600000000000001</v>
          </cell>
          <cell r="CE425">
            <v>17.600000000000001</v>
          </cell>
          <cell r="CF425">
            <v>17.600000000000001</v>
          </cell>
          <cell r="CG425">
            <v>17.600000000000001</v>
          </cell>
          <cell r="CH425">
            <v>17.600000000000001</v>
          </cell>
          <cell r="CI425">
            <v>17.600000000000001</v>
          </cell>
          <cell r="CJ425">
            <v>17.600000000000001</v>
          </cell>
          <cell r="CK425">
            <v>17.600000000000001</v>
          </cell>
          <cell r="CL425">
            <v>17.600000000000001</v>
          </cell>
          <cell r="CM425">
            <v>17.600000000000001</v>
          </cell>
          <cell r="CN425">
            <v>17.600000000000001</v>
          </cell>
          <cell r="CO425">
            <v>17.600000000000001</v>
          </cell>
          <cell r="CP425">
            <v>17.600000000000001</v>
          </cell>
          <cell r="CQ425">
            <v>17.600000000000001</v>
          </cell>
          <cell r="CR425">
            <v>17.600000000000001</v>
          </cell>
          <cell r="CS425">
            <v>17.600000000000001</v>
          </cell>
          <cell r="CT425">
            <v>17.600000000000001</v>
          </cell>
          <cell r="CU425">
            <v>17.600000000000001</v>
          </cell>
          <cell r="CV425">
            <v>17.600000000000001</v>
          </cell>
          <cell r="CW425">
            <v>17.600000000000001</v>
          </cell>
          <cell r="CX425">
            <v>17.600000000000001</v>
          </cell>
          <cell r="CY425">
            <v>17.600000000000001</v>
          </cell>
          <cell r="CZ425">
            <v>17.600000000000001</v>
          </cell>
          <cell r="DA425">
            <v>17.600000000000001</v>
          </cell>
          <cell r="DB425">
            <v>17.600000000000001</v>
          </cell>
          <cell r="DC425">
            <v>17.600000000000001</v>
          </cell>
          <cell r="DD425">
            <v>17.600000000000001</v>
          </cell>
          <cell r="DE425">
            <v>17.600000000000001</v>
          </cell>
          <cell r="DF425">
            <v>17.600000000000001</v>
          </cell>
          <cell r="DG425">
            <v>17.600000000000001</v>
          </cell>
          <cell r="DH425">
            <v>17.600000000000001</v>
          </cell>
          <cell r="DI425">
            <v>17.600000000000001</v>
          </cell>
          <cell r="DJ425">
            <v>17.600000000000001</v>
          </cell>
          <cell r="DK425">
            <v>17.600000000000001</v>
          </cell>
          <cell r="DL425">
            <v>17.600000000000001</v>
          </cell>
          <cell r="DM425">
            <v>17.600000000000001</v>
          </cell>
          <cell r="DN425">
            <v>17.600000000000001</v>
          </cell>
          <cell r="DO425">
            <v>17.600000000000001</v>
          </cell>
          <cell r="DP425">
            <v>17.600000000000001</v>
          </cell>
          <cell r="DQ425">
            <v>17.600000000000001</v>
          </cell>
          <cell r="DR425">
            <v>17.600000000000001</v>
          </cell>
          <cell r="DS425">
            <v>17.600000000000001</v>
          </cell>
          <cell r="DT425">
            <v>17.600000000000001</v>
          </cell>
          <cell r="DU425">
            <v>17.600000000000001</v>
          </cell>
          <cell r="DV425">
            <v>17.600000000000001</v>
          </cell>
          <cell r="DW425">
            <v>17.600000000000001</v>
          </cell>
          <cell r="DX425">
            <v>17.600000000000001</v>
          </cell>
          <cell r="DY425">
            <v>17.600000000000001</v>
          </cell>
          <cell r="DZ425">
            <v>17.600000000000001</v>
          </cell>
          <cell r="EA425">
            <v>17.600000000000001</v>
          </cell>
          <cell r="EB425">
            <v>17.600000000000001</v>
          </cell>
          <cell r="EC425">
            <v>17.600000000000001</v>
          </cell>
          <cell r="ED425">
            <v>17.600000000000001</v>
          </cell>
          <cell r="EE425">
            <v>17.600000000000001</v>
          </cell>
          <cell r="EF425">
            <v>17.600000000000001</v>
          </cell>
          <cell r="EG425">
            <v>17.600000000000001</v>
          </cell>
          <cell r="EH425">
            <v>17.600000000000001</v>
          </cell>
          <cell r="EI425">
            <v>17.600000000000001</v>
          </cell>
          <cell r="EJ425">
            <v>17.600000000000001</v>
          </cell>
          <cell r="EK425">
            <v>17.600000000000001</v>
          </cell>
          <cell r="EL425">
            <v>17.600000000000001</v>
          </cell>
          <cell r="EM425">
            <v>17.600000000000001</v>
          </cell>
          <cell r="EN425">
            <v>17.600000000000001</v>
          </cell>
          <cell r="EO425">
            <v>17.600000000000001</v>
          </cell>
          <cell r="EP425">
            <v>17.600000000000001</v>
          </cell>
          <cell r="EQ425">
            <v>17.600000000000001</v>
          </cell>
          <cell r="ER425">
            <v>17.600000000000001</v>
          </cell>
          <cell r="ES425">
            <v>17.600000000000001</v>
          </cell>
          <cell r="ET425">
            <v>17.600000000000001</v>
          </cell>
          <cell r="EU425">
            <v>17.600000000000001</v>
          </cell>
          <cell r="EV425">
            <v>17.600000000000001</v>
          </cell>
          <cell r="EW425">
            <v>17.600000000000001</v>
          </cell>
          <cell r="EX425">
            <v>17.600000000000001</v>
          </cell>
          <cell r="EY425">
            <v>17.600000000000001</v>
          </cell>
          <cell r="EZ425">
            <v>17.600000000000001</v>
          </cell>
          <cell r="FA425">
            <v>17.600000000000001</v>
          </cell>
          <cell r="FB425">
            <v>17.600000000000001</v>
          </cell>
          <cell r="FC425">
            <v>17.600000000000001</v>
          </cell>
          <cell r="FD425">
            <v>17.600000000000001</v>
          </cell>
          <cell r="FE425">
            <v>17.600000000000001</v>
          </cell>
          <cell r="FF425">
            <v>17.600000000000001</v>
          </cell>
          <cell r="FG425">
            <v>17.600000000000001</v>
          </cell>
          <cell r="FH425">
            <v>17.600000000000001</v>
          </cell>
          <cell r="FI425">
            <v>17.600000000000001</v>
          </cell>
          <cell r="FJ425">
            <v>17.600000000000001</v>
          </cell>
          <cell r="FK425">
            <v>17.600000000000001</v>
          </cell>
          <cell r="FL425">
            <v>17.600000000000001</v>
          </cell>
          <cell r="FM425">
            <v>17.600000000000001</v>
          </cell>
          <cell r="FN425">
            <v>17.600000000000001</v>
          </cell>
          <cell r="FO425">
            <v>17.600000000000001</v>
          </cell>
          <cell r="FP425">
            <v>17.600000000000001</v>
          </cell>
          <cell r="FQ425">
            <v>17.600000000000001</v>
          </cell>
          <cell r="FR425">
            <v>17.600000000000001</v>
          </cell>
          <cell r="FS425">
            <v>17.600000000000001</v>
          </cell>
          <cell r="FT425">
            <v>17.600000000000001</v>
          </cell>
          <cell r="FU425">
            <v>17.600000000000001</v>
          </cell>
          <cell r="FV425">
            <v>17.600000000000001</v>
          </cell>
          <cell r="FW425">
            <v>17.600000000000001</v>
          </cell>
          <cell r="FX425">
            <v>17.600000000000001</v>
          </cell>
          <cell r="FY425">
            <v>17.600000000000001</v>
          </cell>
          <cell r="FZ425">
            <v>17.600000000000001</v>
          </cell>
          <cell r="GA425">
            <v>17.600000000000001</v>
          </cell>
          <cell r="GB425">
            <v>17.600000000000001</v>
          </cell>
          <cell r="GC425">
            <v>17.600000000000001</v>
          </cell>
          <cell r="GD425">
            <v>17.600000000000001</v>
          </cell>
          <cell r="GE425">
            <v>17.600000000000001</v>
          </cell>
          <cell r="GF425">
            <v>17.600000000000001</v>
          </cell>
          <cell r="GG425">
            <v>17.600000000000001</v>
          </cell>
          <cell r="GH425">
            <v>17.600000000000001</v>
          </cell>
          <cell r="GI425">
            <v>17.600000000000001</v>
          </cell>
          <cell r="GJ425">
            <v>17.600000000000001</v>
          </cell>
          <cell r="GK425">
            <v>17.600000000000001</v>
          </cell>
          <cell r="GL425">
            <v>17.600000000000001</v>
          </cell>
          <cell r="GM425">
            <v>17.600000000000001</v>
          </cell>
          <cell r="GN425">
            <v>17.600000000000001</v>
          </cell>
          <cell r="GO425">
            <v>17.600000000000001</v>
          </cell>
          <cell r="GP425">
            <v>17.600000000000001</v>
          </cell>
          <cell r="GQ425">
            <v>17.600000000000001</v>
          </cell>
          <cell r="GR425">
            <v>17.600000000000001</v>
          </cell>
          <cell r="GS425">
            <v>17.600000000000001</v>
          </cell>
          <cell r="GT425">
            <v>17.600000000000001</v>
          </cell>
          <cell r="GU425">
            <v>17.600000000000001</v>
          </cell>
          <cell r="GV425">
            <v>17.600000000000001</v>
          </cell>
          <cell r="GW425">
            <v>17.600000000000001</v>
          </cell>
          <cell r="GX425">
            <v>17.600000000000001</v>
          </cell>
          <cell r="GY425">
            <v>17.600000000000001</v>
          </cell>
          <cell r="GZ425">
            <v>17.600000000000001</v>
          </cell>
          <cell r="HA425">
            <v>17.600000000000001</v>
          </cell>
          <cell r="HB425">
            <v>17.600000000000001</v>
          </cell>
          <cell r="HC425">
            <v>17.600000000000001</v>
          </cell>
          <cell r="HD425">
            <v>17.600000000000001</v>
          </cell>
          <cell r="HE425">
            <v>17.600000000000001</v>
          </cell>
          <cell r="HF425">
            <v>17.600000000000001</v>
          </cell>
          <cell r="HG425">
            <v>17.600000000000001</v>
          </cell>
          <cell r="HH425">
            <v>17.600000000000001</v>
          </cell>
          <cell r="HI425">
            <v>17.600000000000001</v>
          </cell>
          <cell r="HJ425">
            <v>17.600000000000001</v>
          </cell>
          <cell r="HK425">
            <v>17.600000000000001</v>
          </cell>
          <cell r="HL425">
            <v>17.600000000000001</v>
          </cell>
          <cell r="HM425">
            <v>17.600000000000001</v>
          </cell>
          <cell r="HN425">
            <v>17.600000000000001</v>
          </cell>
          <cell r="HO425">
            <v>17.600000000000001</v>
          </cell>
          <cell r="HP425">
            <v>17.600000000000001</v>
          </cell>
          <cell r="HQ425">
            <v>17.600000000000001</v>
          </cell>
          <cell r="HR425">
            <v>17.600000000000001</v>
          </cell>
          <cell r="HS425">
            <v>17.600000000000001</v>
          </cell>
          <cell r="HT425">
            <v>17.600000000000001</v>
          </cell>
          <cell r="HU425">
            <v>17.600000000000001</v>
          </cell>
          <cell r="HV425">
            <v>17.600000000000001</v>
          </cell>
          <cell r="HW425">
            <v>17.600000000000001</v>
          </cell>
          <cell r="HX425">
            <v>17.600000000000001</v>
          </cell>
          <cell r="HY425">
            <v>17.600000000000001</v>
          </cell>
          <cell r="HZ425">
            <v>17.600000000000001</v>
          </cell>
          <cell r="IA425">
            <v>17.600000000000001</v>
          </cell>
          <cell r="IB425">
            <v>17.600000000000001</v>
          </cell>
          <cell r="IC425">
            <v>17.600000000000001</v>
          </cell>
          <cell r="ID425">
            <v>17.600000000000001</v>
          </cell>
          <cell r="IE425">
            <v>17.600000000000001</v>
          </cell>
          <cell r="IF425">
            <v>17.600000000000001</v>
          </cell>
          <cell r="IG425">
            <v>17.600000000000001</v>
          </cell>
          <cell r="IH425">
            <v>17.600000000000001</v>
          </cell>
          <cell r="II425">
            <v>17.600000000000001</v>
          </cell>
        </row>
        <row r="426">
          <cell r="C426" t="str">
            <v>Ave mmBtu/ton Bitumin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0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>
            <v>0</v>
          </cell>
          <cell r="FY426">
            <v>0</v>
          </cell>
          <cell r="FZ426">
            <v>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  <cell r="GP426">
            <v>0</v>
          </cell>
          <cell r="GQ426">
            <v>0</v>
          </cell>
          <cell r="GR426">
            <v>0</v>
          </cell>
          <cell r="GS426">
            <v>0</v>
          </cell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0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0</v>
          </cell>
          <cell r="HM426">
            <v>0</v>
          </cell>
          <cell r="HN426">
            <v>0</v>
          </cell>
          <cell r="HO426">
            <v>0</v>
          </cell>
          <cell r="HP426">
            <v>0</v>
          </cell>
          <cell r="HQ426">
            <v>0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</row>
        <row r="427">
          <cell r="C427" t="str">
            <v>Spot mmBtu/ton Bitumin</v>
          </cell>
          <cell r="D427">
            <v>22</v>
          </cell>
          <cell r="E427">
            <v>22</v>
          </cell>
          <cell r="F427">
            <v>22</v>
          </cell>
          <cell r="G427">
            <v>22</v>
          </cell>
          <cell r="H427">
            <v>22</v>
          </cell>
          <cell r="I427">
            <v>22</v>
          </cell>
          <cell r="J427">
            <v>22</v>
          </cell>
          <cell r="K427">
            <v>22</v>
          </cell>
          <cell r="L427">
            <v>22</v>
          </cell>
          <cell r="M427">
            <v>22</v>
          </cell>
          <cell r="N427">
            <v>22</v>
          </cell>
          <cell r="O427">
            <v>22</v>
          </cell>
          <cell r="P427">
            <v>22</v>
          </cell>
          <cell r="Q427">
            <v>22</v>
          </cell>
          <cell r="R427">
            <v>22</v>
          </cell>
          <cell r="S427">
            <v>22</v>
          </cell>
          <cell r="T427">
            <v>22</v>
          </cell>
          <cell r="U427">
            <v>22</v>
          </cell>
          <cell r="V427">
            <v>22</v>
          </cell>
          <cell r="W427">
            <v>22</v>
          </cell>
          <cell r="X427">
            <v>22</v>
          </cell>
          <cell r="Y427">
            <v>22</v>
          </cell>
          <cell r="Z427">
            <v>22</v>
          </cell>
          <cell r="AA427">
            <v>22</v>
          </cell>
          <cell r="AB427">
            <v>22</v>
          </cell>
          <cell r="AC427">
            <v>22</v>
          </cell>
          <cell r="AD427">
            <v>22</v>
          </cell>
          <cell r="AE427">
            <v>22</v>
          </cell>
          <cell r="AF427">
            <v>22</v>
          </cell>
          <cell r="AG427">
            <v>22</v>
          </cell>
          <cell r="AH427">
            <v>22</v>
          </cell>
          <cell r="AI427">
            <v>22</v>
          </cell>
          <cell r="AJ427">
            <v>22</v>
          </cell>
          <cell r="AK427">
            <v>22</v>
          </cell>
          <cell r="AL427">
            <v>22</v>
          </cell>
          <cell r="AM427">
            <v>22</v>
          </cell>
          <cell r="AN427">
            <v>22</v>
          </cell>
          <cell r="AO427">
            <v>22</v>
          </cell>
          <cell r="AP427">
            <v>22</v>
          </cell>
          <cell r="AQ427">
            <v>22</v>
          </cell>
          <cell r="AR427">
            <v>22</v>
          </cell>
          <cell r="AS427">
            <v>22</v>
          </cell>
          <cell r="AT427">
            <v>22</v>
          </cell>
          <cell r="AU427">
            <v>22</v>
          </cell>
          <cell r="AV427">
            <v>22</v>
          </cell>
          <cell r="AW427">
            <v>22</v>
          </cell>
          <cell r="AX427">
            <v>22</v>
          </cell>
          <cell r="AY427">
            <v>22</v>
          </cell>
          <cell r="AZ427">
            <v>22</v>
          </cell>
          <cell r="BA427">
            <v>22</v>
          </cell>
          <cell r="BB427">
            <v>22</v>
          </cell>
          <cell r="BC427">
            <v>22</v>
          </cell>
          <cell r="BD427">
            <v>22</v>
          </cell>
          <cell r="BE427">
            <v>22</v>
          </cell>
          <cell r="BF427">
            <v>22</v>
          </cell>
          <cell r="BG427">
            <v>22</v>
          </cell>
          <cell r="BH427">
            <v>22</v>
          </cell>
          <cell r="BI427">
            <v>22</v>
          </cell>
          <cell r="BJ427">
            <v>22</v>
          </cell>
          <cell r="BK427">
            <v>22</v>
          </cell>
          <cell r="BL427">
            <v>22</v>
          </cell>
          <cell r="BM427">
            <v>22</v>
          </cell>
          <cell r="BN427">
            <v>22</v>
          </cell>
          <cell r="BO427">
            <v>22</v>
          </cell>
          <cell r="BP427">
            <v>22</v>
          </cell>
          <cell r="BQ427">
            <v>22</v>
          </cell>
          <cell r="BR427">
            <v>22</v>
          </cell>
          <cell r="BS427">
            <v>22</v>
          </cell>
          <cell r="BT427">
            <v>22</v>
          </cell>
          <cell r="BU427">
            <v>22</v>
          </cell>
          <cell r="BV427">
            <v>22</v>
          </cell>
          <cell r="BW427">
            <v>22</v>
          </cell>
          <cell r="BX427">
            <v>22</v>
          </cell>
          <cell r="BY427">
            <v>22</v>
          </cell>
          <cell r="BZ427">
            <v>22</v>
          </cell>
          <cell r="CA427">
            <v>22</v>
          </cell>
          <cell r="CB427">
            <v>22</v>
          </cell>
          <cell r="CC427">
            <v>22</v>
          </cell>
          <cell r="CD427">
            <v>22</v>
          </cell>
          <cell r="CE427">
            <v>22</v>
          </cell>
          <cell r="CF427">
            <v>22</v>
          </cell>
          <cell r="CG427">
            <v>22</v>
          </cell>
          <cell r="CH427">
            <v>22</v>
          </cell>
          <cell r="CI427">
            <v>22</v>
          </cell>
          <cell r="CJ427">
            <v>22</v>
          </cell>
          <cell r="CK427">
            <v>22</v>
          </cell>
          <cell r="CL427">
            <v>22</v>
          </cell>
          <cell r="CM427">
            <v>22</v>
          </cell>
          <cell r="CN427">
            <v>22</v>
          </cell>
          <cell r="CO427">
            <v>22</v>
          </cell>
          <cell r="CP427">
            <v>22</v>
          </cell>
          <cell r="CQ427">
            <v>22</v>
          </cell>
          <cell r="CR427">
            <v>22</v>
          </cell>
          <cell r="CS427">
            <v>22</v>
          </cell>
          <cell r="CT427">
            <v>22</v>
          </cell>
          <cell r="CU427">
            <v>22</v>
          </cell>
          <cell r="CV427">
            <v>22</v>
          </cell>
          <cell r="CW427">
            <v>22</v>
          </cell>
          <cell r="CX427">
            <v>22</v>
          </cell>
          <cell r="CY427">
            <v>22</v>
          </cell>
          <cell r="CZ427">
            <v>22</v>
          </cell>
          <cell r="DA427">
            <v>22</v>
          </cell>
          <cell r="DB427">
            <v>22</v>
          </cell>
          <cell r="DC427">
            <v>22</v>
          </cell>
          <cell r="DD427">
            <v>22</v>
          </cell>
          <cell r="DE427">
            <v>22</v>
          </cell>
          <cell r="DF427">
            <v>22</v>
          </cell>
          <cell r="DG427">
            <v>22</v>
          </cell>
          <cell r="DH427">
            <v>22</v>
          </cell>
          <cell r="DI427">
            <v>22</v>
          </cell>
          <cell r="DJ427">
            <v>22</v>
          </cell>
          <cell r="DK427">
            <v>22</v>
          </cell>
          <cell r="DL427">
            <v>22</v>
          </cell>
          <cell r="DM427">
            <v>22</v>
          </cell>
          <cell r="DN427">
            <v>22</v>
          </cell>
          <cell r="DO427">
            <v>22</v>
          </cell>
          <cell r="DP427">
            <v>22</v>
          </cell>
          <cell r="DQ427">
            <v>22</v>
          </cell>
          <cell r="DR427">
            <v>22</v>
          </cell>
          <cell r="DS427">
            <v>22</v>
          </cell>
          <cell r="DT427">
            <v>22</v>
          </cell>
          <cell r="DU427">
            <v>22</v>
          </cell>
          <cell r="DV427">
            <v>22</v>
          </cell>
          <cell r="DW427">
            <v>22</v>
          </cell>
          <cell r="DX427">
            <v>22</v>
          </cell>
          <cell r="DY427">
            <v>22</v>
          </cell>
          <cell r="DZ427">
            <v>22</v>
          </cell>
          <cell r="EA427">
            <v>22</v>
          </cell>
          <cell r="EB427">
            <v>22</v>
          </cell>
          <cell r="EC427">
            <v>22</v>
          </cell>
          <cell r="ED427">
            <v>22</v>
          </cell>
          <cell r="EE427">
            <v>22</v>
          </cell>
          <cell r="EF427">
            <v>22</v>
          </cell>
          <cell r="EG427">
            <v>22</v>
          </cell>
          <cell r="EH427">
            <v>22</v>
          </cell>
          <cell r="EI427">
            <v>22</v>
          </cell>
          <cell r="EJ427">
            <v>22</v>
          </cell>
          <cell r="EK427">
            <v>22</v>
          </cell>
          <cell r="EL427">
            <v>22</v>
          </cell>
          <cell r="EM427">
            <v>22</v>
          </cell>
          <cell r="EN427">
            <v>22</v>
          </cell>
          <cell r="EO427">
            <v>22</v>
          </cell>
          <cell r="EP427">
            <v>22</v>
          </cell>
          <cell r="EQ427">
            <v>22</v>
          </cell>
          <cell r="ER427">
            <v>22</v>
          </cell>
          <cell r="ES427">
            <v>22</v>
          </cell>
          <cell r="ET427">
            <v>22</v>
          </cell>
          <cell r="EU427">
            <v>22</v>
          </cell>
          <cell r="EV427">
            <v>22</v>
          </cell>
          <cell r="EW427">
            <v>22</v>
          </cell>
          <cell r="EX427">
            <v>22</v>
          </cell>
          <cell r="EY427">
            <v>22</v>
          </cell>
          <cell r="EZ427">
            <v>22</v>
          </cell>
          <cell r="FA427">
            <v>22</v>
          </cell>
          <cell r="FB427">
            <v>22</v>
          </cell>
          <cell r="FC427">
            <v>22</v>
          </cell>
          <cell r="FD427">
            <v>22</v>
          </cell>
          <cell r="FE427">
            <v>22</v>
          </cell>
          <cell r="FF427">
            <v>22</v>
          </cell>
          <cell r="FG427">
            <v>22</v>
          </cell>
          <cell r="FH427">
            <v>22</v>
          </cell>
          <cell r="FI427">
            <v>22</v>
          </cell>
          <cell r="FJ427">
            <v>22</v>
          </cell>
          <cell r="FK427">
            <v>22</v>
          </cell>
          <cell r="FL427">
            <v>22</v>
          </cell>
          <cell r="FM427">
            <v>22</v>
          </cell>
          <cell r="FN427">
            <v>22</v>
          </cell>
          <cell r="FO427">
            <v>22</v>
          </cell>
          <cell r="FP427">
            <v>22</v>
          </cell>
          <cell r="FQ427">
            <v>22</v>
          </cell>
          <cell r="FR427">
            <v>22</v>
          </cell>
          <cell r="FS427">
            <v>22</v>
          </cell>
          <cell r="FT427">
            <v>22</v>
          </cell>
          <cell r="FU427">
            <v>22</v>
          </cell>
          <cell r="FV427">
            <v>22</v>
          </cell>
          <cell r="FW427">
            <v>22</v>
          </cell>
          <cell r="FX427">
            <v>22</v>
          </cell>
          <cell r="FY427">
            <v>22</v>
          </cell>
          <cell r="FZ427">
            <v>22</v>
          </cell>
          <cell r="GA427">
            <v>22</v>
          </cell>
          <cell r="GB427">
            <v>22</v>
          </cell>
          <cell r="GC427">
            <v>22</v>
          </cell>
          <cell r="GD427">
            <v>22</v>
          </cell>
          <cell r="GE427">
            <v>22</v>
          </cell>
          <cell r="GF427">
            <v>22</v>
          </cell>
          <cell r="GG427">
            <v>22</v>
          </cell>
          <cell r="GH427">
            <v>22</v>
          </cell>
          <cell r="GI427">
            <v>22</v>
          </cell>
          <cell r="GJ427">
            <v>22</v>
          </cell>
          <cell r="GK427">
            <v>22</v>
          </cell>
          <cell r="GL427">
            <v>22</v>
          </cell>
          <cell r="GM427">
            <v>22</v>
          </cell>
          <cell r="GN427">
            <v>22</v>
          </cell>
          <cell r="GO427">
            <v>22</v>
          </cell>
          <cell r="GP427">
            <v>22</v>
          </cell>
          <cell r="GQ427">
            <v>22</v>
          </cell>
          <cell r="GR427">
            <v>22</v>
          </cell>
          <cell r="GS427">
            <v>22</v>
          </cell>
          <cell r="GT427">
            <v>22</v>
          </cell>
          <cell r="GU427">
            <v>22</v>
          </cell>
          <cell r="GV427">
            <v>22</v>
          </cell>
          <cell r="GW427">
            <v>22</v>
          </cell>
          <cell r="GX427">
            <v>22</v>
          </cell>
          <cell r="GY427">
            <v>22</v>
          </cell>
          <cell r="GZ427">
            <v>22</v>
          </cell>
          <cell r="HA427">
            <v>22</v>
          </cell>
          <cell r="HB427">
            <v>22</v>
          </cell>
          <cell r="HC427">
            <v>22</v>
          </cell>
          <cell r="HD427">
            <v>22</v>
          </cell>
          <cell r="HE427">
            <v>22</v>
          </cell>
          <cell r="HF427">
            <v>22</v>
          </cell>
          <cell r="HG427">
            <v>22</v>
          </cell>
          <cell r="HH427">
            <v>22</v>
          </cell>
          <cell r="HI427">
            <v>22</v>
          </cell>
          <cell r="HJ427">
            <v>22</v>
          </cell>
          <cell r="HK427">
            <v>22</v>
          </cell>
          <cell r="HL427">
            <v>22</v>
          </cell>
          <cell r="HM427">
            <v>22</v>
          </cell>
          <cell r="HN427">
            <v>22</v>
          </cell>
          <cell r="HO427">
            <v>22</v>
          </cell>
          <cell r="HP427">
            <v>22</v>
          </cell>
          <cell r="HQ427">
            <v>22</v>
          </cell>
          <cell r="HR427">
            <v>22</v>
          </cell>
          <cell r="HS427">
            <v>22</v>
          </cell>
          <cell r="HT427">
            <v>22</v>
          </cell>
          <cell r="HU427">
            <v>22</v>
          </cell>
          <cell r="HV427">
            <v>22</v>
          </cell>
          <cell r="HW427">
            <v>22</v>
          </cell>
          <cell r="HX427">
            <v>22</v>
          </cell>
          <cell r="HY427">
            <v>22</v>
          </cell>
          <cell r="HZ427">
            <v>22</v>
          </cell>
          <cell r="IA427">
            <v>22</v>
          </cell>
          <cell r="IB427">
            <v>22</v>
          </cell>
          <cell r="IC427">
            <v>22</v>
          </cell>
          <cell r="ID427">
            <v>22</v>
          </cell>
          <cell r="IE427">
            <v>22</v>
          </cell>
          <cell r="IF427">
            <v>22</v>
          </cell>
          <cell r="IG427">
            <v>22</v>
          </cell>
          <cell r="IH427">
            <v>22</v>
          </cell>
          <cell r="II427">
            <v>22</v>
          </cell>
        </row>
        <row r="428">
          <cell r="C428" t="str">
            <v>WtAve mmBtu/ton Bit</v>
          </cell>
          <cell r="D428">
            <v>22</v>
          </cell>
          <cell r="E428">
            <v>22</v>
          </cell>
          <cell r="F428">
            <v>22</v>
          </cell>
          <cell r="G428">
            <v>22</v>
          </cell>
          <cell r="H428">
            <v>22</v>
          </cell>
          <cell r="I428">
            <v>22</v>
          </cell>
          <cell r="J428">
            <v>22</v>
          </cell>
          <cell r="K428">
            <v>22</v>
          </cell>
          <cell r="L428">
            <v>22</v>
          </cell>
          <cell r="M428">
            <v>22</v>
          </cell>
          <cell r="N428">
            <v>22</v>
          </cell>
          <cell r="O428">
            <v>22</v>
          </cell>
          <cell r="P428">
            <v>22</v>
          </cell>
          <cell r="Q428">
            <v>22</v>
          </cell>
          <cell r="R428">
            <v>22</v>
          </cell>
          <cell r="S428">
            <v>22</v>
          </cell>
          <cell r="T428">
            <v>22</v>
          </cell>
          <cell r="U428">
            <v>22</v>
          </cell>
          <cell r="V428">
            <v>22</v>
          </cell>
          <cell r="W428">
            <v>22</v>
          </cell>
          <cell r="X428">
            <v>22</v>
          </cell>
          <cell r="Y428">
            <v>22</v>
          </cell>
          <cell r="Z428">
            <v>22</v>
          </cell>
          <cell r="AA428">
            <v>22</v>
          </cell>
          <cell r="AB428">
            <v>22</v>
          </cell>
          <cell r="AC428">
            <v>22</v>
          </cell>
          <cell r="AD428">
            <v>22</v>
          </cell>
          <cell r="AE428">
            <v>22</v>
          </cell>
          <cell r="AF428">
            <v>22</v>
          </cell>
          <cell r="AG428">
            <v>22</v>
          </cell>
          <cell r="AH428">
            <v>22</v>
          </cell>
          <cell r="AI428">
            <v>22</v>
          </cell>
          <cell r="AJ428">
            <v>22</v>
          </cell>
          <cell r="AK428">
            <v>22</v>
          </cell>
          <cell r="AL428">
            <v>22</v>
          </cell>
          <cell r="AM428">
            <v>22</v>
          </cell>
          <cell r="AN428">
            <v>22</v>
          </cell>
          <cell r="AO428">
            <v>22</v>
          </cell>
          <cell r="AP428">
            <v>22</v>
          </cell>
          <cell r="AQ428">
            <v>22</v>
          </cell>
          <cell r="AR428">
            <v>22</v>
          </cell>
          <cell r="AS428">
            <v>22</v>
          </cell>
          <cell r="AT428">
            <v>22</v>
          </cell>
          <cell r="AU428">
            <v>22</v>
          </cell>
          <cell r="AV428">
            <v>22</v>
          </cell>
          <cell r="AW428">
            <v>22</v>
          </cell>
          <cell r="AX428">
            <v>22</v>
          </cell>
          <cell r="AY428">
            <v>22</v>
          </cell>
          <cell r="AZ428">
            <v>22</v>
          </cell>
          <cell r="BA428">
            <v>22</v>
          </cell>
          <cell r="BB428">
            <v>22</v>
          </cell>
          <cell r="BC428">
            <v>22</v>
          </cell>
          <cell r="BD428">
            <v>22</v>
          </cell>
          <cell r="BE428">
            <v>22</v>
          </cell>
          <cell r="BF428">
            <v>22</v>
          </cell>
          <cell r="BG428">
            <v>22</v>
          </cell>
          <cell r="BH428">
            <v>22</v>
          </cell>
          <cell r="BI428">
            <v>22</v>
          </cell>
          <cell r="BJ428">
            <v>22</v>
          </cell>
          <cell r="BK428">
            <v>22</v>
          </cell>
          <cell r="BL428">
            <v>22</v>
          </cell>
          <cell r="BM428">
            <v>22</v>
          </cell>
          <cell r="BN428">
            <v>22</v>
          </cell>
          <cell r="BO428">
            <v>22</v>
          </cell>
          <cell r="BP428">
            <v>22</v>
          </cell>
          <cell r="BQ428">
            <v>22</v>
          </cell>
          <cell r="BR428">
            <v>22</v>
          </cell>
          <cell r="BS428">
            <v>22</v>
          </cell>
          <cell r="BT428">
            <v>22</v>
          </cell>
          <cell r="BU428">
            <v>22</v>
          </cell>
          <cell r="BV428">
            <v>22</v>
          </cell>
          <cell r="BW428">
            <v>22</v>
          </cell>
          <cell r="BX428">
            <v>22</v>
          </cell>
          <cell r="BY428">
            <v>22</v>
          </cell>
          <cell r="BZ428">
            <v>22</v>
          </cell>
          <cell r="CA428">
            <v>22</v>
          </cell>
          <cell r="CB428">
            <v>22</v>
          </cell>
          <cell r="CC428">
            <v>22</v>
          </cell>
          <cell r="CD428">
            <v>22</v>
          </cell>
          <cell r="CE428">
            <v>22</v>
          </cell>
          <cell r="CF428">
            <v>22</v>
          </cell>
          <cell r="CG428">
            <v>22</v>
          </cell>
          <cell r="CH428">
            <v>22</v>
          </cell>
          <cell r="CI428">
            <v>22</v>
          </cell>
          <cell r="CJ428">
            <v>22</v>
          </cell>
          <cell r="CK428">
            <v>22</v>
          </cell>
          <cell r="CL428">
            <v>22</v>
          </cell>
          <cell r="CM428">
            <v>22</v>
          </cell>
          <cell r="CN428">
            <v>22</v>
          </cell>
          <cell r="CO428">
            <v>22</v>
          </cell>
          <cell r="CP428">
            <v>22</v>
          </cell>
          <cell r="CQ428">
            <v>22</v>
          </cell>
          <cell r="CR428">
            <v>22</v>
          </cell>
          <cell r="CS428">
            <v>22</v>
          </cell>
          <cell r="CT428">
            <v>22</v>
          </cell>
          <cell r="CU428">
            <v>22</v>
          </cell>
          <cell r="CV428">
            <v>22</v>
          </cell>
          <cell r="CW428">
            <v>22</v>
          </cell>
          <cell r="CX428">
            <v>22</v>
          </cell>
          <cell r="CY428">
            <v>22</v>
          </cell>
          <cell r="CZ428">
            <v>22</v>
          </cell>
          <cell r="DA428">
            <v>22</v>
          </cell>
          <cell r="DB428">
            <v>22</v>
          </cell>
          <cell r="DC428">
            <v>22</v>
          </cell>
          <cell r="DD428">
            <v>22</v>
          </cell>
          <cell r="DE428">
            <v>22</v>
          </cell>
          <cell r="DF428">
            <v>22</v>
          </cell>
          <cell r="DG428">
            <v>22</v>
          </cell>
          <cell r="DH428">
            <v>22</v>
          </cell>
          <cell r="DI428">
            <v>22</v>
          </cell>
          <cell r="DJ428">
            <v>22</v>
          </cell>
          <cell r="DK428">
            <v>22</v>
          </cell>
          <cell r="DL428">
            <v>22</v>
          </cell>
          <cell r="DM428">
            <v>22</v>
          </cell>
          <cell r="DN428">
            <v>22</v>
          </cell>
          <cell r="DO428">
            <v>22</v>
          </cell>
          <cell r="DP428">
            <v>22</v>
          </cell>
          <cell r="DQ428">
            <v>22</v>
          </cell>
          <cell r="DR428">
            <v>22</v>
          </cell>
          <cell r="DS428">
            <v>22</v>
          </cell>
          <cell r="DT428">
            <v>22</v>
          </cell>
          <cell r="DU428">
            <v>22</v>
          </cell>
          <cell r="DV428">
            <v>22</v>
          </cell>
          <cell r="DW428">
            <v>22</v>
          </cell>
          <cell r="DX428">
            <v>22</v>
          </cell>
          <cell r="DY428">
            <v>22</v>
          </cell>
          <cell r="DZ428">
            <v>22</v>
          </cell>
          <cell r="EA428">
            <v>22</v>
          </cell>
          <cell r="EB428">
            <v>22</v>
          </cell>
          <cell r="EC428">
            <v>22</v>
          </cell>
          <cell r="ED428">
            <v>22</v>
          </cell>
          <cell r="EE428">
            <v>22</v>
          </cell>
          <cell r="EF428">
            <v>22</v>
          </cell>
          <cell r="EG428">
            <v>22</v>
          </cell>
          <cell r="EH428">
            <v>22</v>
          </cell>
          <cell r="EI428">
            <v>22</v>
          </cell>
          <cell r="EJ428">
            <v>22</v>
          </cell>
          <cell r="EK428">
            <v>22</v>
          </cell>
          <cell r="EL428">
            <v>22</v>
          </cell>
          <cell r="EM428">
            <v>22</v>
          </cell>
          <cell r="EN428">
            <v>22</v>
          </cell>
          <cell r="EO428">
            <v>22</v>
          </cell>
          <cell r="EP428">
            <v>22</v>
          </cell>
          <cell r="EQ428">
            <v>22</v>
          </cell>
          <cell r="ER428">
            <v>22</v>
          </cell>
          <cell r="ES428">
            <v>22</v>
          </cell>
          <cell r="ET428">
            <v>22</v>
          </cell>
          <cell r="EU428">
            <v>22</v>
          </cell>
          <cell r="EV428">
            <v>22</v>
          </cell>
          <cell r="EW428">
            <v>22</v>
          </cell>
          <cell r="EX428">
            <v>22</v>
          </cell>
          <cell r="EY428">
            <v>22</v>
          </cell>
          <cell r="EZ428">
            <v>22</v>
          </cell>
          <cell r="FA428">
            <v>22</v>
          </cell>
          <cell r="FB428">
            <v>22</v>
          </cell>
          <cell r="FC428">
            <v>22</v>
          </cell>
          <cell r="FD428">
            <v>22</v>
          </cell>
          <cell r="FE428">
            <v>22</v>
          </cell>
          <cell r="FF428">
            <v>22</v>
          </cell>
          <cell r="FG428">
            <v>22</v>
          </cell>
          <cell r="FH428">
            <v>22</v>
          </cell>
          <cell r="FI428">
            <v>22</v>
          </cell>
          <cell r="FJ428">
            <v>22</v>
          </cell>
          <cell r="FK428">
            <v>22</v>
          </cell>
          <cell r="FL428">
            <v>22</v>
          </cell>
          <cell r="FM428">
            <v>22</v>
          </cell>
          <cell r="FN428">
            <v>22</v>
          </cell>
          <cell r="FO428">
            <v>22</v>
          </cell>
          <cell r="FP428">
            <v>22</v>
          </cell>
          <cell r="FQ428">
            <v>22</v>
          </cell>
          <cell r="FR428">
            <v>22</v>
          </cell>
          <cell r="FS428">
            <v>22</v>
          </cell>
          <cell r="FT428">
            <v>22</v>
          </cell>
          <cell r="FU428">
            <v>22</v>
          </cell>
          <cell r="FV428">
            <v>22</v>
          </cell>
          <cell r="FW428">
            <v>22</v>
          </cell>
          <cell r="FX428">
            <v>22</v>
          </cell>
          <cell r="FY428">
            <v>22</v>
          </cell>
          <cell r="FZ428">
            <v>22</v>
          </cell>
          <cell r="GA428">
            <v>22</v>
          </cell>
          <cell r="GB428">
            <v>22</v>
          </cell>
          <cell r="GC428">
            <v>22</v>
          </cell>
          <cell r="GD428">
            <v>22</v>
          </cell>
          <cell r="GE428">
            <v>22</v>
          </cell>
          <cell r="GF428">
            <v>22</v>
          </cell>
          <cell r="GG428">
            <v>22</v>
          </cell>
          <cell r="GH428">
            <v>22</v>
          </cell>
          <cell r="GI428">
            <v>22</v>
          </cell>
          <cell r="GJ428">
            <v>22</v>
          </cell>
          <cell r="GK428">
            <v>22</v>
          </cell>
          <cell r="GL428">
            <v>22</v>
          </cell>
          <cell r="GM428">
            <v>22</v>
          </cell>
          <cell r="GN428">
            <v>22</v>
          </cell>
          <cell r="GO428">
            <v>22</v>
          </cell>
          <cell r="GP428">
            <v>22</v>
          </cell>
          <cell r="GQ428">
            <v>22</v>
          </cell>
          <cell r="GR428">
            <v>22</v>
          </cell>
          <cell r="GS428">
            <v>22</v>
          </cell>
          <cell r="GT428">
            <v>22</v>
          </cell>
          <cell r="GU428">
            <v>22</v>
          </cell>
          <cell r="GV428">
            <v>22</v>
          </cell>
          <cell r="GW428">
            <v>22</v>
          </cell>
          <cell r="GX428">
            <v>22</v>
          </cell>
          <cell r="GY428">
            <v>22</v>
          </cell>
          <cell r="GZ428">
            <v>22</v>
          </cell>
          <cell r="HA428">
            <v>22</v>
          </cell>
          <cell r="HB428">
            <v>22</v>
          </cell>
          <cell r="HC428">
            <v>22</v>
          </cell>
          <cell r="HD428">
            <v>22</v>
          </cell>
          <cell r="HE428">
            <v>22</v>
          </cell>
          <cell r="HF428">
            <v>22</v>
          </cell>
          <cell r="HG428">
            <v>22</v>
          </cell>
          <cell r="HH428">
            <v>22</v>
          </cell>
          <cell r="HI428">
            <v>22</v>
          </cell>
          <cell r="HJ428">
            <v>22</v>
          </cell>
          <cell r="HK428">
            <v>22</v>
          </cell>
          <cell r="HL428">
            <v>22</v>
          </cell>
          <cell r="HM428">
            <v>22</v>
          </cell>
          <cell r="HN428">
            <v>22</v>
          </cell>
          <cell r="HO428">
            <v>22</v>
          </cell>
          <cell r="HP428">
            <v>22</v>
          </cell>
          <cell r="HQ428">
            <v>22</v>
          </cell>
          <cell r="HR428">
            <v>22</v>
          </cell>
          <cell r="HS428">
            <v>22</v>
          </cell>
          <cell r="HT428">
            <v>22</v>
          </cell>
          <cell r="HU428">
            <v>22</v>
          </cell>
          <cell r="HV428">
            <v>22</v>
          </cell>
          <cell r="HW428">
            <v>22</v>
          </cell>
          <cell r="HX428">
            <v>22</v>
          </cell>
          <cell r="HY428">
            <v>22</v>
          </cell>
          <cell r="HZ428">
            <v>22</v>
          </cell>
          <cell r="IA428">
            <v>22</v>
          </cell>
          <cell r="IB428">
            <v>22</v>
          </cell>
          <cell r="IC428">
            <v>22</v>
          </cell>
          <cell r="ID428">
            <v>22</v>
          </cell>
          <cell r="IE428">
            <v>22</v>
          </cell>
          <cell r="IF428">
            <v>22</v>
          </cell>
          <cell r="IG428">
            <v>22</v>
          </cell>
          <cell r="IH428">
            <v>22</v>
          </cell>
          <cell r="II428">
            <v>22</v>
          </cell>
        </row>
        <row r="429">
          <cell r="C429" t="str">
            <v>WtAve mmBtu Total</v>
          </cell>
          <cell r="D429">
            <v>17.770731707317072</v>
          </cell>
          <cell r="E429">
            <v>17.770731707317072</v>
          </cell>
          <cell r="F429">
            <v>17.770731707317072</v>
          </cell>
          <cell r="G429">
            <v>17.770731707317072</v>
          </cell>
          <cell r="H429">
            <v>17.770731707317072</v>
          </cell>
          <cell r="I429">
            <v>17.770731707317072</v>
          </cell>
          <cell r="J429">
            <v>17.770731707317072</v>
          </cell>
          <cell r="K429">
            <v>17.770731707317072</v>
          </cell>
          <cell r="L429">
            <v>17.770731707317072</v>
          </cell>
          <cell r="M429">
            <v>17.770731707317072</v>
          </cell>
          <cell r="N429">
            <v>17.770731707317072</v>
          </cell>
          <cell r="O429">
            <v>17.770731707317072</v>
          </cell>
          <cell r="P429">
            <v>17.741732283464565</v>
          </cell>
          <cell r="Q429">
            <v>17.741732283464565</v>
          </cell>
          <cell r="R429">
            <v>17.741732283464565</v>
          </cell>
          <cell r="S429">
            <v>17.741732283464565</v>
          </cell>
          <cell r="T429">
            <v>17.741732283464565</v>
          </cell>
          <cell r="U429">
            <v>17.741732283464565</v>
          </cell>
          <cell r="V429">
            <v>17.741732283464565</v>
          </cell>
          <cell r="W429">
            <v>17.741732283464565</v>
          </cell>
          <cell r="X429">
            <v>17.741732283464565</v>
          </cell>
          <cell r="Y429">
            <v>17.741732283464565</v>
          </cell>
          <cell r="Z429">
            <v>17.741732283464565</v>
          </cell>
          <cell r="AA429">
            <v>17.741732283464565</v>
          </cell>
          <cell r="AB429">
            <v>17.653908355795149</v>
          </cell>
          <cell r="AC429">
            <v>17.653908355795149</v>
          </cell>
          <cell r="AD429">
            <v>17.653908355795149</v>
          </cell>
          <cell r="AE429">
            <v>17.653908355795149</v>
          </cell>
          <cell r="AF429">
            <v>17.653908355795149</v>
          </cell>
          <cell r="AG429">
            <v>17.653908355795149</v>
          </cell>
          <cell r="AH429">
            <v>17.653908355795149</v>
          </cell>
          <cell r="AI429">
            <v>17.653908355795149</v>
          </cell>
          <cell r="AJ429">
            <v>17.653908355795149</v>
          </cell>
          <cell r="AK429">
            <v>17.653908355795149</v>
          </cell>
          <cell r="AL429">
            <v>17.653908355795149</v>
          </cell>
          <cell r="AM429">
            <v>17.653908355795149</v>
          </cell>
          <cell r="AN429">
            <v>17.620833333333337</v>
          </cell>
          <cell r="AO429">
            <v>17.620833333333337</v>
          </cell>
          <cell r="AP429">
            <v>17.620833333333337</v>
          </cell>
          <cell r="AQ429">
            <v>17.620833333333337</v>
          </cell>
          <cell r="AR429">
            <v>17.620833333333337</v>
          </cell>
          <cell r="AS429">
            <v>17.620833333333337</v>
          </cell>
          <cell r="AT429">
            <v>17.620833333333337</v>
          </cell>
          <cell r="AU429">
            <v>17.620833333333337</v>
          </cell>
          <cell r="AV429">
            <v>17.620833333333337</v>
          </cell>
          <cell r="AW429">
            <v>17.620833333333337</v>
          </cell>
          <cell r="AX429">
            <v>17.620833333333337</v>
          </cell>
          <cell r="AY429">
            <v>17.620833333333337</v>
          </cell>
          <cell r="AZ429">
            <v>17.600000000000001</v>
          </cell>
          <cell r="BA429">
            <v>17.600000000000001</v>
          </cell>
          <cell r="BB429">
            <v>17.600000000000001</v>
          </cell>
          <cell r="BC429">
            <v>17.600000000000001</v>
          </cell>
          <cell r="BD429">
            <v>17.600000000000001</v>
          </cell>
          <cell r="BE429">
            <v>17.600000000000001</v>
          </cell>
          <cell r="BF429">
            <v>17.600000000000001</v>
          </cell>
          <cell r="BG429">
            <v>17.600000000000001</v>
          </cell>
          <cell r="BH429">
            <v>17.600000000000001</v>
          </cell>
          <cell r="BI429">
            <v>17.600000000000001</v>
          </cell>
          <cell r="BJ429">
            <v>17.600000000000001</v>
          </cell>
          <cell r="BK429">
            <v>17.600000000000001</v>
          </cell>
          <cell r="BL429">
            <v>17.600000000000001</v>
          </cell>
          <cell r="BM429">
            <v>17.600000000000001</v>
          </cell>
          <cell r="BN429">
            <v>17.600000000000001</v>
          </cell>
          <cell r="BO429">
            <v>17.600000000000001</v>
          </cell>
          <cell r="BP429">
            <v>17.600000000000001</v>
          </cell>
          <cell r="BQ429">
            <v>17.600000000000001</v>
          </cell>
          <cell r="BR429">
            <v>17.600000000000001</v>
          </cell>
          <cell r="BS429">
            <v>17.600000000000001</v>
          </cell>
          <cell r="BT429">
            <v>17.600000000000001</v>
          </cell>
          <cell r="BU429">
            <v>17.600000000000001</v>
          </cell>
          <cell r="BV429">
            <v>17.600000000000001</v>
          </cell>
          <cell r="BW429">
            <v>17.600000000000001</v>
          </cell>
          <cell r="BX429">
            <v>17.600000000000001</v>
          </cell>
          <cell r="BY429">
            <v>17.600000000000001</v>
          </cell>
          <cell r="BZ429">
            <v>17.600000000000001</v>
          </cell>
          <cell r="CA429">
            <v>17.600000000000001</v>
          </cell>
          <cell r="CB429">
            <v>17.600000000000001</v>
          </cell>
          <cell r="CC429">
            <v>17.600000000000001</v>
          </cell>
          <cell r="CD429">
            <v>17.600000000000001</v>
          </cell>
          <cell r="CE429">
            <v>17.600000000000001</v>
          </cell>
          <cell r="CF429">
            <v>17.600000000000001</v>
          </cell>
          <cell r="CG429">
            <v>17.600000000000001</v>
          </cell>
          <cell r="CH429">
            <v>17.600000000000001</v>
          </cell>
          <cell r="CI429">
            <v>17.600000000000001</v>
          </cell>
          <cell r="CJ429">
            <v>17.600000000000001</v>
          </cell>
          <cell r="CK429">
            <v>17.600000000000001</v>
          </cell>
          <cell r="CL429">
            <v>17.600000000000001</v>
          </cell>
          <cell r="CM429">
            <v>17.600000000000001</v>
          </cell>
          <cell r="CN429">
            <v>17.600000000000001</v>
          </cell>
          <cell r="CO429">
            <v>17.600000000000001</v>
          </cell>
          <cell r="CP429">
            <v>17.600000000000001</v>
          </cell>
          <cell r="CQ429">
            <v>17.600000000000001</v>
          </cell>
          <cell r="CR429">
            <v>17.600000000000001</v>
          </cell>
          <cell r="CS429">
            <v>17.600000000000001</v>
          </cell>
          <cell r="CT429">
            <v>17.600000000000001</v>
          </cell>
          <cell r="CU429">
            <v>17.600000000000001</v>
          </cell>
          <cell r="CV429">
            <v>17.600000000000001</v>
          </cell>
          <cell r="CW429">
            <v>17.600000000000001</v>
          </cell>
          <cell r="CX429">
            <v>17.600000000000001</v>
          </cell>
          <cell r="CY429">
            <v>17.600000000000001</v>
          </cell>
          <cell r="CZ429">
            <v>17.600000000000001</v>
          </cell>
          <cell r="DA429">
            <v>17.600000000000001</v>
          </cell>
          <cell r="DB429">
            <v>17.600000000000001</v>
          </cell>
          <cell r="DC429">
            <v>17.600000000000001</v>
          </cell>
          <cell r="DD429">
            <v>17.600000000000001</v>
          </cell>
          <cell r="DE429">
            <v>17.600000000000001</v>
          </cell>
          <cell r="DF429">
            <v>17.600000000000001</v>
          </cell>
          <cell r="DG429">
            <v>17.600000000000001</v>
          </cell>
          <cell r="DH429">
            <v>17.600000000000001</v>
          </cell>
          <cell r="DI429">
            <v>17.600000000000001</v>
          </cell>
          <cell r="DJ429">
            <v>17.600000000000001</v>
          </cell>
          <cell r="DK429">
            <v>17.600000000000001</v>
          </cell>
          <cell r="DL429">
            <v>17.600000000000001</v>
          </cell>
          <cell r="DM429">
            <v>17.600000000000001</v>
          </cell>
          <cell r="DN429">
            <v>17.600000000000001</v>
          </cell>
          <cell r="DO429">
            <v>17.600000000000001</v>
          </cell>
          <cell r="DP429">
            <v>17.600000000000001</v>
          </cell>
          <cell r="DQ429">
            <v>17.600000000000001</v>
          </cell>
          <cell r="DR429">
            <v>17.600000000000001</v>
          </cell>
          <cell r="DS429">
            <v>17.600000000000001</v>
          </cell>
          <cell r="DT429">
            <v>17.600000000000001</v>
          </cell>
          <cell r="DU429">
            <v>17.600000000000001</v>
          </cell>
          <cell r="DV429">
            <v>17.600000000000001</v>
          </cell>
          <cell r="DW429">
            <v>17.600000000000001</v>
          </cell>
          <cell r="DX429">
            <v>17.600000000000001</v>
          </cell>
          <cell r="DY429">
            <v>17.600000000000001</v>
          </cell>
          <cell r="DZ429">
            <v>17.600000000000001</v>
          </cell>
          <cell r="EA429">
            <v>17.600000000000001</v>
          </cell>
          <cell r="EB429">
            <v>17.600000000000001</v>
          </cell>
          <cell r="EC429">
            <v>17.600000000000001</v>
          </cell>
          <cell r="ED429">
            <v>17.600000000000001</v>
          </cell>
          <cell r="EE429">
            <v>17.600000000000001</v>
          </cell>
          <cell r="EF429">
            <v>17.600000000000001</v>
          </cell>
          <cell r="EG429">
            <v>17.600000000000001</v>
          </cell>
          <cell r="EH429">
            <v>17.600000000000001</v>
          </cell>
          <cell r="EI429">
            <v>17.600000000000001</v>
          </cell>
          <cell r="EJ429">
            <v>17.600000000000001</v>
          </cell>
          <cell r="EK429">
            <v>17.600000000000001</v>
          </cell>
          <cell r="EL429">
            <v>17.600000000000001</v>
          </cell>
          <cell r="EM429">
            <v>17.600000000000001</v>
          </cell>
          <cell r="EN429">
            <v>17.600000000000001</v>
          </cell>
          <cell r="EO429">
            <v>17.600000000000001</v>
          </cell>
          <cell r="EP429">
            <v>17.600000000000001</v>
          </cell>
          <cell r="EQ429">
            <v>17.600000000000001</v>
          </cell>
          <cell r="ER429">
            <v>17.600000000000001</v>
          </cell>
          <cell r="ES429">
            <v>17.600000000000001</v>
          </cell>
          <cell r="ET429">
            <v>17.600000000000001</v>
          </cell>
          <cell r="EU429">
            <v>17.600000000000001</v>
          </cell>
          <cell r="EV429">
            <v>17.600000000000001</v>
          </cell>
          <cell r="EW429">
            <v>17.600000000000001</v>
          </cell>
          <cell r="EX429">
            <v>17.600000000000001</v>
          </cell>
          <cell r="EY429">
            <v>17.600000000000001</v>
          </cell>
          <cell r="EZ429">
            <v>17.600000000000001</v>
          </cell>
          <cell r="FA429">
            <v>17.600000000000001</v>
          </cell>
          <cell r="FB429">
            <v>17.600000000000001</v>
          </cell>
          <cell r="FC429">
            <v>17.600000000000001</v>
          </cell>
          <cell r="FD429">
            <v>17.600000000000001</v>
          </cell>
          <cell r="FE429">
            <v>17.600000000000001</v>
          </cell>
          <cell r="FF429">
            <v>17.600000000000001</v>
          </cell>
          <cell r="FG429">
            <v>17.600000000000001</v>
          </cell>
          <cell r="FH429">
            <v>17.600000000000001</v>
          </cell>
          <cell r="FI429">
            <v>17.600000000000001</v>
          </cell>
          <cell r="FJ429">
            <v>17.600000000000001</v>
          </cell>
          <cell r="FK429">
            <v>17.600000000000001</v>
          </cell>
          <cell r="FL429">
            <v>17.600000000000001</v>
          </cell>
          <cell r="FM429">
            <v>17.600000000000001</v>
          </cell>
          <cell r="FN429">
            <v>17.600000000000001</v>
          </cell>
          <cell r="FO429">
            <v>17.600000000000001</v>
          </cell>
          <cell r="FP429">
            <v>17.600000000000001</v>
          </cell>
          <cell r="FQ429">
            <v>17.600000000000001</v>
          </cell>
          <cell r="FR429">
            <v>17.600000000000001</v>
          </cell>
          <cell r="FS429">
            <v>17.600000000000001</v>
          </cell>
          <cell r="FT429">
            <v>17.600000000000001</v>
          </cell>
          <cell r="FU429">
            <v>17.600000000000001</v>
          </cell>
          <cell r="FV429">
            <v>17.600000000000001</v>
          </cell>
          <cell r="FW429">
            <v>17.600000000000001</v>
          </cell>
          <cell r="FX429">
            <v>17.600000000000001</v>
          </cell>
          <cell r="FY429">
            <v>17.600000000000001</v>
          </cell>
          <cell r="FZ429">
            <v>17.600000000000001</v>
          </cell>
          <cell r="GA429">
            <v>17.600000000000001</v>
          </cell>
          <cell r="GB429">
            <v>17.600000000000001</v>
          </cell>
          <cell r="GC429">
            <v>17.600000000000001</v>
          </cell>
          <cell r="GD429">
            <v>17.600000000000001</v>
          </cell>
          <cell r="GE429">
            <v>17.600000000000001</v>
          </cell>
          <cell r="GF429">
            <v>17.600000000000001</v>
          </cell>
          <cell r="GG429">
            <v>17.600000000000001</v>
          </cell>
          <cell r="GH429">
            <v>17.600000000000001</v>
          </cell>
          <cell r="GI429">
            <v>17.600000000000001</v>
          </cell>
          <cell r="GJ429">
            <v>17.600000000000001</v>
          </cell>
          <cell r="GK429">
            <v>17.600000000000001</v>
          </cell>
          <cell r="GL429">
            <v>17.600000000000001</v>
          </cell>
          <cell r="GM429">
            <v>17.600000000000001</v>
          </cell>
          <cell r="GN429">
            <v>17.600000000000001</v>
          </cell>
          <cell r="GO429">
            <v>17.600000000000001</v>
          </cell>
          <cell r="GP429">
            <v>17.600000000000001</v>
          </cell>
          <cell r="GQ429">
            <v>17.600000000000001</v>
          </cell>
          <cell r="GR429">
            <v>17.600000000000001</v>
          </cell>
          <cell r="GS429">
            <v>17.600000000000001</v>
          </cell>
          <cell r="GT429">
            <v>17.600000000000001</v>
          </cell>
          <cell r="GU429">
            <v>17.600000000000001</v>
          </cell>
          <cell r="GV429">
            <v>17.600000000000001</v>
          </cell>
          <cell r="GW429">
            <v>17.600000000000001</v>
          </cell>
          <cell r="GX429">
            <v>17.600000000000001</v>
          </cell>
          <cell r="GY429">
            <v>17.600000000000001</v>
          </cell>
          <cell r="GZ429">
            <v>17.600000000000001</v>
          </cell>
          <cell r="HA429">
            <v>17.600000000000001</v>
          </cell>
          <cell r="HB429">
            <v>17.600000000000001</v>
          </cell>
          <cell r="HC429">
            <v>17.600000000000001</v>
          </cell>
          <cell r="HD429">
            <v>17.600000000000001</v>
          </cell>
          <cell r="HE429">
            <v>17.600000000000001</v>
          </cell>
          <cell r="HF429">
            <v>17.600000000000001</v>
          </cell>
          <cell r="HG429">
            <v>17.600000000000001</v>
          </cell>
          <cell r="HH429">
            <v>17.600000000000001</v>
          </cell>
          <cell r="HI429">
            <v>17.600000000000001</v>
          </cell>
          <cell r="HJ429">
            <v>17.600000000000001</v>
          </cell>
          <cell r="HK429">
            <v>17.600000000000001</v>
          </cell>
          <cell r="HL429">
            <v>17.600000000000001</v>
          </cell>
          <cell r="HM429">
            <v>17.600000000000001</v>
          </cell>
          <cell r="HN429">
            <v>17.600000000000001</v>
          </cell>
          <cell r="HO429">
            <v>17.600000000000001</v>
          </cell>
          <cell r="HP429">
            <v>17.600000000000001</v>
          </cell>
          <cell r="HQ429">
            <v>17.600000000000001</v>
          </cell>
          <cell r="HR429">
            <v>17.600000000000001</v>
          </cell>
          <cell r="HS429">
            <v>17.600000000000001</v>
          </cell>
          <cell r="HT429">
            <v>17.600000000000001</v>
          </cell>
          <cell r="HU429">
            <v>17.600000000000001</v>
          </cell>
          <cell r="HV429">
            <v>17.600000000000001</v>
          </cell>
          <cell r="HW429">
            <v>17.600000000000001</v>
          </cell>
          <cell r="HX429">
            <v>17.600000000000001</v>
          </cell>
          <cell r="HY429">
            <v>17.600000000000001</v>
          </cell>
          <cell r="HZ429">
            <v>17.600000000000001</v>
          </cell>
          <cell r="IA429">
            <v>17.600000000000001</v>
          </cell>
          <cell r="IB429">
            <v>17.600000000000001</v>
          </cell>
          <cell r="IC429">
            <v>17.600000000000001</v>
          </cell>
          <cell r="ID429">
            <v>17.600000000000001</v>
          </cell>
          <cell r="IE429">
            <v>17.600000000000001</v>
          </cell>
          <cell r="IF429">
            <v>17.600000000000001</v>
          </cell>
          <cell r="IG429">
            <v>17.600000000000001</v>
          </cell>
          <cell r="IH429">
            <v>17.600000000000001</v>
          </cell>
          <cell r="II429">
            <v>17.600000000000001</v>
          </cell>
        </row>
        <row r="431">
          <cell r="C431" t="str">
            <v>Ave PRB Contract Price</v>
          </cell>
          <cell r="D431">
            <v>14.726463414634146</v>
          </cell>
          <cell r="E431">
            <v>14.726463414634146</v>
          </cell>
          <cell r="F431">
            <v>14.726463414634146</v>
          </cell>
          <cell r="G431">
            <v>14.726463414634146</v>
          </cell>
          <cell r="H431">
            <v>14.726463414634146</v>
          </cell>
          <cell r="I431">
            <v>14.726463414634146</v>
          </cell>
          <cell r="J431">
            <v>14.726463414634146</v>
          </cell>
          <cell r="K431">
            <v>14.726463414634146</v>
          </cell>
          <cell r="L431">
            <v>14.726463414634146</v>
          </cell>
          <cell r="M431">
            <v>14.726463414634146</v>
          </cell>
          <cell r="N431">
            <v>14.726463414634146</v>
          </cell>
          <cell r="O431">
            <v>14.726463414634146</v>
          </cell>
          <cell r="P431">
            <v>16.077605633802818</v>
          </cell>
          <cell r="Q431">
            <v>16.077605633802818</v>
          </cell>
          <cell r="R431">
            <v>16.077605633802818</v>
          </cell>
          <cell r="S431">
            <v>16.077605633802818</v>
          </cell>
          <cell r="T431">
            <v>16.077605633802818</v>
          </cell>
          <cell r="U431">
            <v>16.077605633802818</v>
          </cell>
          <cell r="V431">
            <v>16.077605633802818</v>
          </cell>
          <cell r="W431">
            <v>16.077605633802818</v>
          </cell>
          <cell r="X431">
            <v>16.077605633802818</v>
          </cell>
          <cell r="Y431">
            <v>16.077605633802818</v>
          </cell>
          <cell r="Z431">
            <v>16.077605633802818</v>
          </cell>
          <cell r="AA431">
            <v>16.077605633802818</v>
          </cell>
          <cell r="AB431">
            <v>18.209999999999997</v>
          </cell>
          <cell r="AC431">
            <v>18.209999999999997</v>
          </cell>
          <cell r="AD431">
            <v>18.209999999999997</v>
          </cell>
          <cell r="AE431">
            <v>18.209999999999997</v>
          </cell>
          <cell r="AF431">
            <v>18.209999999999997</v>
          </cell>
          <cell r="AG431">
            <v>18.209999999999997</v>
          </cell>
          <cell r="AH431">
            <v>18.209999999999997</v>
          </cell>
          <cell r="AI431">
            <v>18.209999999999997</v>
          </cell>
          <cell r="AJ431">
            <v>18.209999999999997</v>
          </cell>
          <cell r="AK431">
            <v>18.209999999999997</v>
          </cell>
          <cell r="AL431">
            <v>18.209999999999997</v>
          </cell>
          <cell r="AM431">
            <v>18.209999999999997</v>
          </cell>
          <cell r="AN431">
            <v>18.350000000000001</v>
          </cell>
          <cell r="AO431">
            <v>18.350000000000001</v>
          </cell>
          <cell r="AP431">
            <v>18.350000000000001</v>
          </cell>
          <cell r="AQ431">
            <v>18.350000000000001</v>
          </cell>
          <cell r="AR431">
            <v>18.350000000000001</v>
          </cell>
          <cell r="AS431">
            <v>18.350000000000001</v>
          </cell>
          <cell r="AT431">
            <v>18.350000000000001</v>
          </cell>
          <cell r="AU431">
            <v>18.350000000000001</v>
          </cell>
          <cell r="AV431">
            <v>18.350000000000001</v>
          </cell>
          <cell r="AW431">
            <v>18.350000000000001</v>
          </cell>
          <cell r="AX431">
            <v>18.350000000000001</v>
          </cell>
          <cell r="AY431">
            <v>18.350000000000001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0</v>
          </cell>
          <cell r="FQ431">
            <v>0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>
            <v>0</v>
          </cell>
          <cell r="FY431">
            <v>0</v>
          </cell>
          <cell r="FZ431">
            <v>0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0</v>
          </cell>
          <cell r="GP431">
            <v>0</v>
          </cell>
          <cell r="GQ431">
            <v>0</v>
          </cell>
          <cell r="GR431">
            <v>0</v>
          </cell>
          <cell r="GS431">
            <v>0</v>
          </cell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0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</row>
        <row r="432">
          <cell r="C432" t="str">
            <v>Ave SO2 Adj PRB</v>
          </cell>
          <cell r="D432">
            <v>2.2400621119330344E-4</v>
          </cell>
          <cell r="E432">
            <v>2.2400621119330344E-4</v>
          </cell>
          <cell r="F432">
            <v>2.2400621119330344E-4</v>
          </cell>
          <cell r="G432">
            <v>2.2400621119330344E-4</v>
          </cell>
          <cell r="H432">
            <v>2.2400621119330344E-4</v>
          </cell>
          <cell r="I432">
            <v>2.2400621119330344E-4</v>
          </cell>
          <cell r="J432">
            <v>2.2400621119330344E-4</v>
          </cell>
          <cell r="K432">
            <v>2.2400621119330344E-4</v>
          </cell>
          <cell r="L432">
            <v>2.2400621119330344E-4</v>
          </cell>
          <cell r="M432">
            <v>2.2400621119330344E-4</v>
          </cell>
          <cell r="N432">
            <v>2.2400621119330344E-4</v>
          </cell>
          <cell r="O432">
            <v>2.2400621119330344E-4</v>
          </cell>
          <cell r="P432">
            <v>2.6737605633802842E-4</v>
          </cell>
          <cell r="Q432">
            <v>2.6737605633802842E-4</v>
          </cell>
          <cell r="R432">
            <v>2.6737605633802842E-4</v>
          </cell>
          <cell r="S432">
            <v>2.6737605633802842E-4</v>
          </cell>
          <cell r="T432">
            <v>2.6737605633802842E-4</v>
          </cell>
          <cell r="U432">
            <v>2.6737605633802842E-4</v>
          </cell>
          <cell r="V432">
            <v>2.6737605633802842E-4</v>
          </cell>
          <cell r="W432">
            <v>2.6737605633802842E-4</v>
          </cell>
          <cell r="X432">
            <v>2.6737605633802842E-4</v>
          </cell>
          <cell r="Y432">
            <v>2.6737605633802842E-4</v>
          </cell>
          <cell r="Z432">
            <v>2.6737605633802842E-4</v>
          </cell>
          <cell r="AA432">
            <v>2.6737605633802842E-4</v>
          </cell>
          <cell r="AB432">
            <v>2.3384750000000022E-4</v>
          </cell>
          <cell r="AC432">
            <v>2.3384750000000022E-4</v>
          </cell>
          <cell r="AD432">
            <v>2.3384750000000022E-4</v>
          </cell>
          <cell r="AE432">
            <v>2.3384750000000022E-4</v>
          </cell>
          <cell r="AF432">
            <v>2.3384750000000022E-4</v>
          </cell>
          <cell r="AG432">
            <v>2.3384750000000022E-4</v>
          </cell>
          <cell r="AH432">
            <v>2.3384750000000022E-4</v>
          </cell>
          <cell r="AI432">
            <v>2.3384750000000022E-4</v>
          </cell>
          <cell r="AJ432">
            <v>2.3384750000000022E-4</v>
          </cell>
          <cell r="AK432">
            <v>2.3384750000000022E-4</v>
          </cell>
          <cell r="AL432">
            <v>2.3384750000000022E-4</v>
          </cell>
          <cell r="AM432">
            <v>2.3384750000000022E-4</v>
          </cell>
          <cell r="AN432">
            <v>2.0507083333333353E-4</v>
          </cell>
          <cell r="AO432">
            <v>2.0507083333333353E-4</v>
          </cell>
          <cell r="AP432">
            <v>2.0507083333333353E-4</v>
          </cell>
          <cell r="AQ432">
            <v>2.0507083333333353E-4</v>
          </cell>
          <cell r="AR432">
            <v>2.0507083333333353E-4</v>
          </cell>
          <cell r="AS432">
            <v>2.0507083333333353E-4</v>
          </cell>
          <cell r="AT432">
            <v>2.0507083333333353E-4</v>
          </cell>
          <cell r="AU432">
            <v>2.0507083333333353E-4</v>
          </cell>
          <cell r="AV432">
            <v>2.0507083333333353E-4</v>
          </cell>
          <cell r="AW432">
            <v>2.0507083333333353E-4</v>
          </cell>
          <cell r="AX432">
            <v>2.0507083333333353E-4</v>
          </cell>
          <cell r="AY432">
            <v>2.0507083333333353E-4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</v>
          </cell>
          <cell r="DI432">
            <v>0</v>
          </cell>
          <cell r="DJ432">
            <v>0</v>
          </cell>
          <cell r="DK432">
            <v>0</v>
          </cell>
          <cell r="DL432">
            <v>0</v>
          </cell>
          <cell r="DM432">
            <v>0</v>
          </cell>
          <cell r="DN432">
            <v>0</v>
          </cell>
          <cell r="DO432">
            <v>0</v>
          </cell>
          <cell r="DP432">
            <v>0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DZ432">
            <v>0</v>
          </cell>
          <cell r="EA432">
            <v>0</v>
          </cell>
          <cell r="EB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  <cell r="ER432">
            <v>0</v>
          </cell>
          <cell r="ES432">
            <v>0</v>
          </cell>
          <cell r="ET432">
            <v>0</v>
          </cell>
          <cell r="EU432">
            <v>0</v>
          </cell>
          <cell r="EV432">
            <v>0</v>
          </cell>
          <cell r="EW432">
            <v>0</v>
          </cell>
          <cell r="EX432">
            <v>0</v>
          </cell>
          <cell r="EY432">
            <v>0</v>
          </cell>
          <cell r="EZ432">
            <v>0</v>
          </cell>
          <cell r="FA432">
            <v>0</v>
          </cell>
          <cell r="FB432">
            <v>0</v>
          </cell>
          <cell r="FC432">
            <v>0</v>
          </cell>
          <cell r="FD432">
            <v>0</v>
          </cell>
          <cell r="FE432">
            <v>0</v>
          </cell>
          <cell r="FF432">
            <v>0</v>
          </cell>
          <cell r="FG432">
            <v>0</v>
          </cell>
          <cell r="FH432">
            <v>0</v>
          </cell>
          <cell r="FI432">
            <v>0</v>
          </cell>
          <cell r="FJ432">
            <v>0</v>
          </cell>
          <cell r="FK432">
            <v>0</v>
          </cell>
          <cell r="FL432">
            <v>0</v>
          </cell>
          <cell r="FM432">
            <v>0</v>
          </cell>
          <cell r="FN432">
            <v>0</v>
          </cell>
          <cell r="FO432">
            <v>0</v>
          </cell>
          <cell r="FP432">
            <v>0</v>
          </cell>
          <cell r="FQ432">
            <v>0</v>
          </cell>
          <cell r="FR432">
            <v>0</v>
          </cell>
          <cell r="FS432">
            <v>0</v>
          </cell>
          <cell r="FT432">
            <v>0</v>
          </cell>
          <cell r="FU432">
            <v>0</v>
          </cell>
          <cell r="FV432">
            <v>0</v>
          </cell>
          <cell r="FW432">
            <v>0</v>
          </cell>
          <cell r="FX432">
            <v>0</v>
          </cell>
          <cell r="FY432">
            <v>0</v>
          </cell>
          <cell r="FZ432">
            <v>0</v>
          </cell>
          <cell r="GA432">
            <v>0</v>
          </cell>
          <cell r="GB432">
            <v>0</v>
          </cell>
          <cell r="GC432">
            <v>0</v>
          </cell>
          <cell r="GD432">
            <v>0</v>
          </cell>
          <cell r="GE432">
            <v>0</v>
          </cell>
          <cell r="GF432">
            <v>0</v>
          </cell>
          <cell r="GG432">
            <v>0</v>
          </cell>
          <cell r="GH432">
            <v>0</v>
          </cell>
          <cell r="GI432">
            <v>0</v>
          </cell>
          <cell r="GJ432">
            <v>0</v>
          </cell>
          <cell r="GK432">
            <v>0</v>
          </cell>
          <cell r="GL432">
            <v>0</v>
          </cell>
          <cell r="GM432">
            <v>0</v>
          </cell>
          <cell r="GN432">
            <v>0</v>
          </cell>
          <cell r="GO432">
            <v>0</v>
          </cell>
          <cell r="GP432">
            <v>0</v>
          </cell>
          <cell r="GQ432">
            <v>0</v>
          </cell>
          <cell r="GR432">
            <v>0</v>
          </cell>
          <cell r="GS432">
            <v>0</v>
          </cell>
          <cell r="GT432">
            <v>0</v>
          </cell>
          <cell r="GU432">
            <v>0</v>
          </cell>
          <cell r="GV432">
            <v>0</v>
          </cell>
          <cell r="GW432">
            <v>0</v>
          </cell>
          <cell r="GX432">
            <v>0</v>
          </cell>
          <cell r="GY432">
            <v>0</v>
          </cell>
          <cell r="GZ432">
            <v>0</v>
          </cell>
          <cell r="HA432">
            <v>0</v>
          </cell>
          <cell r="HB432">
            <v>0</v>
          </cell>
          <cell r="HC432">
            <v>0</v>
          </cell>
          <cell r="HD432">
            <v>0</v>
          </cell>
          <cell r="HE432">
            <v>0</v>
          </cell>
          <cell r="HF432">
            <v>0</v>
          </cell>
          <cell r="HG432">
            <v>0</v>
          </cell>
          <cell r="HH432">
            <v>0</v>
          </cell>
          <cell r="HI432">
            <v>0</v>
          </cell>
          <cell r="HJ432">
            <v>0</v>
          </cell>
          <cell r="HK432">
            <v>0</v>
          </cell>
          <cell r="HL432">
            <v>0</v>
          </cell>
          <cell r="HM432">
            <v>0</v>
          </cell>
          <cell r="HN432">
            <v>0</v>
          </cell>
          <cell r="HO432">
            <v>0</v>
          </cell>
          <cell r="HP432">
            <v>0</v>
          </cell>
          <cell r="HQ432">
            <v>0</v>
          </cell>
          <cell r="HR432">
            <v>0</v>
          </cell>
          <cell r="HS432">
            <v>0</v>
          </cell>
          <cell r="HT432">
            <v>0</v>
          </cell>
          <cell r="HU432">
            <v>0</v>
          </cell>
          <cell r="HV432">
            <v>0</v>
          </cell>
          <cell r="HW432">
            <v>0</v>
          </cell>
          <cell r="HX432">
            <v>0</v>
          </cell>
          <cell r="HY432">
            <v>0</v>
          </cell>
          <cell r="HZ432">
            <v>0</v>
          </cell>
          <cell r="IA432">
            <v>0</v>
          </cell>
          <cell r="IB432">
            <v>0</v>
          </cell>
          <cell r="IC432">
            <v>0</v>
          </cell>
          <cell r="ID432">
            <v>0</v>
          </cell>
          <cell r="IE432">
            <v>0</v>
          </cell>
          <cell r="IF432">
            <v>0</v>
          </cell>
          <cell r="IG432">
            <v>0</v>
          </cell>
          <cell r="IH432">
            <v>0</v>
          </cell>
          <cell r="II432">
            <v>0</v>
          </cell>
        </row>
        <row r="433">
          <cell r="C433" t="str">
            <v>PRB Spot Price</v>
          </cell>
          <cell r="D433">
            <v>10.614849399870725</v>
          </cell>
          <cell r="E433">
            <v>10.614849399870725</v>
          </cell>
          <cell r="F433">
            <v>10.614849399870725</v>
          </cell>
          <cell r="G433">
            <v>10.614849399870725</v>
          </cell>
          <cell r="H433">
            <v>10.614849399870725</v>
          </cell>
          <cell r="I433">
            <v>10.614849399870725</v>
          </cell>
          <cell r="J433">
            <v>10.614849399870725</v>
          </cell>
          <cell r="K433">
            <v>10.614849399870725</v>
          </cell>
          <cell r="L433">
            <v>10.614849399870725</v>
          </cell>
          <cell r="M433">
            <v>10.614849399870725</v>
          </cell>
          <cell r="N433">
            <v>10.614849399870725</v>
          </cell>
          <cell r="O433">
            <v>10.614849399870725</v>
          </cell>
          <cell r="P433">
            <v>11.834045785262965</v>
          </cell>
          <cell r="Q433">
            <v>11.834045785262965</v>
          </cell>
          <cell r="R433">
            <v>11.834045785262965</v>
          </cell>
          <cell r="S433">
            <v>11.834045785262965</v>
          </cell>
          <cell r="T433">
            <v>11.834045785262965</v>
          </cell>
          <cell r="U433">
            <v>11.834045785262965</v>
          </cell>
          <cell r="V433">
            <v>11.834045785262965</v>
          </cell>
          <cell r="W433">
            <v>11.834045785262965</v>
          </cell>
          <cell r="X433">
            <v>11.834045785262965</v>
          </cell>
          <cell r="Y433">
            <v>11.834045785262965</v>
          </cell>
          <cell r="Z433">
            <v>11.834045785262965</v>
          </cell>
          <cell r="AA433">
            <v>11.834045785262965</v>
          </cell>
          <cell r="AB433">
            <v>13.374717449109028</v>
          </cell>
          <cell r="AC433">
            <v>13.374717449109028</v>
          </cell>
          <cell r="AD433">
            <v>13.374717449109028</v>
          </cell>
          <cell r="AE433">
            <v>13.374717449109028</v>
          </cell>
          <cell r="AF433">
            <v>13.374717449109028</v>
          </cell>
          <cell r="AG433">
            <v>13.374717449109028</v>
          </cell>
          <cell r="AH433">
            <v>13.374717449109028</v>
          </cell>
          <cell r="AI433">
            <v>13.374717449109028</v>
          </cell>
          <cell r="AJ433">
            <v>13.374717449109028</v>
          </cell>
          <cell r="AK433">
            <v>13.374717449109028</v>
          </cell>
          <cell r="AL433">
            <v>13.374717449109028</v>
          </cell>
          <cell r="AM433">
            <v>13.374717449109028</v>
          </cell>
          <cell r="AN433">
            <v>14.859479743524059</v>
          </cell>
          <cell r="AO433">
            <v>14.859479743524059</v>
          </cell>
          <cell r="AP433">
            <v>14.859479743524059</v>
          </cell>
          <cell r="AQ433">
            <v>14.859479743524059</v>
          </cell>
          <cell r="AR433">
            <v>14.859479743524059</v>
          </cell>
          <cell r="AS433">
            <v>14.859479743524059</v>
          </cell>
          <cell r="AT433">
            <v>14.859479743524059</v>
          </cell>
          <cell r="AU433">
            <v>14.859479743524059</v>
          </cell>
          <cell r="AV433">
            <v>14.859479743524059</v>
          </cell>
          <cell r="AW433">
            <v>14.859479743524059</v>
          </cell>
          <cell r="AX433">
            <v>14.859479743524059</v>
          </cell>
          <cell r="AY433">
            <v>14.859479743524059</v>
          </cell>
          <cell r="AZ433">
            <v>15.224269593144367</v>
          </cell>
          <cell r="BA433">
            <v>15.224269593144367</v>
          </cell>
          <cell r="BB433">
            <v>15.224269593144367</v>
          </cell>
          <cell r="BC433">
            <v>15.224269593144367</v>
          </cell>
          <cell r="BD433">
            <v>15.224269593144367</v>
          </cell>
          <cell r="BE433">
            <v>15.224269593144367</v>
          </cell>
          <cell r="BF433">
            <v>15.224269593144367</v>
          </cell>
          <cell r="BG433">
            <v>15.224269593144367</v>
          </cell>
          <cell r="BH433">
            <v>15.224269593144367</v>
          </cell>
          <cell r="BI433">
            <v>15.224269593144367</v>
          </cell>
          <cell r="BJ433">
            <v>15.224269593144367</v>
          </cell>
          <cell r="BK433">
            <v>15.224269593144367</v>
          </cell>
          <cell r="BL433">
            <v>16.022656177430427</v>
          </cell>
          <cell r="BM433">
            <v>16.022656177430427</v>
          </cell>
          <cell r="BN433">
            <v>16.022656177430427</v>
          </cell>
          <cell r="BO433">
            <v>16.022656177430427</v>
          </cell>
          <cell r="BP433">
            <v>16.022656177430427</v>
          </cell>
          <cell r="BQ433">
            <v>16.022656177430427</v>
          </cell>
          <cell r="BR433">
            <v>16.022656177430427</v>
          </cell>
          <cell r="BS433">
            <v>16.022656177430427</v>
          </cell>
          <cell r="BT433">
            <v>16.022656177430427</v>
          </cell>
          <cell r="BU433">
            <v>16.022656177430427</v>
          </cell>
          <cell r="BV433">
            <v>16.022656177430427</v>
          </cell>
          <cell r="BW433">
            <v>16.022656177430427</v>
          </cell>
          <cell r="BX433">
            <v>16.601003234068525</v>
          </cell>
          <cell r="BY433">
            <v>16.601003234068525</v>
          </cell>
          <cell r="BZ433">
            <v>16.601003234068525</v>
          </cell>
          <cell r="CA433">
            <v>16.601003234068525</v>
          </cell>
          <cell r="CB433">
            <v>16.601003234068525</v>
          </cell>
          <cell r="CC433">
            <v>16.601003234068525</v>
          </cell>
          <cell r="CD433">
            <v>16.601003234068525</v>
          </cell>
          <cell r="CE433">
            <v>16.601003234068525</v>
          </cell>
          <cell r="CF433">
            <v>16.601003234068525</v>
          </cell>
          <cell r="CG433">
            <v>16.601003234068525</v>
          </cell>
          <cell r="CH433">
            <v>16.601003234068525</v>
          </cell>
          <cell r="CI433">
            <v>16.601003234068525</v>
          </cell>
          <cell r="CJ433">
            <v>17.138882264862293</v>
          </cell>
          <cell r="CK433">
            <v>17.138882264862293</v>
          </cell>
          <cell r="CL433">
            <v>17.138882264862293</v>
          </cell>
          <cell r="CM433">
            <v>17.138882264862293</v>
          </cell>
          <cell r="CN433">
            <v>17.138882264862293</v>
          </cell>
          <cell r="CO433">
            <v>17.138882264862293</v>
          </cell>
          <cell r="CP433">
            <v>17.138882264862293</v>
          </cell>
          <cell r="CQ433">
            <v>17.138882264862293</v>
          </cell>
          <cell r="CR433">
            <v>17.138882264862293</v>
          </cell>
          <cell r="CS433">
            <v>17.138882264862293</v>
          </cell>
          <cell r="CT433">
            <v>17.138882264862293</v>
          </cell>
          <cell r="CU433">
            <v>17.138882264862293</v>
          </cell>
          <cell r="CV433">
            <v>17.671000229124878</v>
          </cell>
          <cell r="CW433">
            <v>17.671000229124878</v>
          </cell>
          <cell r="CX433">
            <v>17.671000229124878</v>
          </cell>
          <cell r="CY433">
            <v>17.671000229124878</v>
          </cell>
          <cell r="CZ433">
            <v>17.671000229124878</v>
          </cell>
          <cell r="DA433">
            <v>17.671000229124878</v>
          </cell>
          <cell r="DB433">
            <v>17.671000229124878</v>
          </cell>
          <cell r="DC433">
            <v>17.671000229124878</v>
          </cell>
          <cell r="DD433">
            <v>17.671000229124878</v>
          </cell>
          <cell r="DE433">
            <v>17.671000229124878</v>
          </cell>
          <cell r="DF433">
            <v>17.671000229124878</v>
          </cell>
          <cell r="DG433">
            <v>17.671000229124878</v>
          </cell>
          <cell r="DH433">
            <v>18.317790392535898</v>
          </cell>
          <cell r="DI433">
            <v>18.317790392535898</v>
          </cell>
          <cell r="DJ433">
            <v>18.317790392535898</v>
          </cell>
          <cell r="DK433">
            <v>18.317790392535898</v>
          </cell>
          <cell r="DL433">
            <v>18.317790392535898</v>
          </cell>
          <cell r="DM433">
            <v>18.317790392535898</v>
          </cell>
          <cell r="DN433">
            <v>18.317790392535898</v>
          </cell>
          <cell r="DO433">
            <v>18.317790392535898</v>
          </cell>
          <cell r="DP433">
            <v>18.317790392535898</v>
          </cell>
          <cell r="DQ433">
            <v>18.317790392535898</v>
          </cell>
          <cell r="DR433">
            <v>18.317790392535898</v>
          </cell>
          <cell r="DS433">
            <v>18.317790392535898</v>
          </cell>
          <cell r="DT433">
            <v>18.961038997489332</v>
          </cell>
          <cell r="DU433">
            <v>18.961038997489332</v>
          </cell>
          <cell r="DV433">
            <v>18.961038997489332</v>
          </cell>
          <cell r="DW433">
            <v>18.961038997489332</v>
          </cell>
          <cell r="DX433">
            <v>18.961038997489332</v>
          </cell>
          <cell r="DY433">
            <v>18.961038997489332</v>
          </cell>
          <cell r="DZ433">
            <v>18.961038997489332</v>
          </cell>
          <cell r="EA433">
            <v>18.961038997489332</v>
          </cell>
          <cell r="EB433">
            <v>18.961038997489332</v>
          </cell>
          <cell r="EC433">
            <v>18.961038997489332</v>
          </cell>
          <cell r="ED433">
            <v>18.961038997489332</v>
          </cell>
          <cell r="EE433">
            <v>18.961038997489332</v>
          </cell>
          <cell r="EF433">
            <v>19.67159265240856</v>
          </cell>
          <cell r="EG433">
            <v>19.67159265240856</v>
          </cell>
          <cell r="EH433">
            <v>19.67159265240856</v>
          </cell>
          <cell r="EI433">
            <v>19.67159265240856</v>
          </cell>
          <cell r="EJ433">
            <v>19.67159265240856</v>
          </cell>
          <cell r="EK433">
            <v>19.67159265240856</v>
          </cell>
          <cell r="EL433">
            <v>19.67159265240856</v>
          </cell>
          <cell r="EM433">
            <v>19.67159265240856</v>
          </cell>
          <cell r="EN433">
            <v>19.67159265240856</v>
          </cell>
          <cell r="EO433">
            <v>19.67159265240856</v>
          </cell>
          <cell r="EP433">
            <v>19.67159265240856</v>
          </cell>
          <cell r="EQ433">
            <v>19.67159265240856</v>
          </cell>
          <cell r="ER433">
            <v>20.329370929293727</v>
          </cell>
          <cell r="ES433">
            <v>20.329370929293727</v>
          </cell>
          <cell r="ET433">
            <v>20.329370929293727</v>
          </cell>
          <cell r="EU433">
            <v>20.329370929293727</v>
          </cell>
          <cell r="EV433">
            <v>20.329370929293727</v>
          </cell>
          <cell r="EW433">
            <v>20.329370929293727</v>
          </cell>
          <cell r="EX433">
            <v>20.329370929293727</v>
          </cell>
          <cell r="EY433">
            <v>20.329370929293727</v>
          </cell>
          <cell r="EZ433">
            <v>20.329370929293727</v>
          </cell>
          <cell r="FA433">
            <v>20.329370929293727</v>
          </cell>
          <cell r="FB433">
            <v>20.329370929293727</v>
          </cell>
          <cell r="FC433">
            <v>20.329370929293727</v>
          </cell>
          <cell r="FD433">
            <v>21.064828007710549</v>
          </cell>
          <cell r="FE433">
            <v>21.064828007710549</v>
          </cell>
          <cell r="FF433">
            <v>21.064828007710549</v>
          </cell>
          <cell r="FG433">
            <v>21.064828007710549</v>
          </cell>
          <cell r="FH433">
            <v>21.064828007710549</v>
          </cell>
          <cell r="FI433">
            <v>21.064828007710549</v>
          </cell>
          <cell r="FJ433">
            <v>21.064828007710549</v>
          </cell>
          <cell r="FK433">
            <v>21.064828007710549</v>
          </cell>
          <cell r="FL433">
            <v>21.064828007710549</v>
          </cell>
          <cell r="FM433">
            <v>21.064828007710549</v>
          </cell>
          <cell r="FN433">
            <v>21.064828007710549</v>
          </cell>
          <cell r="FO433">
            <v>21.064828007710549</v>
          </cell>
          <cell r="FP433">
            <v>21.874212896576317</v>
          </cell>
          <cell r="FQ433">
            <v>21.874212896576317</v>
          </cell>
          <cell r="FR433">
            <v>21.874212896576317</v>
          </cell>
          <cell r="FS433">
            <v>21.874212896576317</v>
          </cell>
          <cell r="FT433">
            <v>21.874212896576317</v>
          </cell>
          <cell r="FU433">
            <v>21.874212896576317</v>
          </cell>
          <cell r="FV433">
            <v>21.874212896576317</v>
          </cell>
          <cell r="FW433">
            <v>21.874212896576317</v>
          </cell>
          <cell r="FX433">
            <v>21.874212896576317</v>
          </cell>
          <cell r="FY433">
            <v>21.874212896576317</v>
          </cell>
          <cell r="FZ433">
            <v>21.874212896576317</v>
          </cell>
          <cell r="GA433">
            <v>21.874212896576317</v>
          </cell>
          <cell r="GB433">
            <v>22.81228840589289</v>
          </cell>
          <cell r="GC433">
            <v>22.81228840589289</v>
          </cell>
          <cell r="GD433">
            <v>22.81228840589289</v>
          </cell>
          <cell r="GE433">
            <v>22.81228840589289</v>
          </cell>
          <cell r="GF433">
            <v>22.81228840589289</v>
          </cell>
          <cell r="GG433">
            <v>22.81228840589289</v>
          </cell>
          <cell r="GH433">
            <v>22.81228840589289</v>
          </cell>
          <cell r="GI433">
            <v>22.81228840589289</v>
          </cell>
          <cell r="GJ433">
            <v>22.81228840589289</v>
          </cell>
          <cell r="GK433">
            <v>22.81228840589289</v>
          </cell>
          <cell r="GL433">
            <v>22.81228840589289</v>
          </cell>
          <cell r="GM433">
            <v>22.81228840589289</v>
          </cell>
          <cell r="GN433">
            <v>23.63381520518492</v>
          </cell>
          <cell r="GO433">
            <v>23.63381520518492</v>
          </cell>
          <cell r="GP433">
            <v>23.63381520518492</v>
          </cell>
          <cell r="GQ433">
            <v>23.63381520518492</v>
          </cell>
          <cell r="GR433">
            <v>23.63381520518492</v>
          </cell>
          <cell r="GS433">
            <v>23.63381520518492</v>
          </cell>
          <cell r="GT433">
            <v>23.63381520518492</v>
          </cell>
          <cell r="GU433">
            <v>23.63381520518492</v>
          </cell>
          <cell r="GV433">
            <v>23.63381520518492</v>
          </cell>
          <cell r="GW433">
            <v>23.63381520518492</v>
          </cell>
          <cell r="GX433">
            <v>23.63381520518492</v>
          </cell>
          <cell r="GY433">
            <v>23.63381520518492</v>
          </cell>
          <cell r="GZ433">
            <v>24.483811666908444</v>
          </cell>
          <cell r="HA433">
            <v>24.483811666908444</v>
          </cell>
          <cell r="HB433">
            <v>24.483811666908444</v>
          </cell>
          <cell r="HC433">
            <v>24.483811666908444</v>
          </cell>
          <cell r="HD433">
            <v>24.483811666908444</v>
          </cell>
          <cell r="HE433">
            <v>24.483811666908444</v>
          </cell>
          <cell r="HF433">
            <v>24.483811666908444</v>
          </cell>
          <cell r="HG433">
            <v>24.483811666908444</v>
          </cell>
          <cell r="HH433">
            <v>24.483811666908444</v>
          </cell>
          <cell r="HI433">
            <v>24.483811666908444</v>
          </cell>
          <cell r="HJ433">
            <v>24.483811666908444</v>
          </cell>
          <cell r="HK433">
            <v>24.483811666908444</v>
          </cell>
          <cell r="HL433">
            <v>25.317994850127896</v>
          </cell>
          <cell r="HM433">
            <v>25.317994850127896</v>
          </cell>
          <cell r="HN433">
            <v>25.317994850127896</v>
          </cell>
          <cell r="HO433">
            <v>25.317994850127896</v>
          </cell>
          <cell r="HP433">
            <v>25.317994850127896</v>
          </cell>
          <cell r="HQ433">
            <v>25.317994850127896</v>
          </cell>
          <cell r="HR433">
            <v>25.317994850127896</v>
          </cell>
          <cell r="HS433">
            <v>25.317994850127896</v>
          </cell>
          <cell r="HT433">
            <v>25.317994850127896</v>
          </cell>
          <cell r="HU433">
            <v>25.317994850127896</v>
          </cell>
          <cell r="HV433">
            <v>25.317994850127896</v>
          </cell>
          <cell r="HW433">
            <v>25.317994850127896</v>
          </cell>
          <cell r="HX433">
            <v>26.097008830513818</v>
          </cell>
          <cell r="HY433">
            <v>26.097008830513818</v>
          </cell>
          <cell r="HZ433">
            <v>26.097008830513818</v>
          </cell>
          <cell r="IA433">
            <v>26.097008830513818</v>
          </cell>
          <cell r="IB433">
            <v>26.097008830513818</v>
          </cell>
          <cell r="IC433">
            <v>26.097008830513818</v>
          </cell>
          <cell r="ID433">
            <v>26.097008830513818</v>
          </cell>
          <cell r="IE433">
            <v>26.097008830513818</v>
          </cell>
          <cell r="IF433">
            <v>26.097008830513818</v>
          </cell>
          <cell r="IG433">
            <v>26.097008830513818</v>
          </cell>
          <cell r="IH433">
            <v>26.097008830513818</v>
          </cell>
          <cell r="II433">
            <v>26.097008830513818</v>
          </cell>
        </row>
        <row r="435">
          <cell r="C435" t="str">
            <v>Ave Bit Contract Price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  <cell r="DK435">
            <v>0</v>
          </cell>
          <cell r="DL435">
            <v>0</v>
          </cell>
          <cell r="DM435">
            <v>0</v>
          </cell>
          <cell r="DN435">
            <v>0</v>
          </cell>
          <cell r="DO435">
            <v>0</v>
          </cell>
          <cell r="DP435">
            <v>0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  <cell r="EA435">
            <v>0</v>
          </cell>
          <cell r="EB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  <cell r="ER435">
            <v>0</v>
          </cell>
          <cell r="ES435">
            <v>0</v>
          </cell>
          <cell r="ET435">
            <v>0</v>
          </cell>
          <cell r="EU435">
            <v>0</v>
          </cell>
          <cell r="EV435">
            <v>0</v>
          </cell>
          <cell r="EW435">
            <v>0</v>
          </cell>
          <cell r="EX435">
            <v>0</v>
          </cell>
          <cell r="EY435">
            <v>0</v>
          </cell>
          <cell r="EZ435">
            <v>0</v>
          </cell>
          <cell r="FA435">
            <v>0</v>
          </cell>
          <cell r="FB435">
            <v>0</v>
          </cell>
          <cell r="FC435">
            <v>0</v>
          </cell>
          <cell r="FD435">
            <v>0</v>
          </cell>
          <cell r="FE435">
            <v>0</v>
          </cell>
          <cell r="FF435">
            <v>0</v>
          </cell>
          <cell r="FG435">
            <v>0</v>
          </cell>
          <cell r="FH435">
            <v>0</v>
          </cell>
          <cell r="FI435">
            <v>0</v>
          </cell>
          <cell r="FJ435">
            <v>0</v>
          </cell>
          <cell r="FK435">
            <v>0</v>
          </cell>
          <cell r="FL435">
            <v>0</v>
          </cell>
          <cell r="FM435">
            <v>0</v>
          </cell>
          <cell r="FN435">
            <v>0</v>
          </cell>
          <cell r="FO435">
            <v>0</v>
          </cell>
          <cell r="FP435">
            <v>0</v>
          </cell>
          <cell r="FQ435">
            <v>0</v>
          </cell>
          <cell r="FR435">
            <v>0</v>
          </cell>
          <cell r="FS435">
            <v>0</v>
          </cell>
          <cell r="FT435">
            <v>0</v>
          </cell>
          <cell r="FU435">
            <v>0</v>
          </cell>
          <cell r="FV435">
            <v>0</v>
          </cell>
          <cell r="FW435">
            <v>0</v>
          </cell>
          <cell r="FX435">
            <v>0</v>
          </cell>
          <cell r="FY435">
            <v>0</v>
          </cell>
          <cell r="FZ435">
            <v>0</v>
          </cell>
          <cell r="GA435">
            <v>0</v>
          </cell>
          <cell r="GB435">
            <v>0</v>
          </cell>
          <cell r="GC435">
            <v>0</v>
          </cell>
          <cell r="GD435">
            <v>0</v>
          </cell>
          <cell r="GE435">
            <v>0</v>
          </cell>
          <cell r="GF435">
            <v>0</v>
          </cell>
          <cell r="GG435">
            <v>0</v>
          </cell>
          <cell r="GH435">
            <v>0</v>
          </cell>
          <cell r="GI435">
            <v>0</v>
          </cell>
          <cell r="GJ435">
            <v>0</v>
          </cell>
          <cell r="GK435">
            <v>0</v>
          </cell>
          <cell r="GL435">
            <v>0</v>
          </cell>
          <cell r="GM435">
            <v>0</v>
          </cell>
          <cell r="GN435">
            <v>0</v>
          </cell>
          <cell r="GO435">
            <v>0</v>
          </cell>
          <cell r="GP435">
            <v>0</v>
          </cell>
          <cell r="GQ435">
            <v>0</v>
          </cell>
          <cell r="GR435">
            <v>0</v>
          </cell>
          <cell r="GS435">
            <v>0</v>
          </cell>
          <cell r="GT435">
            <v>0</v>
          </cell>
          <cell r="GU435">
            <v>0</v>
          </cell>
          <cell r="GV435">
            <v>0</v>
          </cell>
          <cell r="GW435">
            <v>0</v>
          </cell>
          <cell r="GX435">
            <v>0</v>
          </cell>
          <cell r="GY435">
            <v>0</v>
          </cell>
          <cell r="GZ435">
            <v>0</v>
          </cell>
          <cell r="HA435">
            <v>0</v>
          </cell>
          <cell r="HB435">
            <v>0</v>
          </cell>
          <cell r="HC435">
            <v>0</v>
          </cell>
          <cell r="HD435">
            <v>0</v>
          </cell>
          <cell r="HE435">
            <v>0</v>
          </cell>
          <cell r="HF435">
            <v>0</v>
          </cell>
          <cell r="HG435">
            <v>0</v>
          </cell>
          <cell r="HH435">
            <v>0</v>
          </cell>
          <cell r="HI435">
            <v>0</v>
          </cell>
          <cell r="HJ435">
            <v>0</v>
          </cell>
          <cell r="HK435">
            <v>0</v>
          </cell>
          <cell r="HL435">
            <v>0</v>
          </cell>
          <cell r="HM435">
            <v>0</v>
          </cell>
          <cell r="HN435">
            <v>0</v>
          </cell>
          <cell r="HO435">
            <v>0</v>
          </cell>
          <cell r="HP435">
            <v>0</v>
          </cell>
          <cell r="HQ435">
            <v>0</v>
          </cell>
          <cell r="HR435">
            <v>0</v>
          </cell>
          <cell r="HS435">
            <v>0</v>
          </cell>
          <cell r="HT435">
            <v>0</v>
          </cell>
          <cell r="HU435">
            <v>0</v>
          </cell>
          <cell r="HV435">
            <v>0</v>
          </cell>
          <cell r="HW435">
            <v>0</v>
          </cell>
          <cell r="HX435">
            <v>0</v>
          </cell>
          <cell r="HY435">
            <v>0</v>
          </cell>
          <cell r="HZ435">
            <v>0</v>
          </cell>
          <cell r="IA435">
            <v>0</v>
          </cell>
          <cell r="IB435">
            <v>0</v>
          </cell>
          <cell r="IC435">
            <v>0</v>
          </cell>
          <cell r="ID435">
            <v>0</v>
          </cell>
          <cell r="IE435">
            <v>0</v>
          </cell>
          <cell r="IF435">
            <v>0</v>
          </cell>
          <cell r="IG435">
            <v>0</v>
          </cell>
          <cell r="IH435">
            <v>0</v>
          </cell>
          <cell r="II435">
            <v>0</v>
          </cell>
        </row>
        <row r="436">
          <cell r="C436" t="str">
            <v>Ave SO2 Adj Bitumin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>
            <v>0</v>
          </cell>
          <cell r="FY436">
            <v>0</v>
          </cell>
          <cell r="FZ436">
            <v>0</v>
          </cell>
          <cell r="GA436">
            <v>0</v>
          </cell>
          <cell r="GB436">
            <v>0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0</v>
          </cell>
          <cell r="GP436">
            <v>0</v>
          </cell>
          <cell r="GQ436">
            <v>0</v>
          </cell>
          <cell r="GR436">
            <v>0</v>
          </cell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0</v>
          </cell>
          <cell r="HG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</row>
        <row r="437">
          <cell r="C437" t="str">
            <v>Bitumin Spot Price</v>
          </cell>
          <cell r="D437">
            <v>40.840679683926723</v>
          </cell>
          <cell r="E437">
            <v>40.840679683926723</v>
          </cell>
          <cell r="F437">
            <v>40.840679683926723</v>
          </cell>
          <cell r="G437">
            <v>40.840679683926723</v>
          </cell>
          <cell r="H437">
            <v>40.840679683926723</v>
          </cell>
          <cell r="I437">
            <v>40.840679683926723</v>
          </cell>
          <cell r="J437">
            <v>40.840679683926723</v>
          </cell>
          <cell r="K437">
            <v>40.840679683926723</v>
          </cell>
          <cell r="L437">
            <v>40.840679683926723</v>
          </cell>
          <cell r="M437">
            <v>40.840679683926723</v>
          </cell>
          <cell r="N437">
            <v>40.840679683926723</v>
          </cell>
          <cell r="O437">
            <v>40.840679683926723</v>
          </cell>
          <cell r="P437">
            <v>42.481033573844272</v>
          </cell>
          <cell r="Q437">
            <v>42.481033573844272</v>
          </cell>
          <cell r="R437">
            <v>42.481033573844272</v>
          </cell>
          <cell r="S437">
            <v>42.481033573844272</v>
          </cell>
          <cell r="T437">
            <v>42.481033573844272</v>
          </cell>
          <cell r="U437">
            <v>42.481033573844272</v>
          </cell>
          <cell r="V437">
            <v>42.481033573844272</v>
          </cell>
          <cell r="W437">
            <v>42.481033573844272</v>
          </cell>
          <cell r="X437">
            <v>42.481033573844272</v>
          </cell>
          <cell r="Y437">
            <v>42.481033573844272</v>
          </cell>
          <cell r="Z437">
            <v>42.481033573844272</v>
          </cell>
          <cell r="AA437">
            <v>42.481033573844272</v>
          </cell>
          <cell r="AB437">
            <v>45.562882794538766</v>
          </cell>
          <cell r="AC437">
            <v>45.562882794538766</v>
          </cell>
          <cell r="AD437">
            <v>45.562882794538766</v>
          </cell>
          <cell r="AE437">
            <v>45.562882794538766</v>
          </cell>
          <cell r="AF437">
            <v>45.562882794538766</v>
          </cell>
          <cell r="AG437">
            <v>45.562882794538766</v>
          </cell>
          <cell r="AH437">
            <v>45.562882794538766</v>
          </cell>
          <cell r="AI437">
            <v>45.562882794538766</v>
          </cell>
          <cell r="AJ437">
            <v>45.562882794538766</v>
          </cell>
          <cell r="AK437">
            <v>45.562882794538766</v>
          </cell>
          <cell r="AL437">
            <v>45.562882794538766</v>
          </cell>
          <cell r="AM437">
            <v>45.562882794538766</v>
          </cell>
          <cell r="AN437">
            <v>49.575400173748633</v>
          </cell>
          <cell r="AO437">
            <v>49.575400173748633</v>
          </cell>
          <cell r="AP437">
            <v>49.575400173748633</v>
          </cell>
          <cell r="AQ437">
            <v>49.575400173748633</v>
          </cell>
          <cell r="AR437">
            <v>49.575400173748633</v>
          </cell>
          <cell r="AS437">
            <v>49.575400173748633</v>
          </cell>
          <cell r="AT437">
            <v>49.575400173748633</v>
          </cell>
          <cell r="AU437">
            <v>49.575400173748633</v>
          </cell>
          <cell r="AV437">
            <v>49.575400173748633</v>
          </cell>
          <cell r="AW437">
            <v>49.575400173748633</v>
          </cell>
          <cell r="AX437">
            <v>49.575400173748633</v>
          </cell>
          <cell r="AY437">
            <v>49.575400173748633</v>
          </cell>
          <cell r="AZ437">
            <v>51.695934975726843</v>
          </cell>
          <cell r="BA437">
            <v>51.695934975726843</v>
          </cell>
          <cell r="BB437">
            <v>51.695934975726843</v>
          </cell>
          <cell r="BC437">
            <v>51.695934975726843</v>
          </cell>
          <cell r="BD437">
            <v>51.695934975726843</v>
          </cell>
          <cell r="BE437">
            <v>51.695934975726843</v>
          </cell>
          <cell r="BF437">
            <v>51.695934975726843</v>
          </cell>
          <cell r="BG437">
            <v>51.695934975726843</v>
          </cell>
          <cell r="BH437">
            <v>51.695934975726843</v>
          </cell>
          <cell r="BI437">
            <v>51.695934975726843</v>
          </cell>
          <cell r="BJ437">
            <v>51.695934975726843</v>
          </cell>
          <cell r="BK437">
            <v>51.695934975726843</v>
          </cell>
          <cell r="BL437">
            <v>53.219990266545565</v>
          </cell>
          <cell r="BM437">
            <v>53.219990266545565</v>
          </cell>
          <cell r="BN437">
            <v>53.219990266545565</v>
          </cell>
          <cell r="BO437">
            <v>53.219990266545565</v>
          </cell>
          <cell r="BP437">
            <v>53.219990266545565</v>
          </cell>
          <cell r="BQ437">
            <v>53.219990266545565</v>
          </cell>
          <cell r="BR437">
            <v>53.219990266545565</v>
          </cell>
          <cell r="BS437">
            <v>53.219990266545565</v>
          </cell>
          <cell r="BT437">
            <v>53.219990266545565</v>
          </cell>
          <cell r="BU437">
            <v>53.219990266545565</v>
          </cell>
          <cell r="BV437">
            <v>53.219990266545565</v>
          </cell>
          <cell r="BW437">
            <v>53.219990266545565</v>
          </cell>
          <cell r="BX437">
            <v>54.79306362591835</v>
          </cell>
          <cell r="BY437">
            <v>54.79306362591835</v>
          </cell>
          <cell r="BZ437">
            <v>54.79306362591835</v>
          </cell>
          <cell r="CA437">
            <v>54.79306362591835</v>
          </cell>
          <cell r="CB437">
            <v>54.79306362591835</v>
          </cell>
          <cell r="CC437">
            <v>54.79306362591835</v>
          </cell>
          <cell r="CD437">
            <v>54.79306362591835</v>
          </cell>
          <cell r="CE437">
            <v>54.79306362591835</v>
          </cell>
          <cell r="CF437">
            <v>54.79306362591835</v>
          </cell>
          <cell r="CG437">
            <v>54.79306362591835</v>
          </cell>
          <cell r="CH437">
            <v>54.79306362591835</v>
          </cell>
          <cell r="CI437">
            <v>54.79306362591835</v>
          </cell>
          <cell r="CJ437">
            <v>56.583521505597467</v>
          </cell>
          <cell r="CK437">
            <v>56.583521505597467</v>
          </cell>
          <cell r="CL437">
            <v>56.583521505597467</v>
          </cell>
          <cell r="CM437">
            <v>56.583521505597467</v>
          </cell>
          <cell r="CN437">
            <v>56.583521505597467</v>
          </cell>
          <cell r="CO437">
            <v>56.583521505597467</v>
          </cell>
          <cell r="CP437">
            <v>56.583521505597467</v>
          </cell>
          <cell r="CQ437">
            <v>56.583521505597467</v>
          </cell>
          <cell r="CR437">
            <v>56.583521505597467</v>
          </cell>
          <cell r="CS437">
            <v>56.583521505597467</v>
          </cell>
          <cell r="CT437">
            <v>56.583521505597467</v>
          </cell>
          <cell r="CU437">
            <v>56.583521505597467</v>
          </cell>
          <cell r="CV437">
            <v>57.877003280346116</v>
          </cell>
          <cell r="CW437">
            <v>57.877003280346116</v>
          </cell>
          <cell r="CX437">
            <v>57.877003280346116</v>
          </cell>
          <cell r="CY437">
            <v>57.877003280346116</v>
          </cell>
          <cell r="CZ437">
            <v>57.877003280346116</v>
          </cell>
          <cell r="DA437">
            <v>57.877003280346116</v>
          </cell>
          <cell r="DB437">
            <v>57.877003280346116</v>
          </cell>
          <cell r="DC437">
            <v>57.877003280346116</v>
          </cell>
          <cell r="DD437">
            <v>57.877003280346116</v>
          </cell>
          <cell r="DE437">
            <v>57.877003280346116</v>
          </cell>
          <cell r="DF437">
            <v>57.877003280346116</v>
          </cell>
          <cell r="DG437">
            <v>57.877003280346116</v>
          </cell>
          <cell r="DH437">
            <v>59.380949956622068</v>
          </cell>
          <cell r="DI437">
            <v>59.380949956622068</v>
          </cell>
          <cell r="DJ437">
            <v>59.380949956622068</v>
          </cell>
          <cell r="DK437">
            <v>59.380949956622068</v>
          </cell>
          <cell r="DL437">
            <v>59.380949956622068</v>
          </cell>
          <cell r="DM437">
            <v>59.380949956622068</v>
          </cell>
          <cell r="DN437">
            <v>59.380949956622068</v>
          </cell>
          <cell r="DO437">
            <v>59.380949956622068</v>
          </cell>
          <cell r="DP437">
            <v>59.380949956622068</v>
          </cell>
          <cell r="DQ437">
            <v>59.380949956622068</v>
          </cell>
          <cell r="DR437">
            <v>59.380949956622068</v>
          </cell>
          <cell r="DS437">
            <v>59.380949956622068</v>
          </cell>
          <cell r="DT437">
            <v>60.957821732346019</v>
          </cell>
          <cell r="DU437">
            <v>60.957821732346019</v>
          </cell>
          <cell r="DV437">
            <v>60.957821732346019</v>
          </cell>
          <cell r="DW437">
            <v>60.957821732346019</v>
          </cell>
          <cell r="DX437">
            <v>60.957821732346019</v>
          </cell>
          <cell r="DY437">
            <v>60.957821732346019</v>
          </cell>
          <cell r="DZ437">
            <v>60.957821732346019</v>
          </cell>
          <cell r="EA437">
            <v>60.957821732346019</v>
          </cell>
          <cell r="EB437">
            <v>60.957821732346019</v>
          </cell>
          <cell r="EC437">
            <v>60.957821732346019</v>
          </cell>
          <cell r="ED437">
            <v>60.957821732346019</v>
          </cell>
          <cell r="EE437">
            <v>60.957821732346019</v>
          </cell>
          <cell r="EF437">
            <v>62.55476343158049</v>
          </cell>
          <cell r="EG437">
            <v>62.55476343158049</v>
          </cell>
          <cell r="EH437">
            <v>62.55476343158049</v>
          </cell>
          <cell r="EI437">
            <v>62.55476343158049</v>
          </cell>
          <cell r="EJ437">
            <v>62.55476343158049</v>
          </cell>
          <cell r="EK437">
            <v>62.55476343158049</v>
          </cell>
          <cell r="EL437">
            <v>62.55476343158049</v>
          </cell>
          <cell r="EM437">
            <v>62.55476343158049</v>
          </cell>
          <cell r="EN437">
            <v>62.55476343158049</v>
          </cell>
          <cell r="EO437">
            <v>62.55476343158049</v>
          </cell>
          <cell r="EP437">
            <v>62.55476343158049</v>
          </cell>
          <cell r="EQ437">
            <v>62.55476343158049</v>
          </cell>
          <cell r="ER437">
            <v>64.033202265980179</v>
          </cell>
          <cell r="ES437">
            <v>64.033202265980179</v>
          </cell>
          <cell r="ET437">
            <v>64.033202265980179</v>
          </cell>
          <cell r="EU437">
            <v>64.033202265980179</v>
          </cell>
          <cell r="EV437">
            <v>64.033202265980179</v>
          </cell>
          <cell r="EW437">
            <v>64.033202265980179</v>
          </cell>
          <cell r="EX437">
            <v>64.033202265980179</v>
          </cell>
          <cell r="EY437">
            <v>64.033202265980179</v>
          </cell>
          <cell r="EZ437">
            <v>64.033202265980179</v>
          </cell>
          <cell r="FA437">
            <v>64.033202265980179</v>
          </cell>
          <cell r="FB437">
            <v>64.033202265980179</v>
          </cell>
          <cell r="FC437">
            <v>64.033202265980179</v>
          </cell>
          <cell r="FD437">
            <v>65.547132428248702</v>
          </cell>
          <cell r="FE437">
            <v>65.547132428248702</v>
          </cell>
          <cell r="FF437">
            <v>65.547132428248702</v>
          </cell>
          <cell r="FG437">
            <v>65.547132428248702</v>
          </cell>
          <cell r="FH437">
            <v>65.547132428248702</v>
          </cell>
          <cell r="FI437">
            <v>65.547132428248702</v>
          </cell>
          <cell r="FJ437">
            <v>65.547132428248702</v>
          </cell>
          <cell r="FK437">
            <v>65.547132428248702</v>
          </cell>
          <cell r="FL437">
            <v>65.547132428248702</v>
          </cell>
          <cell r="FM437">
            <v>65.547132428248702</v>
          </cell>
          <cell r="FN437">
            <v>65.547132428248702</v>
          </cell>
          <cell r="FO437">
            <v>65.547132428248702</v>
          </cell>
          <cell r="FP437">
            <v>67.276796466989481</v>
          </cell>
          <cell r="FQ437">
            <v>67.276796466989481</v>
          </cell>
          <cell r="FR437">
            <v>67.276796466989481</v>
          </cell>
          <cell r="FS437">
            <v>67.276796466989481</v>
          </cell>
          <cell r="FT437">
            <v>67.276796466989481</v>
          </cell>
          <cell r="FU437">
            <v>67.276796466989481</v>
          </cell>
          <cell r="FV437">
            <v>67.276796466989481</v>
          </cell>
          <cell r="FW437">
            <v>67.276796466989481</v>
          </cell>
          <cell r="FX437">
            <v>67.276796466989481</v>
          </cell>
          <cell r="FY437">
            <v>67.276796466989481</v>
          </cell>
          <cell r="FZ437">
            <v>67.276796466989481</v>
          </cell>
          <cell r="GA437">
            <v>67.276796466989481</v>
          </cell>
          <cell r="GB437">
            <v>68.995636556679386</v>
          </cell>
          <cell r="GC437">
            <v>68.995636556679386</v>
          </cell>
          <cell r="GD437">
            <v>68.995636556679386</v>
          </cell>
          <cell r="GE437">
            <v>68.995636556679386</v>
          </cell>
          <cell r="GF437">
            <v>68.995636556679386</v>
          </cell>
          <cell r="GG437">
            <v>68.995636556679386</v>
          </cell>
          <cell r="GH437">
            <v>68.995636556679386</v>
          </cell>
          <cell r="GI437">
            <v>68.995636556679386</v>
          </cell>
          <cell r="GJ437">
            <v>68.995636556679386</v>
          </cell>
          <cell r="GK437">
            <v>68.995636556679386</v>
          </cell>
          <cell r="GL437">
            <v>68.995636556679386</v>
          </cell>
          <cell r="GM437">
            <v>68.995636556679386</v>
          </cell>
          <cell r="GN437">
            <v>70.673245722306703</v>
          </cell>
          <cell r="GO437">
            <v>70.673245722306703</v>
          </cell>
          <cell r="GP437">
            <v>70.673245722306703</v>
          </cell>
          <cell r="GQ437">
            <v>70.673245722306703</v>
          </cell>
          <cell r="GR437">
            <v>70.673245722306703</v>
          </cell>
          <cell r="GS437">
            <v>70.673245722306703</v>
          </cell>
          <cell r="GT437">
            <v>70.673245722306703</v>
          </cell>
          <cell r="GU437">
            <v>70.673245722306703</v>
          </cell>
          <cell r="GV437">
            <v>70.673245722306703</v>
          </cell>
          <cell r="GW437">
            <v>70.673245722306703</v>
          </cell>
          <cell r="GX437">
            <v>70.673245722306703</v>
          </cell>
          <cell r="GY437">
            <v>70.673245722306703</v>
          </cell>
          <cell r="GZ437">
            <v>72.462540243193672</v>
          </cell>
          <cell r="HA437">
            <v>72.462540243193672</v>
          </cell>
          <cell r="HB437">
            <v>72.462540243193672</v>
          </cell>
          <cell r="HC437">
            <v>72.462540243193672</v>
          </cell>
          <cell r="HD437">
            <v>72.462540243193672</v>
          </cell>
          <cell r="HE437">
            <v>72.462540243193672</v>
          </cell>
          <cell r="HF437">
            <v>72.462540243193672</v>
          </cell>
          <cell r="HG437">
            <v>72.462540243193672</v>
          </cell>
          <cell r="HH437">
            <v>72.462540243193672</v>
          </cell>
          <cell r="HI437">
            <v>72.462540243193672</v>
          </cell>
          <cell r="HJ437">
            <v>72.462540243193672</v>
          </cell>
          <cell r="HK437">
            <v>72.462540243193672</v>
          </cell>
          <cell r="HL437">
            <v>74.320583575410751</v>
          </cell>
          <cell r="HM437">
            <v>74.320583575410751</v>
          </cell>
          <cell r="HN437">
            <v>74.320583575410751</v>
          </cell>
          <cell r="HO437">
            <v>74.320583575410751</v>
          </cell>
          <cell r="HP437">
            <v>74.320583575410751</v>
          </cell>
          <cell r="HQ437">
            <v>74.320583575410751</v>
          </cell>
          <cell r="HR437">
            <v>74.320583575410751</v>
          </cell>
          <cell r="HS437">
            <v>74.320583575410751</v>
          </cell>
          <cell r="HT437">
            <v>74.320583575410751</v>
          </cell>
          <cell r="HU437">
            <v>74.320583575410751</v>
          </cell>
          <cell r="HV437">
            <v>74.320583575410751</v>
          </cell>
          <cell r="HW437">
            <v>74.320583575410751</v>
          </cell>
          <cell r="HX437">
            <v>76.119436705730607</v>
          </cell>
          <cell r="HY437">
            <v>76.119436705730607</v>
          </cell>
          <cell r="HZ437">
            <v>76.119436705730607</v>
          </cell>
          <cell r="IA437">
            <v>76.119436705730607</v>
          </cell>
          <cell r="IB437">
            <v>76.119436705730607</v>
          </cell>
          <cell r="IC437">
            <v>76.119436705730607</v>
          </cell>
          <cell r="ID437">
            <v>76.119436705730607</v>
          </cell>
          <cell r="IE437">
            <v>76.119436705730607</v>
          </cell>
          <cell r="IF437">
            <v>76.119436705730607</v>
          </cell>
          <cell r="IG437">
            <v>76.119436705730607</v>
          </cell>
          <cell r="IH437">
            <v>76.119436705730607</v>
          </cell>
          <cell r="II437">
            <v>76.119436705730607</v>
          </cell>
        </row>
        <row r="439">
          <cell r="C439" t="str">
            <v>Adj PRB Price</v>
          </cell>
          <cell r="D439">
            <v>14.726687420845339</v>
          </cell>
          <cell r="E439">
            <v>14.726687420845339</v>
          </cell>
          <cell r="F439">
            <v>14.726687420845339</v>
          </cell>
          <cell r="G439">
            <v>14.726687420845339</v>
          </cell>
          <cell r="H439">
            <v>14.726687420845339</v>
          </cell>
          <cell r="I439">
            <v>14.726687420845339</v>
          </cell>
          <cell r="J439">
            <v>14.726687420845339</v>
          </cell>
          <cell r="K439">
            <v>14.726687420845339</v>
          </cell>
          <cell r="L439">
            <v>14.726687420845339</v>
          </cell>
          <cell r="M439">
            <v>14.726687420845339</v>
          </cell>
          <cell r="N439">
            <v>14.726687420845339</v>
          </cell>
          <cell r="O439">
            <v>14.726687420845339</v>
          </cell>
          <cell r="P439">
            <v>14.997423558977712</v>
          </cell>
          <cell r="Q439">
            <v>14.997423558977712</v>
          </cell>
          <cell r="R439">
            <v>14.997423558977712</v>
          </cell>
          <cell r="S439">
            <v>14.997423558977712</v>
          </cell>
          <cell r="T439">
            <v>14.997423558977712</v>
          </cell>
          <cell r="U439">
            <v>14.997423558977712</v>
          </cell>
          <cell r="V439">
            <v>14.997423558977712</v>
          </cell>
          <cell r="W439">
            <v>14.997423558977712</v>
          </cell>
          <cell r="X439">
            <v>14.997423558977712</v>
          </cell>
          <cell r="Y439">
            <v>14.997423558977712</v>
          </cell>
          <cell r="Z439">
            <v>14.997423558977712</v>
          </cell>
          <cell r="AA439">
            <v>14.997423558977712</v>
          </cell>
          <cell r="AB439">
            <v>15.98146483368637</v>
          </cell>
          <cell r="AC439">
            <v>15.98146483368637</v>
          </cell>
          <cell r="AD439">
            <v>15.98146483368637</v>
          </cell>
          <cell r="AE439">
            <v>15.98146483368637</v>
          </cell>
          <cell r="AF439">
            <v>15.98146483368637</v>
          </cell>
          <cell r="AG439">
            <v>15.98146483368637</v>
          </cell>
          <cell r="AH439">
            <v>15.98146483368637</v>
          </cell>
          <cell r="AI439">
            <v>15.98146483368637</v>
          </cell>
          <cell r="AJ439">
            <v>15.98146483368637</v>
          </cell>
          <cell r="AK439">
            <v>15.98146483368637</v>
          </cell>
          <cell r="AL439">
            <v>15.98146483368637</v>
          </cell>
          <cell r="AM439">
            <v>15.98146483368637</v>
          </cell>
          <cell r="AN439">
            <v>15.223096965118776</v>
          </cell>
          <cell r="AO439">
            <v>15.223096965118776</v>
          </cell>
          <cell r="AP439">
            <v>15.223096965118776</v>
          </cell>
          <cell r="AQ439">
            <v>15.223096965118776</v>
          </cell>
          <cell r="AR439">
            <v>15.223096965118776</v>
          </cell>
          <cell r="AS439">
            <v>15.223096965118776</v>
          </cell>
          <cell r="AT439">
            <v>15.223096965118776</v>
          </cell>
          <cell r="AU439">
            <v>15.223096965118776</v>
          </cell>
          <cell r="AV439">
            <v>15.223096965118776</v>
          </cell>
          <cell r="AW439">
            <v>15.223096965118776</v>
          </cell>
          <cell r="AX439">
            <v>15.223096965118776</v>
          </cell>
          <cell r="AY439">
            <v>15.223096965118776</v>
          </cell>
          <cell r="AZ439">
            <v>15.224269593144367</v>
          </cell>
          <cell r="BA439">
            <v>15.224269593144367</v>
          </cell>
          <cell r="BB439">
            <v>15.224269593144367</v>
          </cell>
          <cell r="BC439">
            <v>15.224269593144367</v>
          </cell>
          <cell r="BD439">
            <v>15.224269593144367</v>
          </cell>
          <cell r="BE439">
            <v>15.224269593144367</v>
          </cell>
          <cell r="BF439">
            <v>15.224269593144367</v>
          </cell>
          <cell r="BG439">
            <v>15.224269593144367</v>
          </cell>
          <cell r="BH439">
            <v>15.224269593144367</v>
          </cell>
          <cell r="BI439">
            <v>15.224269593144367</v>
          </cell>
          <cell r="BJ439">
            <v>15.224269593144367</v>
          </cell>
          <cell r="BK439">
            <v>15.224269593144367</v>
          </cell>
          <cell r="BL439">
            <v>16.022656177430427</v>
          </cell>
          <cell r="BM439">
            <v>16.022656177430427</v>
          </cell>
          <cell r="BN439">
            <v>16.022656177430427</v>
          </cell>
          <cell r="BO439">
            <v>16.022656177430427</v>
          </cell>
          <cell r="BP439">
            <v>16.022656177430427</v>
          </cell>
          <cell r="BQ439">
            <v>16.022656177430427</v>
          </cell>
          <cell r="BR439">
            <v>16.022656177430427</v>
          </cell>
          <cell r="BS439">
            <v>16.022656177430427</v>
          </cell>
          <cell r="BT439">
            <v>16.022656177430427</v>
          </cell>
          <cell r="BU439">
            <v>16.022656177430427</v>
          </cell>
          <cell r="BV439">
            <v>16.022656177430427</v>
          </cell>
          <cell r="BW439">
            <v>16.022656177430427</v>
          </cell>
          <cell r="BX439">
            <v>16.601003234068525</v>
          </cell>
          <cell r="BY439">
            <v>16.601003234068525</v>
          </cell>
          <cell r="BZ439">
            <v>16.601003234068525</v>
          </cell>
          <cell r="CA439">
            <v>16.601003234068525</v>
          </cell>
          <cell r="CB439">
            <v>16.601003234068525</v>
          </cell>
          <cell r="CC439">
            <v>16.601003234068525</v>
          </cell>
          <cell r="CD439">
            <v>16.601003234068525</v>
          </cell>
          <cell r="CE439">
            <v>16.601003234068525</v>
          </cell>
          <cell r="CF439">
            <v>16.601003234068525</v>
          </cell>
          <cell r="CG439">
            <v>16.601003234068525</v>
          </cell>
          <cell r="CH439">
            <v>16.601003234068525</v>
          </cell>
          <cell r="CI439">
            <v>16.601003234068525</v>
          </cell>
          <cell r="CJ439">
            <v>17.138882264862293</v>
          </cell>
          <cell r="CK439">
            <v>17.138882264862293</v>
          </cell>
          <cell r="CL439">
            <v>17.138882264862293</v>
          </cell>
          <cell r="CM439">
            <v>17.138882264862293</v>
          </cell>
          <cell r="CN439">
            <v>17.138882264862293</v>
          </cell>
          <cell r="CO439">
            <v>17.138882264862293</v>
          </cell>
          <cell r="CP439">
            <v>17.138882264862293</v>
          </cell>
          <cell r="CQ439">
            <v>17.138882264862293</v>
          </cell>
          <cell r="CR439">
            <v>17.138882264862293</v>
          </cell>
          <cell r="CS439">
            <v>17.138882264862293</v>
          </cell>
          <cell r="CT439">
            <v>17.138882264862293</v>
          </cell>
          <cell r="CU439">
            <v>17.138882264862293</v>
          </cell>
          <cell r="CV439">
            <v>17.671000229124878</v>
          </cell>
          <cell r="CW439">
            <v>17.671000229124878</v>
          </cell>
          <cell r="CX439">
            <v>17.671000229124878</v>
          </cell>
          <cell r="CY439">
            <v>17.671000229124878</v>
          </cell>
          <cell r="CZ439">
            <v>17.671000229124878</v>
          </cell>
          <cell r="DA439">
            <v>17.671000229124878</v>
          </cell>
          <cell r="DB439">
            <v>17.671000229124878</v>
          </cell>
          <cell r="DC439">
            <v>17.671000229124878</v>
          </cell>
          <cell r="DD439">
            <v>17.671000229124878</v>
          </cell>
          <cell r="DE439">
            <v>17.671000229124878</v>
          </cell>
          <cell r="DF439">
            <v>17.671000229124878</v>
          </cell>
          <cell r="DG439">
            <v>17.671000229124878</v>
          </cell>
          <cell r="DH439">
            <v>18.317790392535898</v>
          </cell>
          <cell r="DI439">
            <v>18.317790392535898</v>
          </cell>
          <cell r="DJ439">
            <v>18.317790392535898</v>
          </cell>
          <cell r="DK439">
            <v>18.317790392535898</v>
          </cell>
          <cell r="DL439">
            <v>18.317790392535898</v>
          </cell>
          <cell r="DM439">
            <v>18.317790392535898</v>
          </cell>
          <cell r="DN439">
            <v>18.317790392535898</v>
          </cell>
          <cell r="DO439">
            <v>18.317790392535898</v>
          </cell>
          <cell r="DP439">
            <v>18.317790392535898</v>
          </cell>
          <cell r="DQ439">
            <v>18.317790392535898</v>
          </cell>
          <cell r="DR439">
            <v>18.317790392535898</v>
          </cell>
          <cell r="DS439">
            <v>18.317790392535898</v>
          </cell>
          <cell r="DT439">
            <v>18.961038997489332</v>
          </cell>
          <cell r="DU439">
            <v>18.961038997489332</v>
          </cell>
          <cell r="DV439">
            <v>18.961038997489332</v>
          </cell>
          <cell r="DW439">
            <v>18.961038997489332</v>
          </cell>
          <cell r="DX439">
            <v>18.961038997489332</v>
          </cell>
          <cell r="DY439">
            <v>18.961038997489332</v>
          </cell>
          <cell r="DZ439">
            <v>18.961038997489332</v>
          </cell>
          <cell r="EA439">
            <v>18.961038997489332</v>
          </cell>
          <cell r="EB439">
            <v>18.961038997489332</v>
          </cell>
          <cell r="EC439">
            <v>18.961038997489332</v>
          </cell>
          <cell r="ED439">
            <v>18.961038997489332</v>
          </cell>
          <cell r="EE439">
            <v>18.961038997489332</v>
          </cell>
          <cell r="EF439">
            <v>19.67159265240856</v>
          </cell>
          <cell r="EG439">
            <v>19.67159265240856</v>
          </cell>
          <cell r="EH439">
            <v>19.67159265240856</v>
          </cell>
          <cell r="EI439">
            <v>19.67159265240856</v>
          </cell>
          <cell r="EJ439">
            <v>19.67159265240856</v>
          </cell>
          <cell r="EK439">
            <v>19.67159265240856</v>
          </cell>
          <cell r="EL439">
            <v>19.67159265240856</v>
          </cell>
          <cell r="EM439">
            <v>19.67159265240856</v>
          </cell>
          <cell r="EN439">
            <v>19.67159265240856</v>
          </cell>
          <cell r="EO439">
            <v>19.67159265240856</v>
          </cell>
          <cell r="EP439">
            <v>19.67159265240856</v>
          </cell>
          <cell r="EQ439">
            <v>19.67159265240856</v>
          </cell>
          <cell r="ER439">
            <v>20.329370929293727</v>
          </cell>
          <cell r="ES439">
            <v>20.329370929293727</v>
          </cell>
          <cell r="ET439">
            <v>20.329370929293727</v>
          </cell>
          <cell r="EU439">
            <v>20.329370929293727</v>
          </cell>
          <cell r="EV439">
            <v>20.329370929293727</v>
          </cell>
          <cell r="EW439">
            <v>20.329370929293727</v>
          </cell>
          <cell r="EX439">
            <v>20.329370929293727</v>
          </cell>
          <cell r="EY439">
            <v>20.329370929293727</v>
          </cell>
          <cell r="EZ439">
            <v>20.329370929293727</v>
          </cell>
          <cell r="FA439">
            <v>20.329370929293727</v>
          </cell>
          <cell r="FB439">
            <v>20.329370929293727</v>
          </cell>
          <cell r="FC439">
            <v>20.329370929293727</v>
          </cell>
          <cell r="FD439">
            <v>21.064828007710549</v>
          </cell>
          <cell r="FE439">
            <v>21.064828007710549</v>
          </cell>
          <cell r="FF439">
            <v>21.064828007710549</v>
          </cell>
          <cell r="FG439">
            <v>21.064828007710549</v>
          </cell>
          <cell r="FH439">
            <v>21.064828007710549</v>
          </cell>
          <cell r="FI439">
            <v>21.064828007710549</v>
          </cell>
          <cell r="FJ439">
            <v>21.064828007710549</v>
          </cell>
          <cell r="FK439">
            <v>21.064828007710549</v>
          </cell>
          <cell r="FL439">
            <v>21.064828007710549</v>
          </cell>
          <cell r="FM439">
            <v>21.064828007710549</v>
          </cell>
          <cell r="FN439">
            <v>21.064828007710549</v>
          </cell>
          <cell r="FO439">
            <v>21.064828007710549</v>
          </cell>
          <cell r="FP439">
            <v>21.874212896576317</v>
          </cell>
          <cell r="FQ439">
            <v>21.874212896576317</v>
          </cell>
          <cell r="FR439">
            <v>21.874212896576317</v>
          </cell>
          <cell r="FS439">
            <v>21.874212896576317</v>
          </cell>
          <cell r="FT439">
            <v>21.874212896576317</v>
          </cell>
          <cell r="FU439">
            <v>21.874212896576317</v>
          </cell>
          <cell r="FV439">
            <v>21.874212896576317</v>
          </cell>
          <cell r="FW439">
            <v>21.874212896576317</v>
          </cell>
          <cell r="FX439">
            <v>21.874212896576317</v>
          </cell>
          <cell r="FY439">
            <v>21.874212896576317</v>
          </cell>
          <cell r="FZ439">
            <v>21.874212896576317</v>
          </cell>
          <cell r="GA439">
            <v>21.874212896576317</v>
          </cell>
          <cell r="GB439">
            <v>22.81228840589289</v>
          </cell>
          <cell r="GC439">
            <v>22.81228840589289</v>
          </cell>
          <cell r="GD439">
            <v>22.81228840589289</v>
          </cell>
          <cell r="GE439">
            <v>22.81228840589289</v>
          </cell>
          <cell r="GF439">
            <v>22.81228840589289</v>
          </cell>
          <cell r="GG439">
            <v>22.81228840589289</v>
          </cell>
          <cell r="GH439">
            <v>22.81228840589289</v>
          </cell>
          <cell r="GI439">
            <v>22.81228840589289</v>
          </cell>
          <cell r="GJ439">
            <v>22.81228840589289</v>
          </cell>
          <cell r="GK439">
            <v>22.81228840589289</v>
          </cell>
          <cell r="GL439">
            <v>22.81228840589289</v>
          </cell>
          <cell r="GM439">
            <v>22.81228840589289</v>
          </cell>
          <cell r="GN439">
            <v>23.63381520518492</v>
          </cell>
          <cell r="GO439">
            <v>23.63381520518492</v>
          </cell>
          <cell r="GP439">
            <v>23.63381520518492</v>
          </cell>
          <cell r="GQ439">
            <v>23.63381520518492</v>
          </cell>
          <cell r="GR439">
            <v>23.63381520518492</v>
          </cell>
          <cell r="GS439">
            <v>23.63381520518492</v>
          </cell>
          <cell r="GT439">
            <v>23.63381520518492</v>
          </cell>
          <cell r="GU439">
            <v>23.63381520518492</v>
          </cell>
          <cell r="GV439">
            <v>23.63381520518492</v>
          </cell>
          <cell r="GW439">
            <v>23.63381520518492</v>
          </cell>
          <cell r="GX439">
            <v>23.63381520518492</v>
          </cell>
          <cell r="GY439">
            <v>23.63381520518492</v>
          </cell>
          <cell r="GZ439">
            <v>24.483811666908444</v>
          </cell>
          <cell r="HA439">
            <v>24.483811666908444</v>
          </cell>
          <cell r="HB439">
            <v>24.483811666908444</v>
          </cell>
          <cell r="HC439">
            <v>24.483811666908444</v>
          </cell>
          <cell r="HD439">
            <v>24.483811666908444</v>
          </cell>
          <cell r="HE439">
            <v>24.483811666908444</v>
          </cell>
          <cell r="HF439">
            <v>24.483811666908444</v>
          </cell>
          <cell r="HG439">
            <v>24.483811666908444</v>
          </cell>
          <cell r="HH439">
            <v>24.483811666908444</v>
          </cell>
          <cell r="HI439">
            <v>24.483811666908444</v>
          </cell>
          <cell r="HJ439">
            <v>24.483811666908444</v>
          </cell>
          <cell r="HK439">
            <v>24.483811666908444</v>
          </cell>
          <cell r="HL439">
            <v>25.317994850127896</v>
          </cell>
          <cell r="HM439">
            <v>25.317994850127896</v>
          </cell>
          <cell r="HN439">
            <v>25.317994850127896</v>
          </cell>
          <cell r="HO439">
            <v>25.317994850127896</v>
          </cell>
          <cell r="HP439">
            <v>25.317994850127896</v>
          </cell>
          <cell r="HQ439">
            <v>25.317994850127896</v>
          </cell>
          <cell r="HR439">
            <v>25.317994850127896</v>
          </cell>
          <cell r="HS439">
            <v>25.317994850127896</v>
          </cell>
          <cell r="HT439">
            <v>25.317994850127896</v>
          </cell>
          <cell r="HU439">
            <v>25.317994850127896</v>
          </cell>
          <cell r="HV439">
            <v>25.317994850127896</v>
          </cell>
          <cell r="HW439">
            <v>25.317994850127896</v>
          </cell>
          <cell r="HX439">
            <v>26.097008830513818</v>
          </cell>
          <cell r="HY439">
            <v>26.097008830513818</v>
          </cell>
          <cell r="HZ439">
            <v>26.097008830513818</v>
          </cell>
          <cell r="IA439">
            <v>26.097008830513818</v>
          </cell>
          <cell r="IB439">
            <v>26.097008830513818</v>
          </cell>
          <cell r="IC439">
            <v>26.097008830513818</v>
          </cell>
          <cell r="ID439">
            <v>26.097008830513818</v>
          </cell>
          <cell r="IE439">
            <v>26.097008830513818</v>
          </cell>
          <cell r="IF439">
            <v>26.097008830513818</v>
          </cell>
          <cell r="IG439">
            <v>26.097008830513818</v>
          </cell>
          <cell r="IH439">
            <v>26.097008830513818</v>
          </cell>
          <cell r="II439">
            <v>26.097008830513818</v>
          </cell>
        </row>
        <row r="441">
          <cell r="C441" t="str">
            <v>Adj Bituminous Price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FI441">
            <v>0</v>
          </cell>
          <cell r="FJ441">
            <v>0</v>
          </cell>
          <cell r="FK441">
            <v>0</v>
          </cell>
          <cell r="FL441">
            <v>0</v>
          </cell>
          <cell r="FM441">
            <v>0</v>
          </cell>
          <cell r="FN441">
            <v>0</v>
          </cell>
          <cell r="FO441">
            <v>0</v>
          </cell>
          <cell r="FP441">
            <v>0</v>
          </cell>
          <cell r="FQ441">
            <v>0</v>
          </cell>
          <cell r="FR441">
            <v>0</v>
          </cell>
          <cell r="FS441">
            <v>0</v>
          </cell>
          <cell r="FT441">
            <v>0</v>
          </cell>
          <cell r="FU441">
            <v>0</v>
          </cell>
          <cell r="FV441">
            <v>0</v>
          </cell>
          <cell r="FW441">
            <v>0</v>
          </cell>
          <cell r="FX441">
            <v>0</v>
          </cell>
          <cell r="FY441">
            <v>0</v>
          </cell>
          <cell r="FZ441">
            <v>0</v>
          </cell>
          <cell r="GA441">
            <v>0</v>
          </cell>
          <cell r="GB441">
            <v>0</v>
          </cell>
          <cell r="GC441">
            <v>0</v>
          </cell>
          <cell r="GD441">
            <v>0</v>
          </cell>
          <cell r="GE441">
            <v>0</v>
          </cell>
          <cell r="GF441">
            <v>0</v>
          </cell>
          <cell r="GG441">
            <v>0</v>
          </cell>
          <cell r="GH441">
            <v>0</v>
          </cell>
          <cell r="GI441">
            <v>0</v>
          </cell>
          <cell r="GJ441">
            <v>0</v>
          </cell>
          <cell r="GK441">
            <v>0</v>
          </cell>
          <cell r="GL441">
            <v>0</v>
          </cell>
          <cell r="GM441">
            <v>0</v>
          </cell>
          <cell r="GN441">
            <v>0</v>
          </cell>
          <cell r="GO441">
            <v>0</v>
          </cell>
          <cell r="GP441">
            <v>0</v>
          </cell>
          <cell r="GQ441">
            <v>0</v>
          </cell>
          <cell r="GR441">
            <v>0</v>
          </cell>
          <cell r="GS441">
            <v>0</v>
          </cell>
          <cell r="GT441">
            <v>0</v>
          </cell>
          <cell r="GU441">
            <v>0</v>
          </cell>
          <cell r="GV441">
            <v>0</v>
          </cell>
          <cell r="GW441">
            <v>0</v>
          </cell>
          <cell r="GX441">
            <v>0</v>
          </cell>
          <cell r="GY441">
            <v>0</v>
          </cell>
          <cell r="GZ441">
            <v>0</v>
          </cell>
          <cell r="HA441">
            <v>0</v>
          </cell>
          <cell r="HB441">
            <v>0</v>
          </cell>
          <cell r="HC441">
            <v>0</v>
          </cell>
          <cell r="HD441">
            <v>0</v>
          </cell>
          <cell r="HE441">
            <v>0</v>
          </cell>
          <cell r="HF441">
            <v>0</v>
          </cell>
          <cell r="HG441">
            <v>0</v>
          </cell>
          <cell r="HH441">
            <v>0</v>
          </cell>
          <cell r="HI441">
            <v>0</v>
          </cell>
          <cell r="HJ441">
            <v>0</v>
          </cell>
          <cell r="HK441">
            <v>0</v>
          </cell>
          <cell r="HL441">
            <v>0</v>
          </cell>
          <cell r="HM441">
            <v>0</v>
          </cell>
          <cell r="HN441">
            <v>0</v>
          </cell>
          <cell r="HO441">
            <v>0</v>
          </cell>
          <cell r="HP441">
            <v>0</v>
          </cell>
          <cell r="HQ441">
            <v>0</v>
          </cell>
          <cell r="HR441">
            <v>0</v>
          </cell>
          <cell r="HS441">
            <v>0</v>
          </cell>
          <cell r="HT441">
            <v>0</v>
          </cell>
          <cell r="HU441">
            <v>0</v>
          </cell>
          <cell r="HV441">
            <v>0</v>
          </cell>
          <cell r="HW441">
            <v>0</v>
          </cell>
          <cell r="HX441">
            <v>0</v>
          </cell>
          <cell r="HY441">
            <v>0</v>
          </cell>
          <cell r="HZ441">
            <v>0</v>
          </cell>
          <cell r="IA441">
            <v>0</v>
          </cell>
          <cell r="IB441">
            <v>0</v>
          </cell>
          <cell r="IC441">
            <v>0</v>
          </cell>
          <cell r="ID441">
            <v>0</v>
          </cell>
          <cell r="IE441">
            <v>0</v>
          </cell>
          <cell r="IF441">
            <v>0</v>
          </cell>
          <cell r="IG441">
            <v>0</v>
          </cell>
          <cell r="IH441">
            <v>0</v>
          </cell>
          <cell r="II441">
            <v>0</v>
          </cell>
        </row>
        <row r="442">
          <cell r="C442" t="str">
            <v>LakeRoad bit Rail</v>
          </cell>
          <cell r="D442">
            <v>36.410799550151644</v>
          </cell>
          <cell r="E442">
            <v>36.410799550151644</v>
          </cell>
          <cell r="F442">
            <v>36.410799550151644</v>
          </cell>
          <cell r="G442">
            <v>36.511400817569104</v>
          </cell>
          <cell r="H442">
            <v>36.511400817569104</v>
          </cell>
          <cell r="I442">
            <v>36.511400817569104</v>
          </cell>
          <cell r="J442">
            <v>36.402941510476644</v>
          </cell>
          <cell r="K442">
            <v>36.402941510476644</v>
          </cell>
          <cell r="L442">
            <v>36.402941510476644</v>
          </cell>
          <cell r="M442">
            <v>36.704491547971102</v>
          </cell>
          <cell r="N442">
            <v>36.704491547971102</v>
          </cell>
          <cell r="O442">
            <v>36.704491547971102</v>
          </cell>
          <cell r="P442">
            <v>36.697666235334168</v>
          </cell>
          <cell r="Q442">
            <v>36.697666235334168</v>
          </cell>
          <cell r="R442">
            <v>36.697666235334168</v>
          </cell>
          <cell r="S442">
            <v>36.915775424364305</v>
          </cell>
          <cell r="T442">
            <v>36.915775424364305</v>
          </cell>
          <cell r="U442">
            <v>36.915775424364305</v>
          </cell>
          <cell r="V442">
            <v>36.847795010086415</v>
          </cell>
          <cell r="W442">
            <v>36.847795010086415</v>
          </cell>
          <cell r="X442">
            <v>36.847795010086415</v>
          </cell>
          <cell r="Y442">
            <v>37.128989474978809</v>
          </cell>
          <cell r="Z442">
            <v>37.128989474978809</v>
          </cell>
          <cell r="AA442">
            <v>37.128989474978809</v>
          </cell>
          <cell r="AB442">
            <v>36.127441042886929</v>
          </cell>
          <cell r="AC442">
            <v>36.127441042886929</v>
          </cell>
          <cell r="AD442">
            <v>36.127441042886929</v>
          </cell>
          <cell r="AE442">
            <v>35.993612661808172</v>
          </cell>
          <cell r="AF442">
            <v>35.993612661808172</v>
          </cell>
          <cell r="AG442">
            <v>35.993612661808172</v>
          </cell>
          <cell r="AH442">
            <v>35.986970995110013</v>
          </cell>
          <cell r="AI442">
            <v>35.986970995110013</v>
          </cell>
          <cell r="AJ442">
            <v>35.986970995110013</v>
          </cell>
          <cell r="AK442">
            <v>36.300651540651415</v>
          </cell>
          <cell r="AL442">
            <v>36.300651540651415</v>
          </cell>
          <cell r="AM442">
            <v>36.300651540651415</v>
          </cell>
          <cell r="AN442">
            <v>36.550691446076826</v>
          </cell>
          <cell r="AO442">
            <v>36.550691446076826</v>
          </cell>
          <cell r="AP442">
            <v>36.550691446076826</v>
          </cell>
          <cell r="AQ442">
            <v>36.743982348906101</v>
          </cell>
          <cell r="AR442">
            <v>36.743982348906101</v>
          </cell>
          <cell r="AS442">
            <v>36.743982348906101</v>
          </cell>
          <cell r="AT442">
            <v>36.845054292078963</v>
          </cell>
          <cell r="AU442">
            <v>36.845054292078963</v>
          </cell>
          <cell r="AV442">
            <v>36.845054292078963</v>
          </cell>
          <cell r="AW442">
            <v>37.273538351006728</v>
          </cell>
          <cell r="AX442">
            <v>37.273538351006728</v>
          </cell>
          <cell r="AY442">
            <v>37.273538351006728</v>
          </cell>
          <cell r="AZ442">
            <v>37.410731379501364</v>
          </cell>
          <cell r="BA442">
            <v>37.410731379501364</v>
          </cell>
          <cell r="BB442">
            <v>37.410731379501364</v>
          </cell>
          <cell r="BC442">
            <v>37.655717318946301</v>
          </cell>
          <cell r="BD442">
            <v>37.655717318946301</v>
          </cell>
          <cell r="BE442">
            <v>37.655717318946301</v>
          </cell>
          <cell r="BF442">
            <v>37.761754225856464</v>
          </cell>
          <cell r="BG442">
            <v>37.761754225856464</v>
          </cell>
          <cell r="BH442">
            <v>37.761754225856464</v>
          </cell>
          <cell r="BI442">
            <v>38.199457882550803</v>
          </cell>
          <cell r="BJ442">
            <v>38.199457882550803</v>
          </cell>
          <cell r="BK442">
            <v>38.199457882550803</v>
          </cell>
          <cell r="BL442">
            <v>38.343600025548938</v>
          </cell>
          <cell r="BM442">
            <v>38.343600025548938</v>
          </cell>
          <cell r="BN442">
            <v>38.343600025548938</v>
          </cell>
          <cell r="BO442">
            <v>38.559094548102884</v>
          </cell>
          <cell r="BP442">
            <v>38.559094548102884</v>
          </cell>
          <cell r="BQ442">
            <v>38.559094548102884</v>
          </cell>
          <cell r="BR442">
            <v>38.669761525253477</v>
          </cell>
          <cell r="BS442">
            <v>38.669761525253477</v>
          </cell>
          <cell r="BT442">
            <v>38.669761525253477</v>
          </cell>
          <cell r="BU442">
            <v>39.132747519195078</v>
          </cell>
          <cell r="BV442">
            <v>39.132747519195078</v>
          </cell>
          <cell r="BW442">
            <v>39.132747519195078</v>
          </cell>
          <cell r="BX442">
            <v>39.189898205175147</v>
          </cell>
          <cell r="BY442">
            <v>39.189898205175147</v>
          </cell>
          <cell r="BZ442">
            <v>39.189898205175147</v>
          </cell>
          <cell r="CA442">
            <v>39.417794031973592</v>
          </cell>
          <cell r="CB442">
            <v>39.417794031973592</v>
          </cell>
          <cell r="CC442">
            <v>39.417794031973592</v>
          </cell>
          <cell r="CD442">
            <v>39.535608375654029</v>
          </cell>
          <cell r="CE442">
            <v>39.535608375654029</v>
          </cell>
          <cell r="CF442">
            <v>39.535608375654029</v>
          </cell>
          <cell r="CG442">
            <v>39.990633365610535</v>
          </cell>
          <cell r="CH442">
            <v>39.990633365610535</v>
          </cell>
          <cell r="CI442">
            <v>39.990633365610535</v>
          </cell>
          <cell r="CJ442">
            <v>40.149000571420657</v>
          </cell>
          <cell r="CK442">
            <v>40.149000571420657</v>
          </cell>
          <cell r="CL442">
            <v>40.149000571420657</v>
          </cell>
          <cell r="CM442">
            <v>40.367628837932095</v>
          </cell>
          <cell r="CN442">
            <v>40.367628837932095</v>
          </cell>
          <cell r="CO442">
            <v>40.367628837932095</v>
          </cell>
          <cell r="CP442">
            <v>40.473502973551383</v>
          </cell>
          <cell r="CQ442">
            <v>40.473502973551383</v>
          </cell>
          <cell r="CR442">
            <v>40.473502973551383</v>
          </cell>
          <cell r="CS442">
            <v>40.92795021054485</v>
          </cell>
          <cell r="CT442">
            <v>40.92795021054485</v>
          </cell>
          <cell r="CU442">
            <v>40.92795021054485</v>
          </cell>
          <cell r="CV442">
            <v>40.969479012571625</v>
          </cell>
          <cell r="CW442">
            <v>40.969479012571625</v>
          </cell>
          <cell r="CX442">
            <v>40.969479012571625</v>
          </cell>
          <cell r="CY442">
            <v>41.164027931034404</v>
          </cell>
          <cell r="CZ442">
            <v>41.164027931034404</v>
          </cell>
          <cell r="DA442">
            <v>41.164027931034404</v>
          </cell>
          <cell r="DB442">
            <v>41.237964562854017</v>
          </cell>
          <cell r="DC442">
            <v>41.237964562854017</v>
          </cell>
          <cell r="DD442">
            <v>41.237964562854017</v>
          </cell>
          <cell r="DE442">
            <v>41.659449772828609</v>
          </cell>
          <cell r="DF442">
            <v>41.659449772828609</v>
          </cell>
          <cell r="DG442">
            <v>41.659449772828609</v>
          </cell>
          <cell r="DH442">
            <v>41.774028658079679</v>
          </cell>
          <cell r="DI442">
            <v>41.774028658079679</v>
          </cell>
          <cell r="DJ442">
            <v>41.774028658079679</v>
          </cell>
          <cell r="DK442">
            <v>41.951893677962381</v>
          </cell>
          <cell r="DL442">
            <v>41.951893677962381</v>
          </cell>
          <cell r="DM442">
            <v>41.951893677962381</v>
          </cell>
          <cell r="DN442">
            <v>42.018709635048516</v>
          </cell>
          <cell r="DO442">
            <v>42.018709635048516</v>
          </cell>
          <cell r="DP442">
            <v>42.018709635048516</v>
          </cell>
          <cell r="DQ442">
            <v>42.4352710102591</v>
          </cell>
          <cell r="DR442">
            <v>42.4352710102591</v>
          </cell>
          <cell r="DS442">
            <v>42.4352710102591</v>
          </cell>
          <cell r="DT442">
            <v>42.550175594992041</v>
          </cell>
          <cell r="DU442">
            <v>42.550175594992041</v>
          </cell>
          <cell r="DV442">
            <v>42.550175594992041</v>
          </cell>
          <cell r="DW442">
            <v>42.725679062329249</v>
          </cell>
          <cell r="DX442">
            <v>42.725679062329249</v>
          </cell>
          <cell r="DY442">
            <v>42.725679062329249</v>
          </cell>
          <cell r="DZ442">
            <v>42.682296870971328</v>
          </cell>
          <cell r="EA442">
            <v>42.682296870971328</v>
          </cell>
          <cell r="EB442">
            <v>42.682296870971328</v>
          </cell>
          <cell r="EC442">
            <v>43.100357806339602</v>
          </cell>
          <cell r="ED442">
            <v>43.100357806339602</v>
          </cell>
          <cell r="EE442">
            <v>43.100357806339602</v>
          </cell>
          <cell r="EF442">
            <v>43.314119418298532</v>
          </cell>
          <cell r="EG442">
            <v>43.314119418298532</v>
          </cell>
          <cell r="EH442">
            <v>43.314119418298532</v>
          </cell>
          <cell r="EI442">
            <v>43.483672790075907</v>
          </cell>
          <cell r="EJ442">
            <v>43.483672790075907</v>
          </cell>
          <cell r="EK442">
            <v>43.483672790075907</v>
          </cell>
          <cell r="EL442">
            <v>43.650908489694075</v>
          </cell>
          <cell r="EM442">
            <v>43.650908489694075</v>
          </cell>
          <cell r="EN442">
            <v>43.650908489694075</v>
          </cell>
          <cell r="EO442">
            <v>44.07300142403809</v>
          </cell>
          <cell r="EP442">
            <v>44.07300142403809</v>
          </cell>
          <cell r="EQ442">
            <v>44.07300142403809</v>
          </cell>
          <cell r="ER442">
            <v>44.185480257051964</v>
          </cell>
          <cell r="ES442">
            <v>44.185480257051964</v>
          </cell>
          <cell r="ET442">
            <v>44.185480257051964</v>
          </cell>
          <cell r="EU442">
            <v>44.360613450675075</v>
          </cell>
          <cell r="EV442">
            <v>44.360613450675075</v>
          </cell>
          <cell r="EW442">
            <v>44.360613450675075</v>
          </cell>
          <cell r="EX442">
            <v>44.523566361780951</v>
          </cell>
          <cell r="EY442">
            <v>44.523566361780951</v>
          </cell>
          <cell r="EZ442">
            <v>44.523566361780951</v>
          </cell>
          <cell r="FA442">
            <v>44.942439249887151</v>
          </cell>
          <cell r="FB442">
            <v>44.942439249887151</v>
          </cell>
          <cell r="FC442">
            <v>44.942439249887151</v>
          </cell>
          <cell r="FD442">
            <v>45.154417184683439</v>
          </cell>
          <cell r="FE442">
            <v>45.154417184683439</v>
          </cell>
          <cell r="FF442">
            <v>45.154417184683439</v>
          </cell>
          <cell r="FG442">
            <v>45.322817605478974</v>
          </cell>
          <cell r="FH442">
            <v>45.322817605478974</v>
          </cell>
          <cell r="FI442">
            <v>45.322817605478974</v>
          </cell>
          <cell r="FJ442">
            <v>45.37723214572101</v>
          </cell>
          <cell r="FK442">
            <v>45.37723214572101</v>
          </cell>
          <cell r="FL442">
            <v>45.37723214572101</v>
          </cell>
          <cell r="FM442">
            <v>45.802054481662907</v>
          </cell>
          <cell r="FN442">
            <v>45.802054481662907</v>
          </cell>
          <cell r="FO442">
            <v>45.802054481662907</v>
          </cell>
          <cell r="FP442">
            <v>46.02228335437119</v>
          </cell>
          <cell r="FQ442">
            <v>46.02228335437119</v>
          </cell>
          <cell r="FR442">
            <v>46.02228335437119</v>
          </cell>
          <cell r="FS442">
            <v>46.092067334469775</v>
          </cell>
          <cell r="FT442">
            <v>46.092067334469775</v>
          </cell>
          <cell r="FU442">
            <v>46.092067334469775</v>
          </cell>
          <cell r="FV442">
            <v>46.254415348232371</v>
          </cell>
          <cell r="FW442">
            <v>46.254415348232371</v>
          </cell>
          <cell r="FX442">
            <v>46.254415348232371</v>
          </cell>
          <cell r="FY442">
            <v>46.680527568256082</v>
          </cell>
          <cell r="FZ442">
            <v>46.680527568256082</v>
          </cell>
          <cell r="GA442">
            <v>46.680527568256082</v>
          </cell>
          <cell r="GB442">
            <v>46.895325644474724</v>
          </cell>
          <cell r="GC442">
            <v>46.895325644474724</v>
          </cell>
          <cell r="GD442">
            <v>46.895325644474724</v>
          </cell>
          <cell r="GE442">
            <v>46.962889155004071</v>
          </cell>
          <cell r="GF442">
            <v>46.962889155004071</v>
          </cell>
          <cell r="GG442">
            <v>46.962889155004071</v>
          </cell>
          <cell r="GH442">
            <v>47.122620022895795</v>
          </cell>
          <cell r="GI442">
            <v>47.122620022895795</v>
          </cell>
          <cell r="GJ442">
            <v>47.122620022895795</v>
          </cell>
          <cell r="GK442">
            <v>47.557622463198257</v>
          </cell>
          <cell r="GL442">
            <v>47.557622463198257</v>
          </cell>
          <cell r="GM442">
            <v>47.557622463198257</v>
          </cell>
          <cell r="GN442">
            <v>47.673722513858664</v>
          </cell>
          <cell r="GO442">
            <v>47.673722513858664</v>
          </cell>
          <cell r="GP442">
            <v>47.673722513858664</v>
          </cell>
          <cell r="GQ442">
            <v>47.843684657769217</v>
          </cell>
          <cell r="GR442">
            <v>47.843684657769217</v>
          </cell>
          <cell r="GS442">
            <v>47.843684657769217</v>
          </cell>
          <cell r="GT442">
            <v>48.001679013618137</v>
          </cell>
          <cell r="GU442">
            <v>48.001679013618137</v>
          </cell>
          <cell r="GV442">
            <v>48.001679013618137</v>
          </cell>
          <cell r="GW442">
            <v>48.432743167934092</v>
          </cell>
          <cell r="GX442">
            <v>48.432743167934092</v>
          </cell>
          <cell r="GY442">
            <v>48.432743167934092</v>
          </cell>
          <cell r="GZ442">
            <v>48.549106820737947</v>
          </cell>
          <cell r="HA442">
            <v>48.549106820737947</v>
          </cell>
          <cell r="HB442">
            <v>48.549106820737947</v>
          </cell>
          <cell r="HC442">
            <v>48.721439895864471</v>
          </cell>
          <cell r="HD442">
            <v>48.721439895864471</v>
          </cell>
          <cell r="HE442">
            <v>48.721439895864471</v>
          </cell>
          <cell r="HF442">
            <v>48.881175422543443</v>
          </cell>
          <cell r="HG442">
            <v>48.881175422543443</v>
          </cell>
          <cell r="HH442">
            <v>48.881175422543443</v>
          </cell>
          <cell r="HI442">
            <v>49.310192247752326</v>
          </cell>
          <cell r="HJ442">
            <v>49.310192247752326</v>
          </cell>
          <cell r="HK442">
            <v>49.310192247752326</v>
          </cell>
          <cell r="HL442">
            <v>49.423751312413906</v>
          </cell>
          <cell r="HM442">
            <v>49.423751312413906</v>
          </cell>
          <cell r="HN442">
            <v>49.423751312413906</v>
          </cell>
          <cell r="HO442">
            <v>49.593647263718893</v>
          </cell>
          <cell r="HP442">
            <v>49.593647263718893</v>
          </cell>
          <cell r="HQ442">
            <v>49.593647263718893</v>
          </cell>
          <cell r="HR442">
            <v>49.749131677803931</v>
          </cell>
          <cell r="HS442">
            <v>49.749131677803931</v>
          </cell>
          <cell r="HT442">
            <v>49.749131677803931</v>
          </cell>
          <cell r="HU442">
            <v>50.173325446440302</v>
          </cell>
          <cell r="HV442">
            <v>50.173325446440302</v>
          </cell>
          <cell r="HW442">
            <v>50.173325446440302</v>
          </cell>
          <cell r="HX442">
            <v>50.276993530052934</v>
          </cell>
          <cell r="HY442">
            <v>50.276993530052934</v>
          </cell>
          <cell r="HZ442">
            <v>50.276993530052934</v>
          </cell>
          <cell r="IA442">
            <v>50.432974049200915</v>
          </cell>
          <cell r="IB442">
            <v>50.432974049200915</v>
          </cell>
          <cell r="IC442">
            <v>50.432974049200915</v>
          </cell>
          <cell r="ID442">
            <v>50.582636581992084</v>
          </cell>
          <cell r="IE442">
            <v>50.582636581992084</v>
          </cell>
          <cell r="IF442">
            <v>50.582636581992084</v>
          </cell>
          <cell r="IG442">
            <v>51.012024890864708</v>
          </cell>
          <cell r="IH442">
            <v>51.012024890864708</v>
          </cell>
          <cell r="II442">
            <v>51.012024890864708</v>
          </cell>
        </row>
        <row r="444">
          <cell r="C444" t="str">
            <v>LakeRoad Rail</v>
          </cell>
          <cell r="D444">
            <v>19.096904852624931</v>
          </cell>
          <cell r="E444">
            <v>19.096904852624931</v>
          </cell>
          <cell r="F444">
            <v>19.096904852624931</v>
          </cell>
          <cell r="G444">
            <v>19.148168857968273</v>
          </cell>
          <cell r="H444">
            <v>19.148168857968273</v>
          </cell>
          <cell r="I444">
            <v>19.148168857968273</v>
          </cell>
          <cell r="J444">
            <v>19.146284749967492</v>
          </cell>
          <cell r="K444">
            <v>19.146284749967492</v>
          </cell>
          <cell r="L444">
            <v>19.146284749967492</v>
          </cell>
          <cell r="M444">
            <v>19.278893405539343</v>
          </cell>
          <cell r="N444">
            <v>19.278893405539343</v>
          </cell>
          <cell r="O444">
            <v>19.278893405539343</v>
          </cell>
          <cell r="P444">
            <v>19.243085270223435</v>
          </cell>
          <cell r="Q444">
            <v>19.243085270223435</v>
          </cell>
          <cell r="R444">
            <v>19.243085270223435</v>
          </cell>
          <cell r="S444">
            <v>19.418888746185374</v>
          </cell>
          <cell r="T444">
            <v>19.418888746185374</v>
          </cell>
          <cell r="U444">
            <v>19.418888746185374</v>
          </cell>
          <cell r="V444">
            <v>19.437631716061528</v>
          </cell>
          <cell r="W444">
            <v>19.437631716061528</v>
          </cell>
          <cell r="X444">
            <v>19.437631716061528</v>
          </cell>
          <cell r="Y444">
            <v>19.495207419835577</v>
          </cell>
          <cell r="Z444">
            <v>19.495207419835577</v>
          </cell>
          <cell r="AA444">
            <v>19.495207419835577</v>
          </cell>
          <cell r="AB444">
            <v>18.462088256929288</v>
          </cell>
          <cell r="AC444">
            <v>18.462088256929288</v>
          </cell>
          <cell r="AD444">
            <v>18.462088256929288</v>
          </cell>
          <cell r="AE444">
            <v>18.414946555317457</v>
          </cell>
          <cell r="AF444">
            <v>18.414946555317457</v>
          </cell>
          <cell r="AG444">
            <v>18.414946555317457</v>
          </cell>
          <cell r="AH444">
            <v>18.379232001589813</v>
          </cell>
          <cell r="AI444">
            <v>18.379232001589813</v>
          </cell>
          <cell r="AJ444">
            <v>18.379232001589813</v>
          </cell>
          <cell r="AK444">
            <v>18.539076122598821</v>
          </cell>
          <cell r="AL444">
            <v>18.539076122598821</v>
          </cell>
          <cell r="AM444">
            <v>18.539076122598821</v>
          </cell>
          <cell r="AN444">
            <v>18.61310632513473</v>
          </cell>
          <cell r="AO444">
            <v>18.61310632513473</v>
          </cell>
          <cell r="AP444">
            <v>18.61310632513473</v>
          </cell>
          <cell r="AQ444">
            <v>18.82964716151255</v>
          </cell>
          <cell r="AR444">
            <v>18.82964716151255</v>
          </cell>
          <cell r="AS444">
            <v>18.82964716151255</v>
          </cell>
          <cell r="AT444">
            <v>18.795436726275362</v>
          </cell>
          <cell r="AU444">
            <v>18.795436726275362</v>
          </cell>
          <cell r="AV444">
            <v>18.795436726275362</v>
          </cell>
          <cell r="AW444">
            <v>19.046112097142295</v>
          </cell>
          <cell r="AX444">
            <v>19.046112097142295</v>
          </cell>
          <cell r="AY444">
            <v>19.046112097142295</v>
          </cell>
          <cell r="AZ444">
            <v>19.11602239078336</v>
          </cell>
          <cell r="BA444">
            <v>19.11602239078336</v>
          </cell>
          <cell r="BB444">
            <v>19.11602239078336</v>
          </cell>
          <cell r="BC444">
            <v>19.358905784281184</v>
          </cell>
          <cell r="BD444">
            <v>19.358905784281184</v>
          </cell>
          <cell r="BE444">
            <v>19.358905784281184</v>
          </cell>
          <cell r="BF444">
            <v>19.327225376091292</v>
          </cell>
          <cell r="BG444">
            <v>19.327225376091292</v>
          </cell>
          <cell r="BH444">
            <v>19.327225376091292</v>
          </cell>
          <cell r="BI444">
            <v>19.58259883398339</v>
          </cell>
          <cell r="BJ444">
            <v>19.58259883398339</v>
          </cell>
          <cell r="BK444">
            <v>19.58259883398339</v>
          </cell>
          <cell r="BL444">
            <v>19.656050230556694</v>
          </cell>
          <cell r="BM444">
            <v>19.656050230556694</v>
          </cell>
          <cell r="BN444">
            <v>19.656050230556694</v>
          </cell>
          <cell r="BO444">
            <v>19.798191216012416</v>
          </cell>
          <cell r="BP444">
            <v>19.798191216012416</v>
          </cell>
          <cell r="BQ444">
            <v>19.798191216012416</v>
          </cell>
          <cell r="BR444">
            <v>19.854584466849282</v>
          </cell>
          <cell r="BS444">
            <v>19.854584466849282</v>
          </cell>
          <cell r="BT444">
            <v>19.854584466849282</v>
          </cell>
          <cell r="BU444">
            <v>20.037126914804904</v>
          </cell>
          <cell r="BV444">
            <v>20.037126914804904</v>
          </cell>
          <cell r="BW444">
            <v>20.037126914804904</v>
          </cell>
          <cell r="BX444">
            <v>20.119633707512662</v>
          </cell>
          <cell r="BY444">
            <v>20.119633707512662</v>
          </cell>
          <cell r="BZ444">
            <v>20.119633707512662</v>
          </cell>
          <cell r="CA444">
            <v>20.268094101693293</v>
          </cell>
          <cell r="CB444">
            <v>20.268094101693293</v>
          </cell>
          <cell r="CC444">
            <v>20.268094101693293</v>
          </cell>
          <cell r="CD444">
            <v>20.32812947996436</v>
          </cell>
          <cell r="CE444">
            <v>20.32812947996436</v>
          </cell>
          <cell r="CF444">
            <v>20.32812947996436</v>
          </cell>
          <cell r="CG444">
            <v>20.592329475967762</v>
          </cell>
          <cell r="CH444">
            <v>20.592329475967762</v>
          </cell>
          <cell r="CI444">
            <v>20.592329475967762</v>
          </cell>
          <cell r="CJ444">
            <v>20.673029625113706</v>
          </cell>
          <cell r="CK444">
            <v>20.673029625113706</v>
          </cell>
          <cell r="CL444">
            <v>20.673029625113706</v>
          </cell>
          <cell r="CM444">
            <v>20.731053205998947</v>
          </cell>
          <cell r="CN444">
            <v>20.731053205998947</v>
          </cell>
          <cell r="CO444">
            <v>20.731053205998947</v>
          </cell>
          <cell r="CP444">
            <v>20.785004139157536</v>
          </cell>
          <cell r="CQ444">
            <v>20.785004139157536</v>
          </cell>
          <cell r="CR444">
            <v>20.785004139157536</v>
          </cell>
          <cell r="CS444">
            <v>21.04890972603723</v>
          </cell>
          <cell r="CT444">
            <v>21.04890972603723</v>
          </cell>
          <cell r="CU444">
            <v>21.04890972603723</v>
          </cell>
          <cell r="CV444">
            <v>21.123455979449485</v>
          </cell>
          <cell r="CW444">
            <v>21.123455979449485</v>
          </cell>
          <cell r="CX444">
            <v>21.123455979449485</v>
          </cell>
          <cell r="CY444">
            <v>21.25492358486126</v>
          </cell>
          <cell r="CZ444">
            <v>21.25492358486126</v>
          </cell>
          <cell r="DA444">
            <v>21.25492358486126</v>
          </cell>
          <cell r="DB444">
            <v>21.206885642457252</v>
          </cell>
          <cell r="DC444">
            <v>21.206885642457252</v>
          </cell>
          <cell r="DD444">
            <v>21.206885642457252</v>
          </cell>
          <cell r="DE444">
            <v>21.453994566903155</v>
          </cell>
          <cell r="DF444">
            <v>21.453994566903155</v>
          </cell>
          <cell r="DG444">
            <v>21.453994566903155</v>
          </cell>
          <cell r="DH444">
            <v>21.51238123276265</v>
          </cell>
          <cell r="DI444">
            <v>21.51238123276265</v>
          </cell>
          <cell r="DJ444">
            <v>21.51238123276265</v>
          </cell>
          <cell r="DK444">
            <v>21.635347121566742</v>
          </cell>
          <cell r="DL444">
            <v>21.635347121566742</v>
          </cell>
          <cell r="DM444">
            <v>21.635347121566742</v>
          </cell>
          <cell r="DN444">
            <v>21.669394938945331</v>
          </cell>
          <cell r="DO444">
            <v>21.669394938945331</v>
          </cell>
          <cell r="DP444">
            <v>21.669394938945331</v>
          </cell>
          <cell r="DQ444">
            <v>21.913994794687309</v>
          </cell>
          <cell r="DR444">
            <v>21.913994794687309</v>
          </cell>
          <cell r="DS444">
            <v>21.913994794687309</v>
          </cell>
          <cell r="DT444">
            <v>21.886833143516689</v>
          </cell>
          <cell r="DU444">
            <v>21.886833143516689</v>
          </cell>
          <cell r="DV444">
            <v>21.886833143516689</v>
          </cell>
          <cell r="DW444">
            <v>22.008595641494622</v>
          </cell>
          <cell r="DX444">
            <v>22.008595641494622</v>
          </cell>
          <cell r="DY444">
            <v>22.008595641494622</v>
          </cell>
          <cell r="DZ444">
            <v>22.03987327881163</v>
          </cell>
          <cell r="EA444">
            <v>22.03987327881163</v>
          </cell>
          <cell r="EB444">
            <v>22.03987327881163</v>
          </cell>
          <cell r="EC444">
            <v>22.285237274627683</v>
          </cell>
          <cell r="ED444">
            <v>22.285237274627683</v>
          </cell>
          <cell r="EE444">
            <v>22.285237274627683</v>
          </cell>
          <cell r="EF444">
            <v>22.426495210194645</v>
          </cell>
          <cell r="EG444">
            <v>22.426495210194645</v>
          </cell>
          <cell r="EH444">
            <v>22.426495210194645</v>
          </cell>
          <cell r="EI444">
            <v>22.459511395741309</v>
          </cell>
          <cell r="EJ444">
            <v>22.459511395741309</v>
          </cell>
          <cell r="EK444">
            <v>22.459511395741309</v>
          </cell>
          <cell r="EL444">
            <v>22.577060836573867</v>
          </cell>
          <cell r="EM444">
            <v>22.577060836573867</v>
          </cell>
          <cell r="EN444">
            <v>22.577060836573867</v>
          </cell>
          <cell r="EO444">
            <v>22.824479442857001</v>
          </cell>
          <cell r="EP444">
            <v>22.824479442857001</v>
          </cell>
          <cell r="EQ444">
            <v>22.824479442857001</v>
          </cell>
          <cell r="ER444">
            <v>22.881795972207552</v>
          </cell>
          <cell r="ES444">
            <v>22.881795972207552</v>
          </cell>
          <cell r="ET444">
            <v>22.881795972207552</v>
          </cell>
          <cell r="EU444">
            <v>23.003369787536197</v>
          </cell>
          <cell r="EV444">
            <v>23.003369787536197</v>
          </cell>
          <cell r="EW444">
            <v>23.003369787536197</v>
          </cell>
          <cell r="EX444">
            <v>23.118736821538167</v>
          </cell>
          <cell r="EY444">
            <v>23.118736821538167</v>
          </cell>
          <cell r="EZ444">
            <v>23.118736821538167</v>
          </cell>
          <cell r="FA444">
            <v>23.278800283380487</v>
          </cell>
          <cell r="FB444">
            <v>23.278800283380487</v>
          </cell>
          <cell r="FC444">
            <v>23.278800283380487</v>
          </cell>
          <cell r="FD444">
            <v>23.4191492996272</v>
          </cell>
          <cell r="FE444">
            <v>23.4191492996272</v>
          </cell>
          <cell r="FF444">
            <v>23.4191492996272</v>
          </cell>
          <cell r="FG444">
            <v>23.537292254579349</v>
          </cell>
          <cell r="FH444">
            <v>23.537292254579349</v>
          </cell>
          <cell r="FI444">
            <v>23.537292254579349</v>
          </cell>
          <cell r="FJ444">
            <v>23.565020605854965</v>
          </cell>
          <cell r="FK444">
            <v>23.565020605854965</v>
          </cell>
          <cell r="FL444">
            <v>23.565020605854965</v>
          </cell>
          <cell r="FM444">
            <v>23.813830050063792</v>
          </cell>
          <cell r="FN444">
            <v>23.813830050063792</v>
          </cell>
          <cell r="FO444">
            <v>23.813830050063792</v>
          </cell>
          <cell r="FP444">
            <v>23.9583835473878</v>
          </cell>
          <cell r="FQ444">
            <v>23.9583835473878</v>
          </cell>
          <cell r="FR444">
            <v>23.9583835473878</v>
          </cell>
          <cell r="FS444">
            <v>23.993943798471005</v>
          </cell>
          <cell r="FT444">
            <v>23.993943798471005</v>
          </cell>
          <cell r="FU444">
            <v>23.993943798471005</v>
          </cell>
          <cell r="FV444">
            <v>24.109002591220808</v>
          </cell>
          <cell r="FW444">
            <v>24.109002591220808</v>
          </cell>
          <cell r="FX444">
            <v>24.109002591220808</v>
          </cell>
          <cell r="FY444">
            <v>24.272755043864422</v>
          </cell>
          <cell r="FZ444">
            <v>24.272755043864422</v>
          </cell>
          <cell r="GA444">
            <v>24.272755043864422</v>
          </cell>
          <cell r="GB444">
            <v>24.414541136886175</v>
          </cell>
          <cell r="GC444">
            <v>24.414541136886175</v>
          </cell>
          <cell r="GD444">
            <v>24.414541136886175</v>
          </cell>
          <cell r="GE444">
            <v>24.448969889661413</v>
          </cell>
          <cell r="GF444">
            <v>24.448969889661413</v>
          </cell>
          <cell r="GG444">
            <v>24.448969889661413</v>
          </cell>
          <cell r="GH444">
            <v>24.56269504732537</v>
          </cell>
          <cell r="GI444">
            <v>24.56269504732537</v>
          </cell>
          <cell r="GJ444">
            <v>24.56269504732537</v>
          </cell>
          <cell r="GK444">
            <v>24.816692029800194</v>
          </cell>
          <cell r="GL444">
            <v>24.816692029800194</v>
          </cell>
          <cell r="GM444">
            <v>24.816692029800194</v>
          </cell>
          <cell r="GN444">
            <v>24.875853845254461</v>
          </cell>
          <cell r="GO444">
            <v>24.875853845254461</v>
          </cell>
          <cell r="GP444">
            <v>24.875853845254461</v>
          </cell>
          <cell r="GQ444">
            <v>24.994792617040414</v>
          </cell>
          <cell r="GR444">
            <v>24.994792617040414</v>
          </cell>
          <cell r="GS444">
            <v>24.994792617040414</v>
          </cell>
          <cell r="GT444">
            <v>25.021918603889468</v>
          </cell>
          <cell r="GU444">
            <v>25.021918603889468</v>
          </cell>
          <cell r="GV444">
            <v>25.021918603889468</v>
          </cell>
          <cell r="GW444">
            <v>25.273908729800368</v>
          </cell>
          <cell r="GX444">
            <v>25.273908729800368</v>
          </cell>
          <cell r="GY444">
            <v>25.273908729800368</v>
          </cell>
          <cell r="GZ444">
            <v>25.418919156331189</v>
          </cell>
          <cell r="HA444">
            <v>25.418919156331189</v>
          </cell>
          <cell r="HB444">
            <v>25.418919156331189</v>
          </cell>
          <cell r="HC444">
            <v>25.453351812375701</v>
          </cell>
          <cell r="HD444">
            <v>25.453351812375701</v>
          </cell>
          <cell r="HE444">
            <v>25.453351812375701</v>
          </cell>
          <cell r="HF444">
            <v>25.567079344046466</v>
          </cell>
          <cell r="HG444">
            <v>25.567079344046466</v>
          </cell>
          <cell r="HH444">
            <v>25.567079344046466</v>
          </cell>
          <cell r="HI444">
            <v>25.818026199897474</v>
          </cell>
          <cell r="HJ444">
            <v>25.818026199897474</v>
          </cell>
          <cell r="HK444">
            <v>25.818026199897474</v>
          </cell>
          <cell r="HL444">
            <v>25.87589318951937</v>
          </cell>
          <cell r="HM444">
            <v>25.87589318951937</v>
          </cell>
          <cell r="HN444">
            <v>25.87589318951937</v>
          </cell>
          <cell r="HO444">
            <v>25.994798231133004</v>
          </cell>
          <cell r="HP444">
            <v>25.994798231133004</v>
          </cell>
          <cell r="HQ444">
            <v>25.994798231133004</v>
          </cell>
          <cell r="HR444">
            <v>26.020645211551042</v>
          </cell>
          <cell r="HS444">
            <v>26.020645211551042</v>
          </cell>
          <cell r="HT444">
            <v>26.020645211551042</v>
          </cell>
          <cell r="HU444">
            <v>26.269134352859755</v>
          </cell>
          <cell r="HV444">
            <v>26.269134352859755</v>
          </cell>
          <cell r="HW444">
            <v>26.269134352859755</v>
          </cell>
          <cell r="HX444">
            <v>26.407675420270525</v>
          </cell>
          <cell r="HY444">
            <v>26.407675420270525</v>
          </cell>
          <cell r="HZ444">
            <v>26.407675420270525</v>
          </cell>
          <cell r="IA444">
            <v>26.433775203990653</v>
          </cell>
          <cell r="IB444">
            <v>26.433775203990653</v>
          </cell>
          <cell r="IC444">
            <v>26.433775203990653</v>
          </cell>
          <cell r="ID444">
            <v>26.542369778336489</v>
          </cell>
          <cell r="IE444">
            <v>26.542369778336489</v>
          </cell>
          <cell r="IF444">
            <v>26.542369778336489</v>
          </cell>
          <cell r="IG444">
            <v>26.793505933398244</v>
          </cell>
          <cell r="IH444">
            <v>26.793505933398244</v>
          </cell>
          <cell r="II444">
            <v>26.793505933398244</v>
          </cell>
        </row>
        <row r="446">
          <cell r="C446" t="str">
            <v>Total Coal Price</v>
          </cell>
          <cell r="D446">
            <v>33.823592273470268</v>
          </cell>
          <cell r="E446">
            <v>33.823592273470268</v>
          </cell>
          <cell r="F446">
            <v>33.823592273470268</v>
          </cell>
          <cell r="G446">
            <v>33.87485627881361</v>
          </cell>
          <cell r="H446">
            <v>33.87485627881361</v>
          </cell>
          <cell r="I446">
            <v>33.87485627881361</v>
          </cell>
          <cell r="J446">
            <v>33.87297217081283</v>
          </cell>
          <cell r="K446">
            <v>33.87297217081283</v>
          </cell>
          <cell r="L446">
            <v>33.87297217081283</v>
          </cell>
          <cell r="M446">
            <v>34.00558082638468</v>
          </cell>
          <cell r="N446">
            <v>34.00558082638468</v>
          </cell>
          <cell r="O446">
            <v>34.00558082638468</v>
          </cell>
          <cell r="P446">
            <v>34.240508829201147</v>
          </cell>
          <cell r="Q446">
            <v>34.240508829201147</v>
          </cell>
          <cell r="R446">
            <v>34.240508829201147</v>
          </cell>
          <cell r="S446">
            <v>34.416312305163089</v>
          </cell>
          <cell r="T446">
            <v>34.416312305163089</v>
          </cell>
          <cell r="U446">
            <v>34.416312305163089</v>
          </cell>
          <cell r="V446">
            <v>34.43505527503924</v>
          </cell>
          <cell r="W446">
            <v>34.43505527503924</v>
          </cell>
          <cell r="X446">
            <v>34.43505527503924</v>
          </cell>
          <cell r="Y446">
            <v>34.492630978813288</v>
          </cell>
          <cell r="Z446">
            <v>34.492630978813288</v>
          </cell>
          <cell r="AA446">
            <v>34.492630978813288</v>
          </cell>
          <cell r="AB446">
            <v>34.443553090615659</v>
          </cell>
          <cell r="AC446">
            <v>34.443553090615659</v>
          </cell>
          <cell r="AD446">
            <v>34.443553090615659</v>
          </cell>
          <cell r="AE446">
            <v>34.396411389003831</v>
          </cell>
          <cell r="AF446">
            <v>34.396411389003831</v>
          </cell>
          <cell r="AG446">
            <v>34.396411389003831</v>
          </cell>
          <cell r="AH446">
            <v>34.360696835276187</v>
          </cell>
          <cell r="AI446">
            <v>34.360696835276187</v>
          </cell>
          <cell r="AJ446">
            <v>34.360696835276187</v>
          </cell>
          <cell r="AK446">
            <v>34.520540956285188</v>
          </cell>
          <cell r="AL446">
            <v>34.520540956285188</v>
          </cell>
          <cell r="AM446">
            <v>34.520540956285188</v>
          </cell>
          <cell r="AN446">
            <v>33.836203290253508</v>
          </cell>
          <cell r="AO446">
            <v>33.836203290253508</v>
          </cell>
          <cell r="AP446">
            <v>33.836203290253508</v>
          </cell>
          <cell r="AQ446">
            <v>34.052744126631325</v>
          </cell>
          <cell r="AR446">
            <v>34.052744126631325</v>
          </cell>
          <cell r="AS446">
            <v>34.052744126631325</v>
          </cell>
          <cell r="AT446">
            <v>34.01853369139414</v>
          </cell>
          <cell r="AU446">
            <v>34.01853369139414</v>
          </cell>
          <cell r="AV446">
            <v>34.01853369139414</v>
          </cell>
          <cell r="AW446">
            <v>34.269209062261069</v>
          </cell>
          <cell r="AX446">
            <v>34.269209062261069</v>
          </cell>
          <cell r="AY446">
            <v>34.269209062261069</v>
          </cell>
          <cell r="AZ446">
            <v>34.340291983927727</v>
          </cell>
          <cell r="BA446">
            <v>34.340291983927727</v>
          </cell>
          <cell r="BB446">
            <v>34.340291983927727</v>
          </cell>
          <cell r="BC446">
            <v>34.583175377425547</v>
          </cell>
          <cell r="BD446">
            <v>34.583175377425547</v>
          </cell>
          <cell r="BE446">
            <v>34.583175377425547</v>
          </cell>
          <cell r="BF446">
            <v>34.551494969235662</v>
          </cell>
          <cell r="BG446">
            <v>34.551494969235662</v>
          </cell>
          <cell r="BH446">
            <v>34.551494969235662</v>
          </cell>
          <cell r="BI446">
            <v>34.806868427127753</v>
          </cell>
          <cell r="BJ446">
            <v>34.806868427127753</v>
          </cell>
          <cell r="BK446">
            <v>34.806868427127753</v>
          </cell>
          <cell r="BL446">
            <v>35.678706407987121</v>
          </cell>
          <cell r="BM446">
            <v>35.678706407987121</v>
          </cell>
          <cell r="BN446">
            <v>35.678706407987121</v>
          </cell>
          <cell r="BO446">
            <v>35.820847393442847</v>
          </cell>
          <cell r="BP446">
            <v>35.820847393442847</v>
          </cell>
          <cell r="BQ446">
            <v>35.820847393442847</v>
          </cell>
          <cell r="BR446">
            <v>35.877240644279709</v>
          </cell>
          <cell r="BS446">
            <v>35.877240644279709</v>
          </cell>
          <cell r="BT446">
            <v>35.877240644279709</v>
          </cell>
          <cell r="BU446">
            <v>36.059783092235335</v>
          </cell>
          <cell r="BV446">
            <v>36.059783092235335</v>
          </cell>
          <cell r="BW446">
            <v>36.059783092235335</v>
          </cell>
          <cell r="BX446">
            <v>36.720636941581191</v>
          </cell>
          <cell r="BY446">
            <v>36.720636941581191</v>
          </cell>
          <cell r="BZ446">
            <v>36.720636941581191</v>
          </cell>
          <cell r="CA446">
            <v>36.869097335761822</v>
          </cell>
          <cell r="CB446">
            <v>36.869097335761822</v>
          </cell>
          <cell r="CC446">
            <v>36.869097335761822</v>
          </cell>
          <cell r="CD446">
            <v>36.929132714032889</v>
          </cell>
          <cell r="CE446">
            <v>36.929132714032889</v>
          </cell>
          <cell r="CF446">
            <v>36.929132714032889</v>
          </cell>
          <cell r="CG446">
            <v>37.193332710036287</v>
          </cell>
          <cell r="CH446">
            <v>37.193332710036287</v>
          </cell>
          <cell r="CI446">
            <v>37.193332710036287</v>
          </cell>
          <cell r="CJ446">
            <v>37.811911889976002</v>
          </cell>
          <cell r="CK446">
            <v>37.811911889976002</v>
          </cell>
          <cell r="CL446">
            <v>37.811911889976002</v>
          </cell>
          <cell r="CM446">
            <v>37.869935470861236</v>
          </cell>
          <cell r="CN446">
            <v>37.869935470861236</v>
          </cell>
          <cell r="CO446">
            <v>37.869935470861236</v>
          </cell>
          <cell r="CP446">
            <v>37.923886404019825</v>
          </cell>
          <cell r="CQ446">
            <v>37.923886404019825</v>
          </cell>
          <cell r="CR446">
            <v>37.923886404019825</v>
          </cell>
          <cell r="CS446">
            <v>38.187791990899527</v>
          </cell>
          <cell r="CT446">
            <v>38.187791990899527</v>
          </cell>
          <cell r="CU446">
            <v>38.187791990899527</v>
          </cell>
          <cell r="CV446">
            <v>38.79445620857436</v>
          </cell>
          <cell r="CW446">
            <v>38.79445620857436</v>
          </cell>
          <cell r="CX446">
            <v>38.79445620857436</v>
          </cell>
          <cell r="CY446">
            <v>38.925923813986138</v>
          </cell>
          <cell r="CZ446">
            <v>38.925923813986138</v>
          </cell>
          <cell r="DA446">
            <v>38.925923813986138</v>
          </cell>
          <cell r="DB446">
            <v>38.87788587158213</v>
          </cell>
          <cell r="DC446">
            <v>38.87788587158213</v>
          </cell>
          <cell r="DD446">
            <v>38.87788587158213</v>
          </cell>
          <cell r="DE446">
            <v>39.124994796028034</v>
          </cell>
          <cell r="DF446">
            <v>39.124994796028034</v>
          </cell>
          <cell r="DG446">
            <v>39.124994796028034</v>
          </cell>
          <cell r="DH446">
            <v>39.830171625298547</v>
          </cell>
          <cell r="DI446">
            <v>39.830171625298547</v>
          </cell>
          <cell r="DJ446">
            <v>39.830171625298547</v>
          </cell>
          <cell r="DK446">
            <v>39.953137514102636</v>
          </cell>
          <cell r="DL446">
            <v>39.953137514102636</v>
          </cell>
          <cell r="DM446">
            <v>39.953137514102636</v>
          </cell>
          <cell r="DN446">
            <v>39.987185331481228</v>
          </cell>
          <cell r="DO446">
            <v>39.987185331481228</v>
          </cell>
          <cell r="DP446">
            <v>39.987185331481228</v>
          </cell>
          <cell r="DQ446">
            <v>40.23178518722321</v>
          </cell>
          <cell r="DR446">
            <v>40.23178518722321</v>
          </cell>
          <cell r="DS446">
            <v>40.23178518722321</v>
          </cell>
          <cell r="DT446">
            <v>40.847872141006022</v>
          </cell>
          <cell r="DU446">
            <v>40.847872141006022</v>
          </cell>
          <cell r="DV446">
            <v>40.847872141006022</v>
          </cell>
          <cell r="DW446">
            <v>40.969634638983955</v>
          </cell>
          <cell r="DX446">
            <v>40.969634638983955</v>
          </cell>
          <cell r="DY446">
            <v>40.969634638983955</v>
          </cell>
          <cell r="DZ446">
            <v>41.000912276300966</v>
          </cell>
          <cell r="EA446">
            <v>41.000912276300966</v>
          </cell>
          <cell r="EB446">
            <v>41.000912276300966</v>
          </cell>
          <cell r="EC446">
            <v>41.246276272117015</v>
          </cell>
          <cell r="ED446">
            <v>41.246276272117015</v>
          </cell>
          <cell r="EE446">
            <v>41.246276272117015</v>
          </cell>
          <cell r="EF446">
            <v>42.098087862603208</v>
          </cell>
          <cell r="EG446">
            <v>42.098087862603208</v>
          </cell>
          <cell r="EH446">
            <v>42.098087862603208</v>
          </cell>
          <cell r="EI446">
            <v>42.131104048149865</v>
          </cell>
          <cell r="EJ446">
            <v>42.131104048149865</v>
          </cell>
          <cell r="EK446">
            <v>42.131104048149865</v>
          </cell>
          <cell r="EL446">
            <v>42.248653488982427</v>
          </cell>
          <cell r="EM446">
            <v>42.248653488982427</v>
          </cell>
          <cell r="EN446">
            <v>42.248653488982427</v>
          </cell>
          <cell r="EO446">
            <v>42.496072095265561</v>
          </cell>
          <cell r="EP446">
            <v>42.496072095265561</v>
          </cell>
          <cell r="EQ446">
            <v>42.496072095265561</v>
          </cell>
          <cell r="ER446">
            <v>43.211166901501279</v>
          </cell>
          <cell r="ES446">
            <v>43.211166901501279</v>
          </cell>
          <cell r="ET446">
            <v>43.211166901501279</v>
          </cell>
          <cell r="EU446">
            <v>43.332740716829925</v>
          </cell>
          <cell r="EV446">
            <v>43.332740716829925</v>
          </cell>
          <cell r="EW446">
            <v>43.332740716829925</v>
          </cell>
          <cell r="EX446">
            <v>43.448107750831895</v>
          </cell>
          <cell r="EY446">
            <v>43.448107750831895</v>
          </cell>
          <cell r="EZ446">
            <v>43.448107750831895</v>
          </cell>
          <cell r="FA446">
            <v>43.608171212674215</v>
          </cell>
          <cell r="FB446">
            <v>43.608171212674215</v>
          </cell>
          <cell r="FC446">
            <v>43.608171212674215</v>
          </cell>
          <cell r="FD446">
            <v>44.483977307337753</v>
          </cell>
          <cell r="FE446">
            <v>44.483977307337753</v>
          </cell>
          <cell r="FF446">
            <v>44.483977307337753</v>
          </cell>
          <cell r="FG446">
            <v>44.602120262289901</v>
          </cell>
          <cell r="FH446">
            <v>44.602120262289901</v>
          </cell>
          <cell r="FI446">
            <v>44.602120262289901</v>
          </cell>
          <cell r="FJ446">
            <v>44.629848613565514</v>
          </cell>
          <cell r="FK446">
            <v>44.629848613565514</v>
          </cell>
          <cell r="FL446">
            <v>44.629848613565514</v>
          </cell>
          <cell r="FM446">
            <v>44.878658057774345</v>
          </cell>
          <cell r="FN446">
            <v>44.878658057774345</v>
          </cell>
          <cell r="FO446">
            <v>44.878658057774345</v>
          </cell>
          <cell r="FP446">
            <v>45.832596443964121</v>
          </cell>
          <cell r="FQ446">
            <v>45.832596443964121</v>
          </cell>
          <cell r="FR446">
            <v>45.832596443964121</v>
          </cell>
          <cell r="FS446">
            <v>45.868156695047318</v>
          </cell>
          <cell r="FT446">
            <v>45.868156695047318</v>
          </cell>
          <cell r="FU446">
            <v>45.868156695047318</v>
          </cell>
          <cell r="FV446">
            <v>45.983215487797125</v>
          </cell>
          <cell r="FW446">
            <v>45.983215487797125</v>
          </cell>
          <cell r="FX446">
            <v>45.983215487797125</v>
          </cell>
          <cell r="FY446">
            <v>46.146967940440739</v>
          </cell>
          <cell r="FZ446">
            <v>46.146967940440739</v>
          </cell>
          <cell r="GA446">
            <v>46.146967940440739</v>
          </cell>
          <cell r="GB446">
            <v>47.226829542779065</v>
          </cell>
          <cell r="GC446">
            <v>47.226829542779065</v>
          </cell>
          <cell r="GD446">
            <v>47.226829542779065</v>
          </cell>
          <cell r="GE446">
            <v>47.261258295554299</v>
          </cell>
          <cell r="GF446">
            <v>47.261258295554299</v>
          </cell>
          <cell r="GG446">
            <v>47.261258295554299</v>
          </cell>
          <cell r="GH446">
            <v>47.374983453218263</v>
          </cell>
          <cell r="GI446">
            <v>47.374983453218263</v>
          </cell>
          <cell r="GJ446">
            <v>47.374983453218263</v>
          </cell>
          <cell r="GK446">
            <v>47.62898043569308</v>
          </cell>
          <cell r="GL446">
            <v>47.62898043569308</v>
          </cell>
          <cell r="GM446">
            <v>47.62898043569308</v>
          </cell>
          <cell r="GN446">
            <v>48.509669050439385</v>
          </cell>
          <cell r="GO446">
            <v>48.509669050439385</v>
          </cell>
          <cell r="GP446">
            <v>48.509669050439385</v>
          </cell>
          <cell r="GQ446">
            <v>48.628607822225334</v>
          </cell>
          <cell r="GR446">
            <v>48.628607822225334</v>
          </cell>
          <cell r="GS446">
            <v>48.628607822225334</v>
          </cell>
          <cell r="GT446">
            <v>48.655733809074391</v>
          </cell>
          <cell r="GU446">
            <v>48.655733809074391</v>
          </cell>
          <cell r="GV446">
            <v>48.655733809074391</v>
          </cell>
          <cell r="GW446">
            <v>48.907723934985285</v>
          </cell>
          <cell r="GX446">
            <v>48.907723934985285</v>
          </cell>
          <cell r="GY446">
            <v>48.907723934985285</v>
          </cell>
          <cell r="GZ446">
            <v>49.902730823239636</v>
          </cell>
          <cell r="HA446">
            <v>49.902730823239636</v>
          </cell>
          <cell r="HB446">
            <v>49.902730823239636</v>
          </cell>
          <cell r="HC446">
            <v>49.937163479284145</v>
          </cell>
          <cell r="HD446">
            <v>49.937163479284145</v>
          </cell>
          <cell r="HE446">
            <v>49.937163479284145</v>
          </cell>
          <cell r="HF446">
            <v>50.050891010954913</v>
          </cell>
          <cell r="HG446">
            <v>50.050891010954913</v>
          </cell>
          <cell r="HH446">
            <v>50.050891010954913</v>
          </cell>
          <cell r="HI446">
            <v>50.301837866805919</v>
          </cell>
          <cell r="HJ446">
            <v>50.301837866805919</v>
          </cell>
          <cell r="HK446">
            <v>50.301837866805919</v>
          </cell>
          <cell r="HL446">
            <v>51.193888039647263</v>
          </cell>
          <cell r="HM446">
            <v>51.193888039647263</v>
          </cell>
          <cell r="HN446">
            <v>51.193888039647263</v>
          </cell>
          <cell r="HO446">
            <v>51.312793081260899</v>
          </cell>
          <cell r="HP446">
            <v>51.312793081260899</v>
          </cell>
          <cell r="HQ446">
            <v>51.312793081260899</v>
          </cell>
          <cell r="HR446">
            <v>51.338640061678937</v>
          </cell>
          <cell r="HS446">
            <v>51.338640061678937</v>
          </cell>
          <cell r="HT446">
            <v>51.338640061678937</v>
          </cell>
          <cell r="HU446">
            <v>51.587129202987654</v>
          </cell>
          <cell r="HV446">
            <v>51.587129202987654</v>
          </cell>
          <cell r="HW446">
            <v>51.587129202987654</v>
          </cell>
          <cell r="HX446">
            <v>52.504684250784344</v>
          </cell>
          <cell r="HY446">
            <v>52.504684250784344</v>
          </cell>
          <cell r="HZ446">
            <v>52.504684250784344</v>
          </cell>
          <cell r="IA446">
            <v>52.530784034504471</v>
          </cell>
          <cell r="IB446">
            <v>52.530784034504471</v>
          </cell>
          <cell r="IC446">
            <v>52.530784034504471</v>
          </cell>
          <cell r="ID446">
            <v>52.639378608850308</v>
          </cell>
          <cell r="IE446">
            <v>52.639378608850308</v>
          </cell>
          <cell r="IF446">
            <v>52.639378608850308</v>
          </cell>
          <cell r="IG446">
            <v>52.890514763912066</v>
          </cell>
          <cell r="IH446">
            <v>52.890514763912066</v>
          </cell>
          <cell r="II446">
            <v>52.890514763912066</v>
          </cell>
        </row>
        <row r="448">
          <cell r="C448" t="str">
            <v>Ave PRB Contract Price</v>
          </cell>
          <cell r="D448">
            <v>0.82869201207795773</v>
          </cell>
          <cell r="E448">
            <v>0.82869201207795773</v>
          </cell>
          <cell r="F448">
            <v>0.82869201207795773</v>
          </cell>
          <cell r="G448">
            <v>0.82869201207795773</v>
          </cell>
          <cell r="H448">
            <v>0.82869201207795773</v>
          </cell>
          <cell r="I448">
            <v>0.82869201207795773</v>
          </cell>
          <cell r="J448">
            <v>0.82869201207795773</v>
          </cell>
          <cell r="K448">
            <v>0.82869201207795773</v>
          </cell>
          <cell r="L448">
            <v>0.82869201207795773</v>
          </cell>
          <cell r="M448">
            <v>0.82869201207795773</v>
          </cell>
          <cell r="N448">
            <v>0.82869201207795773</v>
          </cell>
          <cell r="O448">
            <v>0.82869201207795773</v>
          </cell>
          <cell r="P448">
            <v>0.90373683793840565</v>
          </cell>
          <cell r="Q448">
            <v>0.90373683793840565</v>
          </cell>
          <cell r="R448">
            <v>0.90373683793840565</v>
          </cell>
          <cell r="S448">
            <v>0.90373683793840565</v>
          </cell>
          <cell r="T448">
            <v>0.90373683793840565</v>
          </cell>
          <cell r="U448">
            <v>0.90373683793840565</v>
          </cell>
          <cell r="V448">
            <v>0.90373683793840565</v>
          </cell>
          <cell r="W448">
            <v>0.90373683793840565</v>
          </cell>
          <cell r="X448">
            <v>0.90373683793840565</v>
          </cell>
          <cell r="Y448">
            <v>0.90373683793840565</v>
          </cell>
          <cell r="Z448">
            <v>0.90373683793840565</v>
          </cell>
          <cell r="AA448">
            <v>0.90373683793840565</v>
          </cell>
          <cell r="AB448">
            <v>1.0288135593220338</v>
          </cell>
          <cell r="AC448">
            <v>1.0288135593220338</v>
          </cell>
          <cell r="AD448">
            <v>1.0288135593220338</v>
          </cell>
          <cell r="AE448">
            <v>1.0288135593220338</v>
          </cell>
          <cell r="AF448">
            <v>1.0288135593220338</v>
          </cell>
          <cell r="AG448">
            <v>1.0288135593220338</v>
          </cell>
          <cell r="AH448">
            <v>1.0288135593220338</v>
          </cell>
          <cell r="AI448">
            <v>1.0288135593220338</v>
          </cell>
          <cell r="AJ448">
            <v>1.0288135593220338</v>
          </cell>
          <cell r="AK448">
            <v>1.0288135593220338</v>
          </cell>
          <cell r="AL448">
            <v>1.0288135593220338</v>
          </cell>
          <cell r="AM448">
            <v>1.0288135593220338</v>
          </cell>
          <cell r="AN448">
            <v>1.0308988764044944</v>
          </cell>
          <cell r="AO448">
            <v>1.0308988764044944</v>
          </cell>
          <cell r="AP448">
            <v>1.0308988764044944</v>
          </cell>
          <cell r="AQ448">
            <v>1.0308988764044944</v>
          </cell>
          <cell r="AR448">
            <v>1.0308988764044944</v>
          </cell>
          <cell r="AS448">
            <v>1.0308988764044944</v>
          </cell>
          <cell r="AT448">
            <v>1.0308988764044944</v>
          </cell>
          <cell r="AU448">
            <v>1.0308988764044944</v>
          </cell>
          <cell r="AV448">
            <v>1.0308988764044944</v>
          </cell>
          <cell r="AW448">
            <v>1.0308988764044944</v>
          </cell>
          <cell r="AX448">
            <v>1.0308988764044944</v>
          </cell>
          <cell r="AY448">
            <v>1.0308988764044944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DZ448">
            <v>0</v>
          </cell>
          <cell r="EA448">
            <v>0</v>
          </cell>
          <cell r="EB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  <cell r="ER448">
            <v>0</v>
          </cell>
          <cell r="ES448">
            <v>0</v>
          </cell>
          <cell r="ET448">
            <v>0</v>
          </cell>
          <cell r="EU448">
            <v>0</v>
          </cell>
          <cell r="EV448">
            <v>0</v>
          </cell>
          <cell r="EW448">
            <v>0</v>
          </cell>
          <cell r="EX448">
            <v>0</v>
          </cell>
          <cell r="EY448">
            <v>0</v>
          </cell>
          <cell r="EZ448">
            <v>0</v>
          </cell>
          <cell r="FA448">
            <v>0</v>
          </cell>
          <cell r="FB448">
            <v>0</v>
          </cell>
          <cell r="FC448">
            <v>0</v>
          </cell>
          <cell r="FD448">
            <v>0</v>
          </cell>
          <cell r="FE448">
            <v>0</v>
          </cell>
          <cell r="FF448">
            <v>0</v>
          </cell>
          <cell r="FG448">
            <v>0</v>
          </cell>
          <cell r="FH448">
            <v>0</v>
          </cell>
          <cell r="FI448">
            <v>0</v>
          </cell>
          <cell r="FJ448">
            <v>0</v>
          </cell>
          <cell r="FK448">
            <v>0</v>
          </cell>
          <cell r="FL448">
            <v>0</v>
          </cell>
          <cell r="FM448">
            <v>0</v>
          </cell>
          <cell r="FN448">
            <v>0</v>
          </cell>
          <cell r="FO448">
            <v>0</v>
          </cell>
          <cell r="FP448">
            <v>0</v>
          </cell>
          <cell r="FQ448">
            <v>0</v>
          </cell>
          <cell r="FR448">
            <v>0</v>
          </cell>
          <cell r="FS448">
            <v>0</v>
          </cell>
          <cell r="FT448">
            <v>0</v>
          </cell>
          <cell r="FU448">
            <v>0</v>
          </cell>
          <cell r="FV448">
            <v>0</v>
          </cell>
          <cell r="FW448">
            <v>0</v>
          </cell>
          <cell r="FX448">
            <v>0</v>
          </cell>
          <cell r="FY448">
            <v>0</v>
          </cell>
          <cell r="FZ448">
            <v>0</v>
          </cell>
          <cell r="GA448">
            <v>0</v>
          </cell>
          <cell r="GB448">
            <v>0</v>
          </cell>
          <cell r="GC448">
            <v>0</v>
          </cell>
          <cell r="GD448">
            <v>0</v>
          </cell>
          <cell r="GE448">
            <v>0</v>
          </cell>
          <cell r="GF448">
            <v>0</v>
          </cell>
          <cell r="GG448">
            <v>0</v>
          </cell>
          <cell r="GH448">
            <v>0</v>
          </cell>
          <cell r="GI448">
            <v>0</v>
          </cell>
          <cell r="GJ448">
            <v>0</v>
          </cell>
          <cell r="GK448">
            <v>0</v>
          </cell>
          <cell r="GL448">
            <v>0</v>
          </cell>
          <cell r="GM448">
            <v>0</v>
          </cell>
          <cell r="GN448">
            <v>0</v>
          </cell>
          <cell r="GO448">
            <v>0</v>
          </cell>
          <cell r="GP448">
            <v>0</v>
          </cell>
          <cell r="GQ448">
            <v>0</v>
          </cell>
          <cell r="GR448">
            <v>0</v>
          </cell>
          <cell r="GS448">
            <v>0</v>
          </cell>
          <cell r="GT448">
            <v>0</v>
          </cell>
          <cell r="GU448">
            <v>0</v>
          </cell>
          <cell r="GV448">
            <v>0</v>
          </cell>
          <cell r="GW448">
            <v>0</v>
          </cell>
          <cell r="GX448">
            <v>0</v>
          </cell>
          <cell r="GY448">
            <v>0</v>
          </cell>
          <cell r="GZ448">
            <v>0</v>
          </cell>
          <cell r="HA448">
            <v>0</v>
          </cell>
          <cell r="HB448">
            <v>0</v>
          </cell>
          <cell r="HC448">
            <v>0</v>
          </cell>
          <cell r="HD448">
            <v>0</v>
          </cell>
          <cell r="HE448">
            <v>0</v>
          </cell>
          <cell r="HF448">
            <v>0</v>
          </cell>
          <cell r="HG448">
            <v>0</v>
          </cell>
          <cell r="HH448">
            <v>0</v>
          </cell>
          <cell r="HI448">
            <v>0</v>
          </cell>
          <cell r="HJ448">
            <v>0</v>
          </cell>
          <cell r="HK448">
            <v>0</v>
          </cell>
          <cell r="HL448">
            <v>0</v>
          </cell>
          <cell r="HM448">
            <v>0</v>
          </cell>
          <cell r="HN448">
            <v>0</v>
          </cell>
          <cell r="HO448">
            <v>0</v>
          </cell>
          <cell r="HP448">
            <v>0</v>
          </cell>
          <cell r="HQ448">
            <v>0</v>
          </cell>
          <cell r="HR448">
            <v>0</v>
          </cell>
          <cell r="HS448">
            <v>0</v>
          </cell>
          <cell r="HT448">
            <v>0</v>
          </cell>
          <cell r="HU448">
            <v>0</v>
          </cell>
          <cell r="HV448">
            <v>0</v>
          </cell>
          <cell r="HW448">
            <v>0</v>
          </cell>
          <cell r="HX448">
            <v>0</v>
          </cell>
          <cell r="HY448">
            <v>0</v>
          </cell>
          <cell r="HZ448">
            <v>0</v>
          </cell>
          <cell r="IA448">
            <v>0</v>
          </cell>
          <cell r="IB448">
            <v>0</v>
          </cell>
          <cell r="IC448">
            <v>0</v>
          </cell>
          <cell r="ID448">
            <v>0</v>
          </cell>
          <cell r="IE448">
            <v>0</v>
          </cell>
          <cell r="IF448">
            <v>0</v>
          </cell>
          <cell r="IG448">
            <v>0</v>
          </cell>
          <cell r="IH448">
            <v>0</v>
          </cell>
          <cell r="II448">
            <v>0</v>
          </cell>
        </row>
        <row r="449">
          <cell r="C449" t="str">
            <v>Ave SO2 Adj PRB</v>
          </cell>
          <cell r="D449">
            <v>1.2605345400666267E-5</v>
          </cell>
          <cell r="E449">
            <v>1.2605345400666267E-5</v>
          </cell>
          <cell r="F449">
            <v>1.2605345400666267E-5</v>
          </cell>
          <cell r="G449">
            <v>1.2605345400666267E-5</v>
          </cell>
          <cell r="H449">
            <v>1.2605345400666267E-5</v>
          </cell>
          <cell r="I449">
            <v>1.2605345400666267E-5</v>
          </cell>
          <cell r="J449">
            <v>1.2605345400666267E-5</v>
          </cell>
          <cell r="K449">
            <v>1.2605345400666267E-5</v>
          </cell>
          <cell r="L449">
            <v>1.2605345400666267E-5</v>
          </cell>
          <cell r="M449">
            <v>1.2605345400666267E-5</v>
          </cell>
          <cell r="N449">
            <v>1.2605345400666267E-5</v>
          </cell>
          <cell r="O449">
            <v>1.2605345400666267E-5</v>
          </cell>
          <cell r="P449">
            <v>1.502945134985355E-5</v>
          </cell>
          <cell r="Q449">
            <v>1.502945134985355E-5</v>
          </cell>
          <cell r="R449">
            <v>1.502945134985355E-5</v>
          </cell>
          <cell r="S449">
            <v>1.502945134985355E-5</v>
          </cell>
          <cell r="T449">
            <v>1.502945134985355E-5</v>
          </cell>
          <cell r="U449">
            <v>1.502945134985355E-5</v>
          </cell>
          <cell r="V449">
            <v>1.502945134985355E-5</v>
          </cell>
          <cell r="W449">
            <v>1.502945134985355E-5</v>
          </cell>
          <cell r="X449">
            <v>1.502945134985355E-5</v>
          </cell>
          <cell r="Y449">
            <v>1.502945134985355E-5</v>
          </cell>
          <cell r="Z449">
            <v>1.502945134985355E-5</v>
          </cell>
          <cell r="AA449">
            <v>1.502945134985355E-5</v>
          </cell>
          <cell r="AB449">
            <v>1.3211723163841821E-5</v>
          </cell>
          <cell r="AC449">
            <v>1.3211723163841821E-5</v>
          </cell>
          <cell r="AD449">
            <v>1.3211723163841821E-5</v>
          </cell>
          <cell r="AE449">
            <v>1.3211723163841821E-5</v>
          </cell>
          <cell r="AF449">
            <v>1.3211723163841821E-5</v>
          </cell>
          <cell r="AG449">
            <v>1.3211723163841821E-5</v>
          </cell>
          <cell r="AH449">
            <v>1.3211723163841821E-5</v>
          </cell>
          <cell r="AI449">
            <v>1.3211723163841821E-5</v>
          </cell>
          <cell r="AJ449">
            <v>1.3211723163841821E-5</v>
          </cell>
          <cell r="AK449">
            <v>1.3211723163841821E-5</v>
          </cell>
          <cell r="AL449">
            <v>1.3211723163841821E-5</v>
          </cell>
          <cell r="AM449">
            <v>1.3211723163841821E-5</v>
          </cell>
          <cell r="AN449">
            <v>1.1520833333333343E-5</v>
          </cell>
          <cell r="AO449">
            <v>1.1520833333333343E-5</v>
          </cell>
          <cell r="AP449">
            <v>1.1520833333333343E-5</v>
          </cell>
          <cell r="AQ449">
            <v>1.1520833333333343E-5</v>
          </cell>
          <cell r="AR449">
            <v>1.1520833333333343E-5</v>
          </cell>
          <cell r="AS449">
            <v>1.1520833333333343E-5</v>
          </cell>
          <cell r="AT449">
            <v>1.1520833333333343E-5</v>
          </cell>
          <cell r="AU449">
            <v>1.1520833333333343E-5</v>
          </cell>
          <cell r="AV449">
            <v>1.1520833333333343E-5</v>
          </cell>
          <cell r="AW449">
            <v>1.1520833333333343E-5</v>
          </cell>
          <cell r="AX449">
            <v>1.1520833333333343E-5</v>
          </cell>
          <cell r="AY449">
            <v>1.1520833333333343E-5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FI449">
            <v>0</v>
          </cell>
          <cell r="FJ449">
            <v>0</v>
          </cell>
          <cell r="FK449">
            <v>0</v>
          </cell>
          <cell r="FL449">
            <v>0</v>
          </cell>
          <cell r="FM449">
            <v>0</v>
          </cell>
          <cell r="FN449">
            <v>0</v>
          </cell>
          <cell r="FO449">
            <v>0</v>
          </cell>
          <cell r="FP449">
            <v>0</v>
          </cell>
          <cell r="FQ449">
            <v>0</v>
          </cell>
          <cell r="FR449">
            <v>0</v>
          </cell>
          <cell r="FS449">
            <v>0</v>
          </cell>
          <cell r="FT449">
            <v>0</v>
          </cell>
          <cell r="FU449">
            <v>0</v>
          </cell>
          <cell r="FV449">
            <v>0</v>
          </cell>
          <cell r="FW449">
            <v>0</v>
          </cell>
          <cell r="FX449">
            <v>0</v>
          </cell>
          <cell r="FY449">
            <v>0</v>
          </cell>
          <cell r="FZ449">
            <v>0</v>
          </cell>
          <cell r="GA449">
            <v>0</v>
          </cell>
          <cell r="GB449">
            <v>0</v>
          </cell>
          <cell r="GC449">
            <v>0</v>
          </cell>
          <cell r="GD449">
            <v>0</v>
          </cell>
          <cell r="GE449">
            <v>0</v>
          </cell>
          <cell r="GF449">
            <v>0</v>
          </cell>
          <cell r="GG449">
            <v>0</v>
          </cell>
          <cell r="GH449">
            <v>0</v>
          </cell>
          <cell r="GI449">
            <v>0</v>
          </cell>
          <cell r="GJ449">
            <v>0</v>
          </cell>
          <cell r="GK449">
            <v>0</v>
          </cell>
          <cell r="GL449">
            <v>0</v>
          </cell>
          <cell r="GM449">
            <v>0</v>
          </cell>
          <cell r="GN449">
            <v>0</v>
          </cell>
          <cell r="GO449">
            <v>0</v>
          </cell>
          <cell r="GP449">
            <v>0</v>
          </cell>
          <cell r="GQ449">
            <v>0</v>
          </cell>
          <cell r="GR449">
            <v>0</v>
          </cell>
          <cell r="GS449">
            <v>0</v>
          </cell>
          <cell r="GT449">
            <v>0</v>
          </cell>
          <cell r="GU449">
            <v>0</v>
          </cell>
          <cell r="GV449">
            <v>0</v>
          </cell>
          <cell r="GW449">
            <v>0</v>
          </cell>
          <cell r="GX449">
            <v>0</v>
          </cell>
          <cell r="GY449">
            <v>0</v>
          </cell>
          <cell r="GZ449">
            <v>0</v>
          </cell>
          <cell r="HA449">
            <v>0</v>
          </cell>
          <cell r="HB449">
            <v>0</v>
          </cell>
          <cell r="HC449">
            <v>0</v>
          </cell>
          <cell r="HD449">
            <v>0</v>
          </cell>
          <cell r="HE449">
            <v>0</v>
          </cell>
          <cell r="HF449">
            <v>0</v>
          </cell>
          <cell r="HG449">
            <v>0</v>
          </cell>
          <cell r="HH449">
            <v>0</v>
          </cell>
          <cell r="HI449">
            <v>0</v>
          </cell>
          <cell r="HJ449">
            <v>0</v>
          </cell>
          <cell r="HK449">
            <v>0</v>
          </cell>
          <cell r="HL449">
            <v>0</v>
          </cell>
          <cell r="HM449">
            <v>0</v>
          </cell>
          <cell r="HN449">
            <v>0</v>
          </cell>
          <cell r="HO449">
            <v>0</v>
          </cell>
          <cell r="HP449">
            <v>0</v>
          </cell>
          <cell r="HQ449">
            <v>0</v>
          </cell>
          <cell r="HR449">
            <v>0</v>
          </cell>
          <cell r="HS449">
            <v>0</v>
          </cell>
          <cell r="HT449">
            <v>0</v>
          </cell>
          <cell r="HU449">
            <v>0</v>
          </cell>
          <cell r="HV449">
            <v>0</v>
          </cell>
          <cell r="HW449">
            <v>0</v>
          </cell>
          <cell r="HX449">
            <v>0</v>
          </cell>
          <cell r="HY449">
            <v>0</v>
          </cell>
          <cell r="HZ449">
            <v>0</v>
          </cell>
          <cell r="IA449">
            <v>0</v>
          </cell>
          <cell r="IB449">
            <v>0</v>
          </cell>
          <cell r="IC449">
            <v>0</v>
          </cell>
          <cell r="ID449">
            <v>0</v>
          </cell>
          <cell r="IE449">
            <v>0</v>
          </cell>
          <cell r="IF449">
            <v>0</v>
          </cell>
          <cell r="IG449">
            <v>0</v>
          </cell>
          <cell r="IH449">
            <v>0</v>
          </cell>
          <cell r="II449">
            <v>0</v>
          </cell>
        </row>
        <row r="450">
          <cell r="C450" t="str">
            <v>PRB Spot Price</v>
          </cell>
          <cell r="D450">
            <v>0.60311644317447288</v>
          </cell>
          <cell r="E450">
            <v>0.60311644317447288</v>
          </cell>
          <cell r="F450">
            <v>0.60311644317447288</v>
          </cell>
          <cell r="G450">
            <v>0.60311644317447288</v>
          </cell>
          <cell r="H450">
            <v>0.60311644317447288</v>
          </cell>
          <cell r="I450">
            <v>0.60311644317447288</v>
          </cell>
          <cell r="J450">
            <v>0.60311644317447288</v>
          </cell>
          <cell r="K450">
            <v>0.60311644317447288</v>
          </cell>
          <cell r="L450">
            <v>0.60311644317447288</v>
          </cell>
          <cell r="M450">
            <v>0.60311644317447288</v>
          </cell>
          <cell r="N450">
            <v>0.60311644317447288</v>
          </cell>
          <cell r="O450">
            <v>0.60311644317447288</v>
          </cell>
          <cell r="P450">
            <v>0.67238896507175938</v>
          </cell>
          <cell r="Q450">
            <v>0.67238896507175938</v>
          </cell>
          <cell r="R450">
            <v>0.67238896507175938</v>
          </cell>
          <cell r="S450">
            <v>0.67238896507175938</v>
          </cell>
          <cell r="T450">
            <v>0.67238896507175938</v>
          </cell>
          <cell r="U450">
            <v>0.67238896507175938</v>
          </cell>
          <cell r="V450">
            <v>0.67238896507175938</v>
          </cell>
          <cell r="W450">
            <v>0.67238896507175938</v>
          </cell>
          <cell r="X450">
            <v>0.67238896507175938</v>
          </cell>
          <cell r="Y450">
            <v>0.67238896507175938</v>
          </cell>
          <cell r="Z450">
            <v>0.67238896507175938</v>
          </cell>
          <cell r="AA450">
            <v>0.67238896507175938</v>
          </cell>
          <cell r="AB450">
            <v>0.75992712779028559</v>
          </cell>
          <cell r="AC450">
            <v>0.75992712779028559</v>
          </cell>
          <cell r="AD450">
            <v>0.75992712779028559</v>
          </cell>
          <cell r="AE450">
            <v>0.75992712779028559</v>
          </cell>
          <cell r="AF450">
            <v>0.75992712779028559</v>
          </cell>
          <cell r="AG450">
            <v>0.75992712779028559</v>
          </cell>
          <cell r="AH450">
            <v>0.75992712779028559</v>
          </cell>
          <cell r="AI450">
            <v>0.75992712779028559</v>
          </cell>
          <cell r="AJ450">
            <v>0.75992712779028559</v>
          </cell>
          <cell r="AK450">
            <v>0.75992712779028559</v>
          </cell>
          <cell r="AL450">
            <v>0.75992712779028559</v>
          </cell>
          <cell r="AM450">
            <v>0.75992712779028559</v>
          </cell>
          <cell r="AN450">
            <v>0.84428862179113962</v>
          </cell>
          <cell r="AO450">
            <v>0.84428862179113962</v>
          </cell>
          <cell r="AP450">
            <v>0.84428862179113962</v>
          </cell>
          <cell r="AQ450">
            <v>0.84428862179113962</v>
          </cell>
          <cell r="AR450">
            <v>0.84428862179113962</v>
          </cell>
          <cell r="AS450">
            <v>0.84428862179113962</v>
          </cell>
          <cell r="AT450">
            <v>0.84428862179113962</v>
          </cell>
          <cell r="AU450">
            <v>0.84428862179113962</v>
          </cell>
          <cell r="AV450">
            <v>0.84428862179113962</v>
          </cell>
          <cell r="AW450">
            <v>0.84428862179113962</v>
          </cell>
          <cell r="AX450">
            <v>0.84428862179113962</v>
          </cell>
          <cell r="AY450">
            <v>0.84428862179113962</v>
          </cell>
          <cell r="AZ450">
            <v>0.86501531779229346</v>
          </cell>
          <cell r="BA450">
            <v>0.86501531779229346</v>
          </cell>
          <cell r="BB450">
            <v>0.86501531779229346</v>
          </cell>
          <cell r="BC450">
            <v>0.86501531779229346</v>
          </cell>
          <cell r="BD450">
            <v>0.86501531779229346</v>
          </cell>
          <cell r="BE450">
            <v>0.86501531779229346</v>
          </cell>
          <cell r="BF450">
            <v>0.86501531779229346</v>
          </cell>
          <cell r="BG450">
            <v>0.86501531779229346</v>
          </cell>
          <cell r="BH450">
            <v>0.86501531779229346</v>
          </cell>
          <cell r="BI450">
            <v>0.86501531779229346</v>
          </cell>
          <cell r="BJ450">
            <v>0.86501531779229346</v>
          </cell>
          <cell r="BK450">
            <v>0.86501531779229346</v>
          </cell>
          <cell r="BL450">
            <v>0.91037819189945601</v>
          </cell>
          <cell r="BM450">
            <v>0.91037819189945601</v>
          </cell>
          <cell r="BN450">
            <v>0.91037819189945601</v>
          </cell>
          <cell r="BO450">
            <v>0.91037819189945601</v>
          </cell>
          <cell r="BP450">
            <v>0.91037819189945601</v>
          </cell>
          <cell r="BQ450">
            <v>0.91037819189945601</v>
          </cell>
          <cell r="BR450">
            <v>0.91037819189945601</v>
          </cell>
          <cell r="BS450">
            <v>0.91037819189945601</v>
          </cell>
          <cell r="BT450">
            <v>0.91037819189945601</v>
          </cell>
          <cell r="BU450">
            <v>0.91037819189945601</v>
          </cell>
          <cell r="BV450">
            <v>0.91037819189945601</v>
          </cell>
          <cell r="BW450">
            <v>0.91037819189945601</v>
          </cell>
          <cell r="BX450">
            <v>0.9432388201175298</v>
          </cell>
          <cell r="BY450">
            <v>0.9432388201175298</v>
          </cell>
          <cell r="BZ450">
            <v>0.9432388201175298</v>
          </cell>
          <cell r="CA450">
            <v>0.9432388201175298</v>
          </cell>
          <cell r="CB450">
            <v>0.9432388201175298</v>
          </cell>
          <cell r="CC450">
            <v>0.9432388201175298</v>
          </cell>
          <cell r="CD450">
            <v>0.9432388201175298</v>
          </cell>
          <cell r="CE450">
            <v>0.9432388201175298</v>
          </cell>
          <cell r="CF450">
            <v>0.9432388201175298</v>
          </cell>
          <cell r="CG450">
            <v>0.9432388201175298</v>
          </cell>
          <cell r="CH450">
            <v>0.9432388201175298</v>
          </cell>
          <cell r="CI450">
            <v>0.9432388201175298</v>
          </cell>
          <cell r="CJ450">
            <v>0.97380012868535748</v>
          </cell>
          <cell r="CK450">
            <v>0.97380012868535748</v>
          </cell>
          <cell r="CL450">
            <v>0.97380012868535748</v>
          </cell>
          <cell r="CM450">
            <v>0.97380012868535748</v>
          </cell>
          <cell r="CN450">
            <v>0.97380012868535748</v>
          </cell>
          <cell r="CO450">
            <v>0.97380012868535748</v>
          </cell>
          <cell r="CP450">
            <v>0.97380012868535748</v>
          </cell>
          <cell r="CQ450">
            <v>0.97380012868535748</v>
          </cell>
          <cell r="CR450">
            <v>0.97380012868535748</v>
          </cell>
          <cell r="CS450">
            <v>0.97380012868535748</v>
          </cell>
          <cell r="CT450">
            <v>0.97380012868535748</v>
          </cell>
          <cell r="CU450">
            <v>0.97380012868535748</v>
          </cell>
          <cell r="CV450">
            <v>1.0040341039275498</v>
          </cell>
          <cell r="CW450">
            <v>1.0040341039275498</v>
          </cell>
          <cell r="CX450">
            <v>1.0040341039275498</v>
          </cell>
          <cell r="CY450">
            <v>1.0040341039275498</v>
          </cell>
          <cell r="CZ450">
            <v>1.0040341039275498</v>
          </cell>
          <cell r="DA450">
            <v>1.0040341039275498</v>
          </cell>
          <cell r="DB450">
            <v>1.0040341039275498</v>
          </cell>
          <cell r="DC450">
            <v>1.0040341039275498</v>
          </cell>
          <cell r="DD450">
            <v>1.0040341039275498</v>
          </cell>
          <cell r="DE450">
            <v>1.0040341039275498</v>
          </cell>
          <cell r="DF450">
            <v>1.0040341039275498</v>
          </cell>
          <cell r="DG450">
            <v>1.0040341039275498</v>
          </cell>
          <cell r="DH450">
            <v>1.0407835450304486</v>
          </cell>
          <cell r="DI450">
            <v>1.0407835450304486</v>
          </cell>
          <cell r="DJ450">
            <v>1.0407835450304486</v>
          </cell>
          <cell r="DK450">
            <v>1.0407835450304486</v>
          </cell>
          <cell r="DL450">
            <v>1.0407835450304486</v>
          </cell>
          <cell r="DM450">
            <v>1.0407835450304486</v>
          </cell>
          <cell r="DN450">
            <v>1.0407835450304486</v>
          </cell>
          <cell r="DO450">
            <v>1.0407835450304486</v>
          </cell>
          <cell r="DP450">
            <v>1.0407835450304486</v>
          </cell>
          <cell r="DQ450">
            <v>1.0407835450304486</v>
          </cell>
          <cell r="DR450">
            <v>1.0407835450304486</v>
          </cell>
          <cell r="DS450">
            <v>1.0407835450304486</v>
          </cell>
          <cell r="DT450">
            <v>1.0773317612209847</v>
          </cell>
          <cell r="DU450">
            <v>1.0773317612209847</v>
          </cell>
          <cell r="DV450">
            <v>1.0773317612209847</v>
          </cell>
          <cell r="DW450">
            <v>1.0773317612209847</v>
          </cell>
          <cell r="DX450">
            <v>1.0773317612209847</v>
          </cell>
          <cell r="DY450">
            <v>1.0773317612209847</v>
          </cell>
          <cell r="DZ450">
            <v>1.0773317612209847</v>
          </cell>
          <cell r="EA450">
            <v>1.0773317612209847</v>
          </cell>
          <cell r="EB450">
            <v>1.0773317612209847</v>
          </cell>
          <cell r="EC450">
            <v>1.0773317612209847</v>
          </cell>
          <cell r="ED450">
            <v>1.0773317612209847</v>
          </cell>
          <cell r="EE450">
            <v>1.0773317612209847</v>
          </cell>
          <cell r="EF450">
            <v>1.1177041279777591</v>
          </cell>
          <cell r="EG450">
            <v>1.1177041279777591</v>
          </cell>
          <cell r="EH450">
            <v>1.1177041279777591</v>
          </cell>
          <cell r="EI450">
            <v>1.1177041279777591</v>
          </cell>
          <cell r="EJ450">
            <v>1.1177041279777591</v>
          </cell>
          <cell r="EK450">
            <v>1.1177041279777591</v>
          </cell>
          <cell r="EL450">
            <v>1.1177041279777591</v>
          </cell>
          <cell r="EM450">
            <v>1.1177041279777591</v>
          </cell>
          <cell r="EN450">
            <v>1.1177041279777591</v>
          </cell>
          <cell r="EO450">
            <v>1.1177041279777591</v>
          </cell>
          <cell r="EP450">
            <v>1.1177041279777591</v>
          </cell>
          <cell r="EQ450">
            <v>1.1177041279777591</v>
          </cell>
          <cell r="ER450">
            <v>1.1550778937098707</v>
          </cell>
          <cell r="ES450">
            <v>1.1550778937098707</v>
          </cell>
          <cell r="ET450">
            <v>1.1550778937098707</v>
          </cell>
          <cell r="EU450">
            <v>1.1550778937098707</v>
          </cell>
          <cell r="EV450">
            <v>1.1550778937098707</v>
          </cell>
          <cell r="EW450">
            <v>1.1550778937098707</v>
          </cell>
          <cell r="EX450">
            <v>1.1550778937098707</v>
          </cell>
          <cell r="EY450">
            <v>1.1550778937098707</v>
          </cell>
          <cell r="EZ450">
            <v>1.1550778937098707</v>
          </cell>
          <cell r="FA450">
            <v>1.1550778937098707</v>
          </cell>
          <cell r="FB450">
            <v>1.1550778937098707</v>
          </cell>
          <cell r="FC450">
            <v>1.1550778937098707</v>
          </cell>
          <cell r="FD450">
            <v>1.1968652277108265</v>
          </cell>
          <cell r="FE450">
            <v>1.1968652277108265</v>
          </cell>
          <cell r="FF450">
            <v>1.1968652277108265</v>
          </cell>
          <cell r="FG450">
            <v>1.1968652277108265</v>
          </cell>
          <cell r="FH450">
            <v>1.1968652277108265</v>
          </cell>
          <cell r="FI450">
            <v>1.1968652277108265</v>
          </cell>
          <cell r="FJ450">
            <v>1.1968652277108265</v>
          </cell>
          <cell r="FK450">
            <v>1.1968652277108265</v>
          </cell>
          <cell r="FL450">
            <v>1.1968652277108265</v>
          </cell>
          <cell r="FM450">
            <v>1.1968652277108265</v>
          </cell>
          <cell r="FN450">
            <v>1.1968652277108265</v>
          </cell>
          <cell r="FO450">
            <v>1.1968652277108265</v>
          </cell>
          <cell r="FP450">
            <v>1.2428530054872906</v>
          </cell>
          <cell r="FQ450">
            <v>1.2428530054872906</v>
          </cell>
          <cell r="FR450">
            <v>1.2428530054872906</v>
          </cell>
          <cell r="FS450">
            <v>1.2428530054872906</v>
          </cell>
          <cell r="FT450">
            <v>1.2428530054872906</v>
          </cell>
          <cell r="FU450">
            <v>1.2428530054872906</v>
          </cell>
          <cell r="FV450">
            <v>1.2428530054872906</v>
          </cell>
          <cell r="FW450">
            <v>1.2428530054872906</v>
          </cell>
          <cell r="FX450">
            <v>1.2428530054872906</v>
          </cell>
          <cell r="FY450">
            <v>1.2428530054872906</v>
          </cell>
          <cell r="FZ450">
            <v>1.2428530054872906</v>
          </cell>
          <cell r="GA450">
            <v>1.2428530054872906</v>
          </cell>
          <cell r="GB450">
            <v>1.2961527503348231</v>
          </cell>
          <cell r="GC450">
            <v>1.2961527503348231</v>
          </cell>
          <cell r="GD450">
            <v>1.2961527503348231</v>
          </cell>
          <cell r="GE450">
            <v>1.2961527503348231</v>
          </cell>
          <cell r="GF450">
            <v>1.2961527503348231</v>
          </cell>
          <cell r="GG450">
            <v>1.2961527503348231</v>
          </cell>
          <cell r="GH450">
            <v>1.2961527503348231</v>
          </cell>
          <cell r="GI450">
            <v>1.2961527503348231</v>
          </cell>
          <cell r="GJ450">
            <v>1.2961527503348231</v>
          </cell>
          <cell r="GK450">
            <v>1.2961527503348231</v>
          </cell>
          <cell r="GL450">
            <v>1.2961527503348231</v>
          </cell>
          <cell r="GM450">
            <v>1.2961527503348231</v>
          </cell>
          <cell r="GN450">
            <v>1.3428304093855068</v>
          </cell>
          <cell r="GO450">
            <v>1.3428304093855068</v>
          </cell>
          <cell r="GP450">
            <v>1.3428304093855068</v>
          </cell>
          <cell r="GQ450">
            <v>1.3428304093855068</v>
          </cell>
          <cell r="GR450">
            <v>1.3428304093855068</v>
          </cell>
          <cell r="GS450">
            <v>1.3428304093855068</v>
          </cell>
          <cell r="GT450">
            <v>1.3428304093855068</v>
          </cell>
          <cell r="GU450">
            <v>1.3428304093855068</v>
          </cell>
          <cell r="GV450">
            <v>1.3428304093855068</v>
          </cell>
          <cell r="GW450">
            <v>1.3428304093855068</v>
          </cell>
          <cell r="GX450">
            <v>1.3428304093855068</v>
          </cell>
          <cell r="GY450">
            <v>1.3428304093855068</v>
          </cell>
          <cell r="GZ450">
            <v>1.391125662892525</v>
          </cell>
          <cell r="HA450">
            <v>1.391125662892525</v>
          </cell>
          <cell r="HB450">
            <v>1.391125662892525</v>
          </cell>
          <cell r="HC450">
            <v>1.391125662892525</v>
          </cell>
          <cell r="HD450">
            <v>1.391125662892525</v>
          </cell>
          <cell r="HE450">
            <v>1.391125662892525</v>
          </cell>
          <cell r="HF450">
            <v>1.391125662892525</v>
          </cell>
          <cell r="HG450">
            <v>1.391125662892525</v>
          </cell>
          <cell r="HH450">
            <v>1.391125662892525</v>
          </cell>
          <cell r="HI450">
            <v>1.391125662892525</v>
          </cell>
          <cell r="HJ450">
            <v>1.391125662892525</v>
          </cell>
          <cell r="HK450">
            <v>1.391125662892525</v>
          </cell>
          <cell r="HL450">
            <v>1.4385224346663577</v>
          </cell>
          <cell r="HM450">
            <v>1.4385224346663577</v>
          </cell>
          <cell r="HN450">
            <v>1.4385224346663577</v>
          </cell>
          <cell r="HO450">
            <v>1.4385224346663577</v>
          </cell>
          <cell r="HP450">
            <v>1.4385224346663577</v>
          </cell>
          <cell r="HQ450">
            <v>1.4385224346663577</v>
          </cell>
          <cell r="HR450">
            <v>1.4385224346663577</v>
          </cell>
          <cell r="HS450">
            <v>1.4385224346663577</v>
          </cell>
          <cell r="HT450">
            <v>1.4385224346663577</v>
          </cell>
          <cell r="HU450">
            <v>1.4385224346663577</v>
          </cell>
          <cell r="HV450">
            <v>1.4385224346663577</v>
          </cell>
          <cell r="HW450">
            <v>1.4385224346663577</v>
          </cell>
          <cell r="HX450">
            <v>1.4827845926428305</v>
          </cell>
          <cell r="HY450">
            <v>1.4827845926428305</v>
          </cell>
          <cell r="HZ450">
            <v>1.4827845926428305</v>
          </cell>
          <cell r="IA450">
            <v>1.4827845926428305</v>
          </cell>
          <cell r="IB450">
            <v>1.4827845926428305</v>
          </cell>
          <cell r="IC450">
            <v>1.4827845926428305</v>
          </cell>
          <cell r="ID450">
            <v>1.4827845926428305</v>
          </cell>
          <cell r="IE450">
            <v>1.4827845926428305</v>
          </cell>
          <cell r="IF450">
            <v>1.4827845926428305</v>
          </cell>
          <cell r="IG450">
            <v>1.4827845926428305</v>
          </cell>
          <cell r="IH450">
            <v>1.4827845926428305</v>
          </cell>
          <cell r="II450">
            <v>1.4827845926428305</v>
          </cell>
        </row>
        <row r="452">
          <cell r="C452" t="str">
            <v>Ave Bit Contract Price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EZ452">
            <v>0</v>
          </cell>
          <cell r="FA452">
            <v>0</v>
          </cell>
          <cell r="FB452">
            <v>0</v>
          </cell>
          <cell r="FC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0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  <cell r="FP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>
            <v>0</v>
          </cell>
          <cell r="FY452">
            <v>0</v>
          </cell>
          <cell r="FZ452">
            <v>0</v>
          </cell>
          <cell r="GA452">
            <v>0</v>
          </cell>
          <cell r="GB452">
            <v>0</v>
          </cell>
          <cell r="GC452">
            <v>0</v>
          </cell>
          <cell r="GD452">
            <v>0</v>
          </cell>
          <cell r="GE452">
            <v>0</v>
          </cell>
          <cell r="GF452">
            <v>0</v>
          </cell>
          <cell r="GG452">
            <v>0</v>
          </cell>
          <cell r="GH452">
            <v>0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>
            <v>0</v>
          </cell>
          <cell r="GN452">
            <v>0</v>
          </cell>
          <cell r="GO452">
            <v>0</v>
          </cell>
          <cell r="GP452">
            <v>0</v>
          </cell>
          <cell r="GQ452">
            <v>0</v>
          </cell>
          <cell r="GR452">
            <v>0</v>
          </cell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E452">
            <v>0</v>
          </cell>
          <cell r="HF452">
            <v>0</v>
          </cell>
          <cell r="HG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HT452">
            <v>0</v>
          </cell>
          <cell r="HU452">
            <v>0</v>
          </cell>
          <cell r="HV452">
            <v>0</v>
          </cell>
          <cell r="HW452">
            <v>0</v>
          </cell>
          <cell r="HX452">
            <v>0</v>
          </cell>
          <cell r="HY452">
            <v>0</v>
          </cell>
          <cell r="HZ452">
            <v>0</v>
          </cell>
          <cell r="IA452">
            <v>0</v>
          </cell>
          <cell r="IB452">
            <v>0</v>
          </cell>
          <cell r="IC452">
            <v>0</v>
          </cell>
          <cell r="ID452">
            <v>0</v>
          </cell>
          <cell r="IE452">
            <v>0</v>
          </cell>
          <cell r="IF452">
            <v>0</v>
          </cell>
          <cell r="IG452">
            <v>0</v>
          </cell>
          <cell r="IH452">
            <v>0</v>
          </cell>
          <cell r="II452">
            <v>0</v>
          </cell>
        </row>
        <row r="453">
          <cell r="C453" t="str">
            <v>Ave SO2 Adj Bitumin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</v>
          </cell>
          <cell r="DR453">
            <v>0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0</v>
          </cell>
          <cell r="DX453">
            <v>0</v>
          </cell>
          <cell r="DY453">
            <v>0</v>
          </cell>
          <cell r="DZ453">
            <v>0</v>
          </cell>
          <cell r="EA453">
            <v>0</v>
          </cell>
          <cell r="EB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0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  <cell r="ER453">
            <v>0</v>
          </cell>
          <cell r="ES453">
            <v>0</v>
          </cell>
          <cell r="ET453">
            <v>0</v>
          </cell>
          <cell r="EU453">
            <v>0</v>
          </cell>
          <cell r="EV453">
            <v>0</v>
          </cell>
          <cell r="EW453">
            <v>0</v>
          </cell>
          <cell r="EX453">
            <v>0</v>
          </cell>
          <cell r="EY453">
            <v>0</v>
          </cell>
          <cell r="EZ453">
            <v>0</v>
          </cell>
          <cell r="FA453">
            <v>0</v>
          </cell>
          <cell r="FB453">
            <v>0</v>
          </cell>
          <cell r="FC453">
            <v>0</v>
          </cell>
          <cell r="FD453">
            <v>0</v>
          </cell>
          <cell r="FE453">
            <v>0</v>
          </cell>
          <cell r="FF453">
            <v>0</v>
          </cell>
          <cell r="FG453">
            <v>0</v>
          </cell>
          <cell r="FH453">
            <v>0</v>
          </cell>
          <cell r="FI453">
            <v>0</v>
          </cell>
          <cell r="FJ453">
            <v>0</v>
          </cell>
          <cell r="FK453">
            <v>0</v>
          </cell>
          <cell r="FL453">
            <v>0</v>
          </cell>
          <cell r="FM453">
            <v>0</v>
          </cell>
          <cell r="FN453">
            <v>0</v>
          </cell>
          <cell r="FO453">
            <v>0</v>
          </cell>
          <cell r="FP453">
            <v>0</v>
          </cell>
          <cell r="FQ453">
            <v>0</v>
          </cell>
          <cell r="FR453">
            <v>0</v>
          </cell>
          <cell r="FS453">
            <v>0</v>
          </cell>
          <cell r="FT453">
            <v>0</v>
          </cell>
          <cell r="FU453">
            <v>0</v>
          </cell>
          <cell r="FV453">
            <v>0</v>
          </cell>
          <cell r="FW453">
            <v>0</v>
          </cell>
          <cell r="FX453">
            <v>0</v>
          </cell>
          <cell r="FY453">
            <v>0</v>
          </cell>
          <cell r="FZ453">
            <v>0</v>
          </cell>
          <cell r="GA453">
            <v>0</v>
          </cell>
          <cell r="GB453">
            <v>0</v>
          </cell>
          <cell r="GC453">
            <v>0</v>
          </cell>
          <cell r="GD453">
            <v>0</v>
          </cell>
          <cell r="GE453">
            <v>0</v>
          </cell>
          <cell r="GF453">
            <v>0</v>
          </cell>
          <cell r="GG453">
            <v>0</v>
          </cell>
          <cell r="GH453">
            <v>0</v>
          </cell>
          <cell r="GI453">
            <v>0</v>
          </cell>
          <cell r="GJ453">
            <v>0</v>
          </cell>
          <cell r="GK453">
            <v>0</v>
          </cell>
          <cell r="GL453">
            <v>0</v>
          </cell>
          <cell r="GM453">
            <v>0</v>
          </cell>
          <cell r="GN453">
            <v>0</v>
          </cell>
          <cell r="GO453">
            <v>0</v>
          </cell>
          <cell r="GP453">
            <v>0</v>
          </cell>
          <cell r="GQ453">
            <v>0</v>
          </cell>
          <cell r="GR453">
            <v>0</v>
          </cell>
          <cell r="GS453">
            <v>0</v>
          </cell>
          <cell r="GT453">
            <v>0</v>
          </cell>
          <cell r="GU453">
            <v>0</v>
          </cell>
          <cell r="GV453">
            <v>0</v>
          </cell>
          <cell r="GW453">
            <v>0</v>
          </cell>
          <cell r="GX453">
            <v>0</v>
          </cell>
          <cell r="GY453">
            <v>0</v>
          </cell>
          <cell r="GZ453">
            <v>0</v>
          </cell>
          <cell r="HA453">
            <v>0</v>
          </cell>
          <cell r="HB453">
            <v>0</v>
          </cell>
          <cell r="HC453">
            <v>0</v>
          </cell>
          <cell r="HD453">
            <v>0</v>
          </cell>
          <cell r="HE453">
            <v>0</v>
          </cell>
          <cell r="HF453">
            <v>0</v>
          </cell>
          <cell r="HG453">
            <v>0</v>
          </cell>
          <cell r="HH453">
            <v>0</v>
          </cell>
          <cell r="HI453">
            <v>0</v>
          </cell>
          <cell r="HJ453">
            <v>0</v>
          </cell>
          <cell r="HK453">
            <v>0</v>
          </cell>
          <cell r="HL453">
            <v>0</v>
          </cell>
          <cell r="HM453">
            <v>0</v>
          </cell>
          <cell r="HN453">
            <v>0</v>
          </cell>
          <cell r="HO453">
            <v>0</v>
          </cell>
          <cell r="HP453">
            <v>0</v>
          </cell>
          <cell r="HQ453">
            <v>0</v>
          </cell>
          <cell r="HR453">
            <v>0</v>
          </cell>
          <cell r="HS453">
            <v>0</v>
          </cell>
          <cell r="HT453">
            <v>0</v>
          </cell>
          <cell r="HU453">
            <v>0</v>
          </cell>
          <cell r="HV453">
            <v>0</v>
          </cell>
          <cell r="HW453">
            <v>0</v>
          </cell>
          <cell r="HX453">
            <v>0</v>
          </cell>
          <cell r="HY453">
            <v>0</v>
          </cell>
          <cell r="HZ453">
            <v>0</v>
          </cell>
          <cell r="IA453">
            <v>0</v>
          </cell>
          <cell r="IB453">
            <v>0</v>
          </cell>
          <cell r="IC453">
            <v>0</v>
          </cell>
          <cell r="ID453">
            <v>0</v>
          </cell>
          <cell r="IE453">
            <v>0</v>
          </cell>
          <cell r="IF453">
            <v>0</v>
          </cell>
          <cell r="IG453">
            <v>0</v>
          </cell>
          <cell r="IH453">
            <v>0</v>
          </cell>
          <cell r="II453">
            <v>0</v>
          </cell>
        </row>
        <row r="454">
          <cell r="C454" t="str">
            <v>Bitumin Spot Price</v>
          </cell>
          <cell r="D454">
            <v>1.8563945310875782</v>
          </cell>
          <cell r="E454">
            <v>1.8563945310875782</v>
          </cell>
          <cell r="F454">
            <v>1.8563945310875782</v>
          </cell>
          <cell r="G454">
            <v>1.8563945310875782</v>
          </cell>
          <cell r="H454">
            <v>1.8563945310875782</v>
          </cell>
          <cell r="I454">
            <v>1.8563945310875782</v>
          </cell>
          <cell r="J454">
            <v>1.8563945310875782</v>
          </cell>
          <cell r="K454">
            <v>1.8563945310875782</v>
          </cell>
          <cell r="L454">
            <v>1.8563945310875782</v>
          </cell>
          <cell r="M454">
            <v>1.8563945310875782</v>
          </cell>
          <cell r="N454">
            <v>1.8563945310875782</v>
          </cell>
          <cell r="O454">
            <v>1.8563945310875782</v>
          </cell>
          <cell r="P454">
            <v>1.930956071538376</v>
          </cell>
          <cell r="Q454">
            <v>1.930956071538376</v>
          </cell>
          <cell r="R454">
            <v>1.930956071538376</v>
          </cell>
          <cell r="S454">
            <v>1.930956071538376</v>
          </cell>
          <cell r="T454">
            <v>1.930956071538376</v>
          </cell>
          <cell r="U454">
            <v>1.930956071538376</v>
          </cell>
          <cell r="V454">
            <v>1.930956071538376</v>
          </cell>
          <cell r="W454">
            <v>1.930956071538376</v>
          </cell>
          <cell r="X454">
            <v>1.930956071538376</v>
          </cell>
          <cell r="Y454">
            <v>1.930956071538376</v>
          </cell>
          <cell r="Z454">
            <v>1.930956071538376</v>
          </cell>
          <cell r="AA454">
            <v>1.930956071538376</v>
          </cell>
          <cell r="AB454">
            <v>2.0710401270244891</v>
          </cell>
          <cell r="AC454">
            <v>2.0710401270244891</v>
          </cell>
          <cell r="AD454">
            <v>2.0710401270244891</v>
          </cell>
          <cell r="AE454">
            <v>2.0710401270244891</v>
          </cell>
          <cell r="AF454">
            <v>2.0710401270244891</v>
          </cell>
          <cell r="AG454">
            <v>2.0710401270244891</v>
          </cell>
          <cell r="AH454">
            <v>2.0710401270244891</v>
          </cell>
          <cell r="AI454">
            <v>2.0710401270244891</v>
          </cell>
          <cell r="AJ454">
            <v>2.0710401270244891</v>
          </cell>
          <cell r="AK454">
            <v>2.0710401270244891</v>
          </cell>
          <cell r="AL454">
            <v>2.0710401270244891</v>
          </cell>
          <cell r="AM454">
            <v>2.0710401270244891</v>
          </cell>
          <cell r="AN454">
            <v>2.2534272806249378</v>
          </cell>
          <cell r="AO454">
            <v>2.2534272806249378</v>
          </cell>
          <cell r="AP454">
            <v>2.2534272806249378</v>
          </cell>
          <cell r="AQ454">
            <v>2.2534272806249378</v>
          </cell>
          <cell r="AR454">
            <v>2.2534272806249378</v>
          </cell>
          <cell r="AS454">
            <v>2.2534272806249378</v>
          </cell>
          <cell r="AT454">
            <v>2.2534272806249378</v>
          </cell>
          <cell r="AU454">
            <v>2.2534272806249378</v>
          </cell>
          <cell r="AV454">
            <v>2.2534272806249378</v>
          </cell>
          <cell r="AW454">
            <v>2.2534272806249378</v>
          </cell>
          <cell r="AX454">
            <v>2.2534272806249378</v>
          </cell>
          <cell r="AY454">
            <v>2.2534272806249378</v>
          </cell>
          <cell r="AZ454">
            <v>2.3498152261694019</v>
          </cell>
          <cell r="BA454">
            <v>2.3498152261694019</v>
          </cell>
          <cell r="BB454">
            <v>2.3498152261694019</v>
          </cell>
          <cell r="BC454">
            <v>2.3498152261694019</v>
          </cell>
          <cell r="BD454">
            <v>2.3498152261694019</v>
          </cell>
          <cell r="BE454">
            <v>2.3498152261694019</v>
          </cell>
          <cell r="BF454">
            <v>2.3498152261694019</v>
          </cell>
          <cell r="BG454">
            <v>2.3498152261694019</v>
          </cell>
          <cell r="BH454">
            <v>2.3498152261694019</v>
          </cell>
          <cell r="BI454">
            <v>2.3498152261694019</v>
          </cell>
          <cell r="BJ454">
            <v>2.3498152261694019</v>
          </cell>
          <cell r="BK454">
            <v>2.3498152261694019</v>
          </cell>
          <cell r="BL454">
            <v>2.4190904666611619</v>
          </cell>
          <cell r="BM454">
            <v>2.4190904666611619</v>
          </cell>
          <cell r="BN454">
            <v>2.4190904666611619</v>
          </cell>
          <cell r="BO454">
            <v>2.4190904666611619</v>
          </cell>
          <cell r="BP454">
            <v>2.4190904666611619</v>
          </cell>
          <cell r="BQ454">
            <v>2.4190904666611619</v>
          </cell>
          <cell r="BR454">
            <v>2.4190904666611619</v>
          </cell>
          <cell r="BS454">
            <v>2.4190904666611619</v>
          </cell>
          <cell r="BT454">
            <v>2.4190904666611619</v>
          </cell>
          <cell r="BU454">
            <v>2.4190904666611619</v>
          </cell>
          <cell r="BV454">
            <v>2.4190904666611619</v>
          </cell>
          <cell r="BW454">
            <v>2.4190904666611619</v>
          </cell>
          <cell r="BX454">
            <v>2.490593801178107</v>
          </cell>
          <cell r="BY454">
            <v>2.490593801178107</v>
          </cell>
          <cell r="BZ454">
            <v>2.490593801178107</v>
          </cell>
          <cell r="CA454">
            <v>2.490593801178107</v>
          </cell>
          <cell r="CB454">
            <v>2.490593801178107</v>
          </cell>
          <cell r="CC454">
            <v>2.490593801178107</v>
          </cell>
          <cell r="CD454">
            <v>2.490593801178107</v>
          </cell>
          <cell r="CE454">
            <v>2.490593801178107</v>
          </cell>
          <cell r="CF454">
            <v>2.490593801178107</v>
          </cell>
          <cell r="CG454">
            <v>2.490593801178107</v>
          </cell>
          <cell r="CH454">
            <v>2.490593801178107</v>
          </cell>
          <cell r="CI454">
            <v>2.490593801178107</v>
          </cell>
          <cell r="CJ454">
            <v>2.5719782502544302</v>
          </cell>
          <cell r="CK454">
            <v>2.5719782502544302</v>
          </cell>
          <cell r="CL454">
            <v>2.5719782502544302</v>
          </cell>
          <cell r="CM454">
            <v>2.5719782502544302</v>
          </cell>
          <cell r="CN454">
            <v>2.5719782502544302</v>
          </cell>
          <cell r="CO454">
            <v>2.5719782502544302</v>
          </cell>
          <cell r="CP454">
            <v>2.5719782502544302</v>
          </cell>
          <cell r="CQ454">
            <v>2.5719782502544302</v>
          </cell>
          <cell r="CR454">
            <v>2.5719782502544302</v>
          </cell>
          <cell r="CS454">
            <v>2.5719782502544302</v>
          </cell>
          <cell r="CT454">
            <v>2.5719782502544302</v>
          </cell>
          <cell r="CU454">
            <v>2.5719782502544302</v>
          </cell>
          <cell r="CV454">
            <v>2.630772876379369</v>
          </cell>
          <cell r="CW454">
            <v>2.630772876379369</v>
          </cell>
          <cell r="CX454">
            <v>2.630772876379369</v>
          </cell>
          <cell r="CY454">
            <v>2.630772876379369</v>
          </cell>
          <cell r="CZ454">
            <v>2.630772876379369</v>
          </cell>
          <cell r="DA454">
            <v>2.630772876379369</v>
          </cell>
          <cell r="DB454">
            <v>2.630772876379369</v>
          </cell>
          <cell r="DC454">
            <v>2.630772876379369</v>
          </cell>
          <cell r="DD454">
            <v>2.630772876379369</v>
          </cell>
          <cell r="DE454">
            <v>2.630772876379369</v>
          </cell>
          <cell r="DF454">
            <v>2.630772876379369</v>
          </cell>
          <cell r="DG454">
            <v>2.630772876379369</v>
          </cell>
          <cell r="DH454">
            <v>2.6991340889373667</v>
          </cell>
          <cell r="DI454">
            <v>2.6991340889373667</v>
          </cell>
          <cell r="DJ454">
            <v>2.6991340889373667</v>
          </cell>
          <cell r="DK454">
            <v>2.6991340889373667</v>
          </cell>
          <cell r="DL454">
            <v>2.6991340889373667</v>
          </cell>
          <cell r="DM454">
            <v>2.6991340889373667</v>
          </cell>
          <cell r="DN454">
            <v>2.6991340889373667</v>
          </cell>
          <cell r="DO454">
            <v>2.6991340889373667</v>
          </cell>
          <cell r="DP454">
            <v>2.6991340889373667</v>
          </cell>
          <cell r="DQ454">
            <v>2.6991340889373667</v>
          </cell>
          <cell r="DR454">
            <v>2.6991340889373667</v>
          </cell>
          <cell r="DS454">
            <v>2.6991340889373667</v>
          </cell>
          <cell r="DT454">
            <v>2.770810078743001</v>
          </cell>
          <cell r="DU454">
            <v>2.770810078743001</v>
          </cell>
          <cell r="DV454">
            <v>2.770810078743001</v>
          </cell>
          <cell r="DW454">
            <v>2.770810078743001</v>
          </cell>
          <cell r="DX454">
            <v>2.770810078743001</v>
          </cell>
          <cell r="DY454">
            <v>2.770810078743001</v>
          </cell>
          <cell r="DZ454">
            <v>2.770810078743001</v>
          </cell>
          <cell r="EA454">
            <v>2.770810078743001</v>
          </cell>
          <cell r="EB454">
            <v>2.770810078743001</v>
          </cell>
          <cell r="EC454">
            <v>2.770810078743001</v>
          </cell>
          <cell r="ED454">
            <v>2.770810078743001</v>
          </cell>
          <cell r="EE454">
            <v>2.770810078743001</v>
          </cell>
          <cell r="EF454">
            <v>2.8433983377991132</v>
          </cell>
          <cell r="EG454">
            <v>2.8433983377991132</v>
          </cell>
          <cell r="EH454">
            <v>2.8433983377991132</v>
          </cell>
          <cell r="EI454">
            <v>2.8433983377991132</v>
          </cell>
          <cell r="EJ454">
            <v>2.8433983377991132</v>
          </cell>
          <cell r="EK454">
            <v>2.8433983377991132</v>
          </cell>
          <cell r="EL454">
            <v>2.8433983377991132</v>
          </cell>
          <cell r="EM454">
            <v>2.8433983377991132</v>
          </cell>
          <cell r="EN454">
            <v>2.8433983377991132</v>
          </cell>
          <cell r="EO454">
            <v>2.8433983377991132</v>
          </cell>
          <cell r="EP454">
            <v>2.8433983377991132</v>
          </cell>
          <cell r="EQ454">
            <v>2.8433983377991132</v>
          </cell>
          <cell r="ER454">
            <v>2.9106001029990991</v>
          </cell>
          <cell r="ES454">
            <v>2.9106001029990991</v>
          </cell>
          <cell r="ET454">
            <v>2.9106001029990991</v>
          </cell>
          <cell r="EU454">
            <v>2.9106001029990991</v>
          </cell>
          <cell r="EV454">
            <v>2.9106001029990991</v>
          </cell>
          <cell r="EW454">
            <v>2.9106001029990991</v>
          </cell>
          <cell r="EX454">
            <v>2.9106001029990991</v>
          </cell>
          <cell r="EY454">
            <v>2.9106001029990991</v>
          </cell>
          <cell r="EZ454">
            <v>2.9106001029990991</v>
          </cell>
          <cell r="FA454">
            <v>2.9106001029990991</v>
          </cell>
          <cell r="FB454">
            <v>2.9106001029990991</v>
          </cell>
          <cell r="FC454">
            <v>2.9106001029990991</v>
          </cell>
          <cell r="FD454">
            <v>2.9794151103749411</v>
          </cell>
          <cell r="FE454">
            <v>2.9794151103749411</v>
          </cell>
          <cell r="FF454">
            <v>2.9794151103749411</v>
          </cell>
          <cell r="FG454">
            <v>2.9794151103749411</v>
          </cell>
          <cell r="FH454">
            <v>2.9794151103749411</v>
          </cell>
          <cell r="FI454">
            <v>2.9794151103749411</v>
          </cell>
          <cell r="FJ454">
            <v>2.9794151103749411</v>
          </cell>
          <cell r="FK454">
            <v>2.9794151103749411</v>
          </cell>
          <cell r="FL454">
            <v>2.9794151103749411</v>
          </cell>
          <cell r="FM454">
            <v>2.9794151103749411</v>
          </cell>
          <cell r="FN454">
            <v>2.9794151103749411</v>
          </cell>
          <cell r="FO454">
            <v>2.9794151103749411</v>
          </cell>
          <cell r="FP454">
            <v>3.0580362030449764</v>
          </cell>
          <cell r="FQ454">
            <v>3.0580362030449764</v>
          </cell>
          <cell r="FR454">
            <v>3.0580362030449764</v>
          </cell>
          <cell r="FS454">
            <v>3.0580362030449764</v>
          </cell>
          <cell r="FT454">
            <v>3.0580362030449764</v>
          </cell>
          <cell r="FU454">
            <v>3.0580362030449764</v>
          </cell>
          <cell r="FV454">
            <v>3.0580362030449764</v>
          </cell>
          <cell r="FW454">
            <v>3.0580362030449764</v>
          </cell>
          <cell r="FX454">
            <v>3.0580362030449764</v>
          </cell>
          <cell r="FY454">
            <v>3.0580362030449764</v>
          </cell>
          <cell r="FZ454">
            <v>3.0580362030449764</v>
          </cell>
          <cell r="GA454">
            <v>3.0580362030449764</v>
          </cell>
          <cell r="GB454">
            <v>3.1361652980308814</v>
          </cell>
          <cell r="GC454">
            <v>3.1361652980308814</v>
          </cell>
          <cell r="GD454">
            <v>3.1361652980308814</v>
          </cell>
          <cell r="GE454">
            <v>3.1361652980308814</v>
          </cell>
          <cell r="GF454">
            <v>3.1361652980308814</v>
          </cell>
          <cell r="GG454">
            <v>3.1361652980308814</v>
          </cell>
          <cell r="GH454">
            <v>3.1361652980308814</v>
          </cell>
          <cell r="GI454">
            <v>3.1361652980308814</v>
          </cell>
          <cell r="GJ454">
            <v>3.1361652980308814</v>
          </cell>
          <cell r="GK454">
            <v>3.1361652980308814</v>
          </cell>
          <cell r="GL454">
            <v>3.1361652980308814</v>
          </cell>
          <cell r="GM454">
            <v>3.1361652980308814</v>
          </cell>
          <cell r="GN454">
            <v>3.2124202601048499</v>
          </cell>
          <cell r="GO454">
            <v>3.2124202601048499</v>
          </cell>
          <cell r="GP454">
            <v>3.2124202601048499</v>
          </cell>
          <cell r="GQ454">
            <v>3.2124202601048499</v>
          </cell>
          <cell r="GR454">
            <v>3.2124202601048499</v>
          </cell>
          <cell r="GS454">
            <v>3.2124202601048499</v>
          </cell>
          <cell r="GT454">
            <v>3.2124202601048499</v>
          </cell>
          <cell r="GU454">
            <v>3.2124202601048499</v>
          </cell>
          <cell r="GV454">
            <v>3.2124202601048499</v>
          </cell>
          <cell r="GW454">
            <v>3.2124202601048499</v>
          </cell>
          <cell r="GX454">
            <v>3.2124202601048499</v>
          </cell>
          <cell r="GY454">
            <v>3.2124202601048499</v>
          </cell>
          <cell r="GZ454">
            <v>3.2937518292360761</v>
          </cell>
          <cell r="HA454">
            <v>3.2937518292360761</v>
          </cell>
          <cell r="HB454">
            <v>3.2937518292360761</v>
          </cell>
          <cell r="HC454">
            <v>3.2937518292360761</v>
          </cell>
          <cell r="HD454">
            <v>3.2937518292360761</v>
          </cell>
          <cell r="HE454">
            <v>3.2937518292360761</v>
          </cell>
          <cell r="HF454">
            <v>3.2937518292360761</v>
          </cell>
          <cell r="HG454">
            <v>3.2937518292360761</v>
          </cell>
          <cell r="HH454">
            <v>3.2937518292360761</v>
          </cell>
          <cell r="HI454">
            <v>3.2937518292360761</v>
          </cell>
          <cell r="HJ454">
            <v>3.2937518292360761</v>
          </cell>
          <cell r="HK454">
            <v>3.2937518292360761</v>
          </cell>
          <cell r="HL454">
            <v>3.3782083443368522</v>
          </cell>
          <cell r="HM454">
            <v>3.3782083443368522</v>
          </cell>
          <cell r="HN454">
            <v>3.3782083443368522</v>
          </cell>
          <cell r="HO454">
            <v>3.3782083443368522</v>
          </cell>
          <cell r="HP454">
            <v>3.3782083443368522</v>
          </cell>
          <cell r="HQ454">
            <v>3.3782083443368522</v>
          </cell>
          <cell r="HR454">
            <v>3.3782083443368522</v>
          </cell>
          <cell r="HS454">
            <v>3.3782083443368522</v>
          </cell>
          <cell r="HT454">
            <v>3.3782083443368522</v>
          </cell>
          <cell r="HU454">
            <v>3.3782083443368522</v>
          </cell>
          <cell r="HV454">
            <v>3.3782083443368522</v>
          </cell>
          <cell r="HW454">
            <v>3.3782083443368522</v>
          </cell>
          <cell r="HX454">
            <v>3.4599743957150277</v>
          </cell>
          <cell r="HY454">
            <v>3.4599743957150277</v>
          </cell>
          <cell r="HZ454">
            <v>3.4599743957150277</v>
          </cell>
          <cell r="IA454">
            <v>3.4599743957150277</v>
          </cell>
          <cell r="IB454">
            <v>3.4599743957150277</v>
          </cell>
          <cell r="IC454">
            <v>3.4599743957150277</v>
          </cell>
          <cell r="ID454">
            <v>3.4599743957150277</v>
          </cell>
          <cell r="IE454">
            <v>3.4599743957150277</v>
          </cell>
          <cell r="IF454">
            <v>3.4599743957150277</v>
          </cell>
          <cell r="IG454">
            <v>3.4599743957150277</v>
          </cell>
          <cell r="IH454">
            <v>3.4599743957150277</v>
          </cell>
          <cell r="II454">
            <v>3.4599743957150277</v>
          </cell>
        </row>
        <row r="456">
          <cell r="C456" t="str">
            <v>Adj PRB Price</v>
          </cell>
          <cell r="D456">
            <v>0.82870461742335844</v>
          </cell>
          <cell r="E456">
            <v>0.82870461742335844</v>
          </cell>
          <cell r="F456">
            <v>0.82870461742335844</v>
          </cell>
          <cell r="G456">
            <v>0.82870461742335844</v>
          </cell>
          <cell r="H456">
            <v>0.82870461742335844</v>
          </cell>
          <cell r="I456">
            <v>0.82870461742335844</v>
          </cell>
          <cell r="J456">
            <v>0.82870461742335844</v>
          </cell>
          <cell r="K456">
            <v>0.82870461742335844</v>
          </cell>
          <cell r="L456">
            <v>0.82870461742335844</v>
          </cell>
          <cell r="M456">
            <v>0.82870461742335844</v>
          </cell>
          <cell r="N456">
            <v>0.82870461742335844</v>
          </cell>
          <cell r="O456">
            <v>0.82870461742335844</v>
          </cell>
          <cell r="P456">
            <v>0.84531900940447791</v>
          </cell>
          <cell r="Q456">
            <v>0.84531900940447791</v>
          </cell>
          <cell r="R456">
            <v>0.84531900940447791</v>
          </cell>
          <cell r="S456">
            <v>0.84531900940447791</v>
          </cell>
          <cell r="T456">
            <v>0.84531900940447791</v>
          </cell>
          <cell r="U456">
            <v>0.84531900940447791</v>
          </cell>
          <cell r="V456">
            <v>0.84531900940447791</v>
          </cell>
          <cell r="W456">
            <v>0.84531900940447791</v>
          </cell>
          <cell r="X456">
            <v>0.84531900940447791</v>
          </cell>
          <cell r="Y456">
            <v>0.84531900940447791</v>
          </cell>
          <cell r="Z456">
            <v>0.84531900940447791</v>
          </cell>
          <cell r="AA456">
            <v>0.84531900940447791</v>
          </cell>
          <cell r="AB456">
            <v>0.90526497088335822</v>
          </cell>
          <cell r="AC456">
            <v>0.90526497088335822</v>
          </cell>
          <cell r="AD456">
            <v>0.90526497088335822</v>
          </cell>
          <cell r="AE456">
            <v>0.90526497088335822</v>
          </cell>
          <cell r="AF456">
            <v>0.90526497088335822</v>
          </cell>
          <cell r="AG456">
            <v>0.90526497088335822</v>
          </cell>
          <cell r="AH456">
            <v>0.90526497088335822</v>
          </cell>
          <cell r="AI456">
            <v>0.90526497088335822</v>
          </cell>
          <cell r="AJ456">
            <v>0.90526497088335822</v>
          </cell>
          <cell r="AK456">
            <v>0.90526497088335822</v>
          </cell>
          <cell r="AL456">
            <v>0.90526497088335822</v>
          </cell>
          <cell r="AM456">
            <v>0.90526497088335822</v>
          </cell>
          <cell r="AN456">
            <v>0.863926051460985</v>
          </cell>
          <cell r="AO456">
            <v>0.863926051460985</v>
          </cell>
          <cell r="AP456">
            <v>0.863926051460985</v>
          </cell>
          <cell r="AQ456">
            <v>0.863926051460985</v>
          </cell>
          <cell r="AR456">
            <v>0.863926051460985</v>
          </cell>
          <cell r="AS456">
            <v>0.863926051460985</v>
          </cell>
          <cell r="AT456">
            <v>0.863926051460985</v>
          </cell>
          <cell r="AU456">
            <v>0.863926051460985</v>
          </cell>
          <cell r="AV456">
            <v>0.863926051460985</v>
          </cell>
          <cell r="AW456">
            <v>0.863926051460985</v>
          </cell>
          <cell r="AX456">
            <v>0.863926051460985</v>
          </cell>
          <cell r="AY456">
            <v>0.863926051460985</v>
          </cell>
          <cell r="AZ456">
            <v>0.86501531779229346</v>
          </cell>
          <cell r="BA456">
            <v>0.86501531779229346</v>
          </cell>
          <cell r="BB456">
            <v>0.86501531779229346</v>
          </cell>
          <cell r="BC456">
            <v>0.86501531779229346</v>
          </cell>
          <cell r="BD456">
            <v>0.86501531779229346</v>
          </cell>
          <cell r="BE456">
            <v>0.86501531779229346</v>
          </cell>
          <cell r="BF456">
            <v>0.86501531779229346</v>
          </cell>
          <cell r="BG456">
            <v>0.86501531779229346</v>
          </cell>
          <cell r="BH456">
            <v>0.86501531779229346</v>
          </cell>
          <cell r="BI456">
            <v>0.86501531779229346</v>
          </cell>
          <cell r="BJ456">
            <v>0.86501531779229346</v>
          </cell>
          <cell r="BK456">
            <v>0.86501531779229346</v>
          </cell>
          <cell r="BL456">
            <v>0.91037819189945601</v>
          </cell>
          <cell r="BM456">
            <v>0.91037819189945601</v>
          </cell>
          <cell r="BN456">
            <v>0.91037819189945601</v>
          </cell>
          <cell r="BO456">
            <v>0.91037819189945601</v>
          </cell>
          <cell r="BP456">
            <v>0.91037819189945601</v>
          </cell>
          <cell r="BQ456">
            <v>0.91037819189945601</v>
          </cell>
          <cell r="BR456">
            <v>0.91037819189945601</v>
          </cell>
          <cell r="BS456">
            <v>0.91037819189945601</v>
          </cell>
          <cell r="BT456">
            <v>0.91037819189945601</v>
          </cell>
          <cell r="BU456">
            <v>0.91037819189945601</v>
          </cell>
          <cell r="BV456">
            <v>0.91037819189945601</v>
          </cell>
          <cell r="BW456">
            <v>0.91037819189945601</v>
          </cell>
          <cell r="BX456">
            <v>0.9432388201175298</v>
          </cell>
          <cell r="BY456">
            <v>0.9432388201175298</v>
          </cell>
          <cell r="BZ456">
            <v>0.9432388201175298</v>
          </cell>
          <cell r="CA456">
            <v>0.9432388201175298</v>
          </cell>
          <cell r="CB456">
            <v>0.9432388201175298</v>
          </cell>
          <cell r="CC456">
            <v>0.9432388201175298</v>
          </cell>
          <cell r="CD456">
            <v>0.9432388201175298</v>
          </cell>
          <cell r="CE456">
            <v>0.9432388201175298</v>
          </cell>
          <cell r="CF456">
            <v>0.9432388201175298</v>
          </cell>
          <cell r="CG456">
            <v>0.9432388201175298</v>
          </cell>
          <cell r="CH456">
            <v>0.9432388201175298</v>
          </cell>
          <cell r="CI456">
            <v>0.9432388201175298</v>
          </cell>
          <cell r="CJ456">
            <v>0.97380012868535748</v>
          </cell>
          <cell r="CK456">
            <v>0.97380012868535748</v>
          </cell>
          <cell r="CL456">
            <v>0.97380012868535748</v>
          </cell>
          <cell r="CM456">
            <v>0.97380012868535748</v>
          </cell>
          <cell r="CN456">
            <v>0.97380012868535748</v>
          </cell>
          <cell r="CO456">
            <v>0.97380012868535748</v>
          </cell>
          <cell r="CP456">
            <v>0.97380012868535748</v>
          </cell>
          <cell r="CQ456">
            <v>0.97380012868535748</v>
          </cell>
          <cell r="CR456">
            <v>0.97380012868535748</v>
          </cell>
          <cell r="CS456">
            <v>0.97380012868535748</v>
          </cell>
          <cell r="CT456">
            <v>0.97380012868535748</v>
          </cell>
          <cell r="CU456">
            <v>0.97380012868535748</v>
          </cell>
          <cell r="CV456">
            <v>1.0040341039275498</v>
          </cell>
          <cell r="CW456">
            <v>1.0040341039275498</v>
          </cell>
          <cell r="CX456">
            <v>1.0040341039275498</v>
          </cell>
          <cell r="CY456">
            <v>1.0040341039275498</v>
          </cell>
          <cell r="CZ456">
            <v>1.0040341039275498</v>
          </cell>
          <cell r="DA456">
            <v>1.0040341039275498</v>
          </cell>
          <cell r="DB456">
            <v>1.0040341039275498</v>
          </cell>
          <cell r="DC456">
            <v>1.0040341039275498</v>
          </cell>
          <cell r="DD456">
            <v>1.0040341039275498</v>
          </cell>
          <cell r="DE456">
            <v>1.0040341039275498</v>
          </cell>
          <cell r="DF456">
            <v>1.0040341039275498</v>
          </cell>
          <cell r="DG456">
            <v>1.0040341039275498</v>
          </cell>
          <cell r="DH456">
            <v>1.0407835450304486</v>
          </cell>
          <cell r="DI456">
            <v>1.0407835450304486</v>
          </cell>
          <cell r="DJ456">
            <v>1.0407835450304486</v>
          </cell>
          <cell r="DK456">
            <v>1.0407835450304486</v>
          </cell>
          <cell r="DL456">
            <v>1.0407835450304486</v>
          </cell>
          <cell r="DM456">
            <v>1.0407835450304486</v>
          </cell>
          <cell r="DN456">
            <v>1.0407835450304486</v>
          </cell>
          <cell r="DO456">
            <v>1.0407835450304486</v>
          </cell>
          <cell r="DP456">
            <v>1.0407835450304486</v>
          </cell>
          <cell r="DQ456">
            <v>1.0407835450304486</v>
          </cell>
          <cell r="DR456">
            <v>1.0407835450304486</v>
          </cell>
          <cell r="DS456">
            <v>1.0407835450304486</v>
          </cell>
          <cell r="DT456">
            <v>1.0773317612209847</v>
          </cell>
          <cell r="DU456">
            <v>1.0773317612209847</v>
          </cell>
          <cell r="DV456">
            <v>1.0773317612209847</v>
          </cell>
          <cell r="DW456">
            <v>1.0773317612209847</v>
          </cell>
          <cell r="DX456">
            <v>1.0773317612209847</v>
          </cell>
          <cell r="DY456">
            <v>1.0773317612209847</v>
          </cell>
          <cell r="DZ456">
            <v>1.0773317612209847</v>
          </cell>
          <cell r="EA456">
            <v>1.0773317612209847</v>
          </cell>
          <cell r="EB456">
            <v>1.0773317612209847</v>
          </cell>
          <cell r="EC456">
            <v>1.0773317612209847</v>
          </cell>
          <cell r="ED456">
            <v>1.0773317612209847</v>
          </cell>
          <cell r="EE456">
            <v>1.0773317612209847</v>
          </cell>
          <cell r="EF456">
            <v>1.1177041279777591</v>
          </cell>
          <cell r="EG456">
            <v>1.1177041279777591</v>
          </cell>
          <cell r="EH456">
            <v>1.1177041279777591</v>
          </cell>
          <cell r="EI456">
            <v>1.1177041279777591</v>
          </cell>
          <cell r="EJ456">
            <v>1.1177041279777591</v>
          </cell>
          <cell r="EK456">
            <v>1.1177041279777591</v>
          </cell>
          <cell r="EL456">
            <v>1.1177041279777591</v>
          </cell>
          <cell r="EM456">
            <v>1.1177041279777591</v>
          </cell>
          <cell r="EN456">
            <v>1.1177041279777591</v>
          </cell>
          <cell r="EO456">
            <v>1.1177041279777591</v>
          </cell>
          <cell r="EP456">
            <v>1.1177041279777591</v>
          </cell>
          <cell r="EQ456">
            <v>1.1177041279777591</v>
          </cell>
          <cell r="ER456">
            <v>1.1550778937098707</v>
          </cell>
          <cell r="ES456">
            <v>1.1550778937098707</v>
          </cell>
          <cell r="ET456">
            <v>1.1550778937098707</v>
          </cell>
          <cell r="EU456">
            <v>1.1550778937098707</v>
          </cell>
          <cell r="EV456">
            <v>1.1550778937098707</v>
          </cell>
          <cell r="EW456">
            <v>1.1550778937098707</v>
          </cell>
          <cell r="EX456">
            <v>1.1550778937098707</v>
          </cell>
          <cell r="EY456">
            <v>1.1550778937098707</v>
          </cell>
          <cell r="EZ456">
            <v>1.1550778937098707</v>
          </cell>
          <cell r="FA456">
            <v>1.1550778937098707</v>
          </cell>
          <cell r="FB456">
            <v>1.1550778937098707</v>
          </cell>
          <cell r="FC456">
            <v>1.1550778937098707</v>
          </cell>
          <cell r="FD456">
            <v>1.1968652277108265</v>
          </cell>
          <cell r="FE456">
            <v>1.1968652277108265</v>
          </cell>
          <cell r="FF456">
            <v>1.1968652277108265</v>
          </cell>
          <cell r="FG456">
            <v>1.1968652277108265</v>
          </cell>
          <cell r="FH456">
            <v>1.1968652277108265</v>
          </cell>
          <cell r="FI456">
            <v>1.1968652277108265</v>
          </cell>
          <cell r="FJ456">
            <v>1.1968652277108265</v>
          </cell>
          <cell r="FK456">
            <v>1.1968652277108265</v>
          </cell>
          <cell r="FL456">
            <v>1.1968652277108265</v>
          </cell>
          <cell r="FM456">
            <v>1.1968652277108265</v>
          </cell>
          <cell r="FN456">
            <v>1.1968652277108265</v>
          </cell>
          <cell r="FO456">
            <v>1.1968652277108265</v>
          </cell>
          <cell r="FP456">
            <v>1.2428530054872906</v>
          </cell>
          <cell r="FQ456">
            <v>1.2428530054872906</v>
          </cell>
          <cell r="FR456">
            <v>1.2428530054872906</v>
          </cell>
          <cell r="FS456">
            <v>1.2428530054872906</v>
          </cell>
          <cell r="FT456">
            <v>1.2428530054872906</v>
          </cell>
          <cell r="FU456">
            <v>1.2428530054872906</v>
          </cell>
          <cell r="FV456">
            <v>1.2428530054872906</v>
          </cell>
          <cell r="FW456">
            <v>1.2428530054872906</v>
          </cell>
          <cell r="FX456">
            <v>1.2428530054872906</v>
          </cell>
          <cell r="FY456">
            <v>1.2428530054872906</v>
          </cell>
          <cell r="FZ456">
            <v>1.2428530054872906</v>
          </cell>
          <cell r="GA456">
            <v>1.2428530054872906</v>
          </cell>
          <cell r="GB456">
            <v>1.2961527503348231</v>
          </cell>
          <cell r="GC456">
            <v>1.2961527503348231</v>
          </cell>
          <cell r="GD456">
            <v>1.2961527503348231</v>
          </cell>
          <cell r="GE456">
            <v>1.2961527503348231</v>
          </cell>
          <cell r="GF456">
            <v>1.2961527503348231</v>
          </cell>
          <cell r="GG456">
            <v>1.2961527503348231</v>
          </cell>
          <cell r="GH456">
            <v>1.2961527503348231</v>
          </cell>
          <cell r="GI456">
            <v>1.2961527503348231</v>
          </cell>
          <cell r="GJ456">
            <v>1.2961527503348231</v>
          </cell>
          <cell r="GK456">
            <v>1.2961527503348231</v>
          </cell>
          <cell r="GL456">
            <v>1.2961527503348231</v>
          </cell>
          <cell r="GM456">
            <v>1.2961527503348231</v>
          </cell>
          <cell r="GN456">
            <v>1.3428304093855068</v>
          </cell>
          <cell r="GO456">
            <v>1.3428304093855068</v>
          </cell>
          <cell r="GP456">
            <v>1.3428304093855068</v>
          </cell>
          <cell r="GQ456">
            <v>1.3428304093855068</v>
          </cell>
          <cell r="GR456">
            <v>1.3428304093855068</v>
          </cell>
          <cell r="GS456">
            <v>1.3428304093855068</v>
          </cell>
          <cell r="GT456">
            <v>1.3428304093855068</v>
          </cell>
          <cell r="GU456">
            <v>1.3428304093855068</v>
          </cell>
          <cell r="GV456">
            <v>1.3428304093855068</v>
          </cell>
          <cell r="GW456">
            <v>1.3428304093855068</v>
          </cell>
          <cell r="GX456">
            <v>1.3428304093855068</v>
          </cell>
          <cell r="GY456">
            <v>1.3428304093855068</v>
          </cell>
          <cell r="GZ456">
            <v>1.391125662892525</v>
          </cell>
          <cell r="HA456">
            <v>1.391125662892525</v>
          </cell>
          <cell r="HB456">
            <v>1.391125662892525</v>
          </cell>
          <cell r="HC456">
            <v>1.391125662892525</v>
          </cell>
          <cell r="HD456">
            <v>1.391125662892525</v>
          </cell>
          <cell r="HE456">
            <v>1.391125662892525</v>
          </cell>
          <cell r="HF456">
            <v>1.391125662892525</v>
          </cell>
          <cell r="HG456">
            <v>1.391125662892525</v>
          </cell>
          <cell r="HH456">
            <v>1.391125662892525</v>
          </cell>
          <cell r="HI456">
            <v>1.391125662892525</v>
          </cell>
          <cell r="HJ456">
            <v>1.391125662892525</v>
          </cell>
          <cell r="HK456">
            <v>1.391125662892525</v>
          </cell>
          <cell r="HL456">
            <v>1.4385224346663577</v>
          </cell>
          <cell r="HM456">
            <v>1.4385224346663577</v>
          </cell>
          <cell r="HN456">
            <v>1.4385224346663577</v>
          </cell>
          <cell r="HO456">
            <v>1.4385224346663577</v>
          </cell>
          <cell r="HP456">
            <v>1.4385224346663577</v>
          </cell>
          <cell r="HQ456">
            <v>1.4385224346663577</v>
          </cell>
          <cell r="HR456">
            <v>1.4385224346663577</v>
          </cell>
          <cell r="HS456">
            <v>1.4385224346663577</v>
          </cell>
          <cell r="HT456">
            <v>1.4385224346663577</v>
          </cell>
          <cell r="HU456">
            <v>1.4385224346663577</v>
          </cell>
          <cell r="HV456">
            <v>1.4385224346663577</v>
          </cell>
          <cell r="HW456">
            <v>1.4385224346663577</v>
          </cell>
          <cell r="HX456">
            <v>1.4827845926428305</v>
          </cell>
          <cell r="HY456">
            <v>1.4827845926428305</v>
          </cell>
          <cell r="HZ456">
            <v>1.4827845926428305</v>
          </cell>
          <cell r="IA456">
            <v>1.4827845926428305</v>
          </cell>
          <cell r="IB456">
            <v>1.4827845926428305</v>
          </cell>
          <cell r="IC456">
            <v>1.4827845926428305</v>
          </cell>
          <cell r="ID456">
            <v>1.4827845926428305</v>
          </cell>
          <cell r="IE456">
            <v>1.4827845926428305</v>
          </cell>
          <cell r="IF456">
            <v>1.4827845926428305</v>
          </cell>
          <cell r="IG456">
            <v>1.4827845926428305</v>
          </cell>
          <cell r="IH456">
            <v>1.4827845926428305</v>
          </cell>
          <cell r="II456">
            <v>1.4827845926428305</v>
          </cell>
        </row>
        <row r="458">
          <cell r="C458" t="str">
            <v>Adj Bituminous Price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</v>
          </cell>
          <cell r="DQ458">
            <v>0</v>
          </cell>
          <cell r="DR458">
            <v>0</v>
          </cell>
          <cell r="DS458">
            <v>0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0</v>
          </cell>
          <cell r="DY458">
            <v>0</v>
          </cell>
          <cell r="DZ458">
            <v>0</v>
          </cell>
          <cell r="EA458">
            <v>0</v>
          </cell>
          <cell r="EB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  <cell r="ER458">
            <v>0</v>
          </cell>
          <cell r="ES458">
            <v>0</v>
          </cell>
          <cell r="ET458">
            <v>0</v>
          </cell>
          <cell r="EU458">
            <v>0</v>
          </cell>
          <cell r="EV458">
            <v>0</v>
          </cell>
          <cell r="EW458">
            <v>0</v>
          </cell>
          <cell r="EX458">
            <v>0</v>
          </cell>
          <cell r="EY458">
            <v>0</v>
          </cell>
          <cell r="EZ458">
            <v>0</v>
          </cell>
          <cell r="FA458">
            <v>0</v>
          </cell>
          <cell r="FB458">
            <v>0</v>
          </cell>
          <cell r="FC458">
            <v>0</v>
          </cell>
          <cell r="FD458">
            <v>0</v>
          </cell>
          <cell r="FE458">
            <v>0</v>
          </cell>
          <cell r="FF458">
            <v>0</v>
          </cell>
          <cell r="FG458">
            <v>0</v>
          </cell>
          <cell r="FH458">
            <v>0</v>
          </cell>
          <cell r="FI458">
            <v>0</v>
          </cell>
          <cell r="FJ458">
            <v>0</v>
          </cell>
          <cell r="FK458">
            <v>0</v>
          </cell>
          <cell r="FL458">
            <v>0</v>
          </cell>
          <cell r="FM458">
            <v>0</v>
          </cell>
          <cell r="FN458">
            <v>0</v>
          </cell>
          <cell r="FO458">
            <v>0</v>
          </cell>
          <cell r="FP458">
            <v>0</v>
          </cell>
          <cell r="FQ458">
            <v>0</v>
          </cell>
          <cell r="FR458">
            <v>0</v>
          </cell>
          <cell r="FS458">
            <v>0</v>
          </cell>
          <cell r="FT458">
            <v>0</v>
          </cell>
          <cell r="FU458">
            <v>0</v>
          </cell>
          <cell r="FV458">
            <v>0</v>
          </cell>
          <cell r="FW458">
            <v>0</v>
          </cell>
          <cell r="FX458">
            <v>0</v>
          </cell>
          <cell r="FY458">
            <v>0</v>
          </cell>
          <cell r="FZ458">
            <v>0</v>
          </cell>
          <cell r="GA458">
            <v>0</v>
          </cell>
          <cell r="GB458">
            <v>0</v>
          </cell>
          <cell r="GC458">
            <v>0</v>
          </cell>
          <cell r="GD458">
            <v>0</v>
          </cell>
          <cell r="GE458">
            <v>0</v>
          </cell>
          <cell r="GF458">
            <v>0</v>
          </cell>
          <cell r="GG458">
            <v>0</v>
          </cell>
          <cell r="GH458">
            <v>0</v>
          </cell>
          <cell r="GI458">
            <v>0</v>
          </cell>
          <cell r="GJ458">
            <v>0</v>
          </cell>
          <cell r="GK458">
            <v>0</v>
          </cell>
          <cell r="GL458">
            <v>0</v>
          </cell>
          <cell r="GM458">
            <v>0</v>
          </cell>
          <cell r="GN458">
            <v>0</v>
          </cell>
          <cell r="GO458">
            <v>0</v>
          </cell>
          <cell r="GP458">
            <v>0</v>
          </cell>
          <cell r="GQ458">
            <v>0</v>
          </cell>
          <cell r="GR458">
            <v>0</v>
          </cell>
          <cell r="GS458">
            <v>0</v>
          </cell>
          <cell r="GT458">
            <v>0</v>
          </cell>
          <cell r="GU458">
            <v>0</v>
          </cell>
          <cell r="GV458">
            <v>0</v>
          </cell>
          <cell r="GW458">
            <v>0</v>
          </cell>
          <cell r="GX458">
            <v>0</v>
          </cell>
          <cell r="GY458">
            <v>0</v>
          </cell>
          <cell r="GZ458">
            <v>0</v>
          </cell>
          <cell r="HA458">
            <v>0</v>
          </cell>
          <cell r="HB458">
            <v>0</v>
          </cell>
          <cell r="HC458">
            <v>0</v>
          </cell>
          <cell r="HD458">
            <v>0</v>
          </cell>
          <cell r="HE458">
            <v>0</v>
          </cell>
          <cell r="HF458">
            <v>0</v>
          </cell>
          <cell r="HG458">
            <v>0</v>
          </cell>
          <cell r="HH458">
            <v>0</v>
          </cell>
          <cell r="HI458">
            <v>0</v>
          </cell>
          <cell r="HJ458">
            <v>0</v>
          </cell>
          <cell r="HK458">
            <v>0</v>
          </cell>
          <cell r="HL458">
            <v>0</v>
          </cell>
          <cell r="HM458">
            <v>0</v>
          </cell>
          <cell r="HN458">
            <v>0</v>
          </cell>
          <cell r="HO458">
            <v>0</v>
          </cell>
          <cell r="HP458">
            <v>0</v>
          </cell>
          <cell r="HQ458">
            <v>0</v>
          </cell>
          <cell r="HR458">
            <v>0</v>
          </cell>
          <cell r="HS458">
            <v>0</v>
          </cell>
          <cell r="HT458">
            <v>0</v>
          </cell>
          <cell r="HU458">
            <v>0</v>
          </cell>
          <cell r="HV458">
            <v>0</v>
          </cell>
          <cell r="HW458">
            <v>0</v>
          </cell>
          <cell r="HX458">
            <v>0</v>
          </cell>
          <cell r="HY458">
            <v>0</v>
          </cell>
          <cell r="HZ458">
            <v>0</v>
          </cell>
          <cell r="IA458">
            <v>0</v>
          </cell>
          <cell r="IB458">
            <v>0</v>
          </cell>
          <cell r="IC458">
            <v>0</v>
          </cell>
          <cell r="ID458">
            <v>0</v>
          </cell>
          <cell r="IE458">
            <v>0</v>
          </cell>
          <cell r="IF458">
            <v>0</v>
          </cell>
          <cell r="IG458">
            <v>0</v>
          </cell>
          <cell r="IH458">
            <v>0</v>
          </cell>
          <cell r="II458">
            <v>0</v>
          </cell>
        </row>
        <row r="459">
          <cell r="C459" t="str">
            <v>LakeRoad bit Rail</v>
          </cell>
          <cell r="D459">
            <v>1.6550363431887112</v>
          </cell>
          <cell r="E459">
            <v>1.6550363431887112</v>
          </cell>
          <cell r="F459">
            <v>1.6550363431887112</v>
          </cell>
          <cell r="G459">
            <v>1.659609128071323</v>
          </cell>
          <cell r="H459">
            <v>1.659609128071323</v>
          </cell>
          <cell r="I459">
            <v>1.659609128071323</v>
          </cell>
          <cell r="J459">
            <v>1.6546791595671202</v>
          </cell>
          <cell r="K459">
            <v>1.6546791595671202</v>
          </cell>
          <cell r="L459">
            <v>1.6546791595671202</v>
          </cell>
          <cell r="M459">
            <v>1.6683859794532319</v>
          </cell>
          <cell r="N459">
            <v>1.6683859794532319</v>
          </cell>
          <cell r="O459">
            <v>1.6683859794532319</v>
          </cell>
          <cell r="P459">
            <v>1.6680757379697349</v>
          </cell>
          <cell r="Q459">
            <v>1.6680757379697349</v>
          </cell>
          <cell r="R459">
            <v>1.6680757379697349</v>
          </cell>
          <cell r="S459">
            <v>1.6779897920165594</v>
          </cell>
          <cell r="T459">
            <v>1.6779897920165594</v>
          </cell>
          <cell r="U459">
            <v>1.6779897920165594</v>
          </cell>
          <cell r="V459">
            <v>1.6748997731857462</v>
          </cell>
          <cell r="W459">
            <v>1.6748997731857462</v>
          </cell>
          <cell r="X459">
            <v>1.6748997731857462</v>
          </cell>
          <cell r="Y459">
            <v>1.687681339771764</v>
          </cell>
          <cell r="Z459">
            <v>1.687681339771764</v>
          </cell>
          <cell r="AA459">
            <v>1.687681339771764</v>
          </cell>
          <cell r="AB459">
            <v>1.6421564110403148</v>
          </cell>
          <cell r="AC459">
            <v>1.6421564110403148</v>
          </cell>
          <cell r="AD459">
            <v>1.6421564110403148</v>
          </cell>
          <cell r="AE459">
            <v>1.6360733028094623</v>
          </cell>
          <cell r="AF459">
            <v>1.6360733028094623</v>
          </cell>
          <cell r="AG459">
            <v>1.6360733028094623</v>
          </cell>
          <cell r="AH459">
            <v>1.635771408868637</v>
          </cell>
          <cell r="AI459">
            <v>1.635771408868637</v>
          </cell>
          <cell r="AJ459">
            <v>1.635771408868637</v>
          </cell>
          <cell r="AK459">
            <v>1.6500296154841552</v>
          </cell>
          <cell r="AL459">
            <v>1.6500296154841552</v>
          </cell>
          <cell r="AM459">
            <v>1.6500296154841552</v>
          </cell>
          <cell r="AN459">
            <v>1.6613950657307648</v>
          </cell>
          <cell r="AO459">
            <v>1.6613950657307648</v>
          </cell>
          <cell r="AP459">
            <v>1.6613950657307648</v>
          </cell>
          <cell r="AQ459">
            <v>1.6701810158593682</v>
          </cell>
          <cell r="AR459">
            <v>1.6701810158593682</v>
          </cell>
          <cell r="AS459">
            <v>1.6701810158593682</v>
          </cell>
          <cell r="AT459">
            <v>1.6747751950944982</v>
          </cell>
          <cell r="AU459">
            <v>1.6747751950944982</v>
          </cell>
          <cell r="AV459">
            <v>1.6747751950944982</v>
          </cell>
          <cell r="AW459">
            <v>1.6942517432275785</v>
          </cell>
          <cell r="AX459">
            <v>1.6942517432275785</v>
          </cell>
          <cell r="AY459">
            <v>1.6942517432275785</v>
          </cell>
          <cell r="AZ459">
            <v>1.7004877899773347</v>
          </cell>
          <cell r="BA459">
            <v>1.7004877899773347</v>
          </cell>
          <cell r="BB459">
            <v>1.7004877899773347</v>
          </cell>
          <cell r="BC459">
            <v>1.7116235144975591</v>
          </cell>
          <cell r="BD459">
            <v>1.7116235144975591</v>
          </cell>
          <cell r="BE459">
            <v>1.7116235144975591</v>
          </cell>
          <cell r="BF459">
            <v>1.7164433739025666</v>
          </cell>
          <cell r="BG459">
            <v>1.7164433739025666</v>
          </cell>
          <cell r="BH459">
            <v>1.7164433739025666</v>
          </cell>
          <cell r="BI459">
            <v>1.7363389946614001</v>
          </cell>
          <cell r="BJ459">
            <v>1.7363389946614001</v>
          </cell>
          <cell r="BK459">
            <v>1.7363389946614001</v>
          </cell>
          <cell r="BL459">
            <v>1.7428909102522245</v>
          </cell>
          <cell r="BM459">
            <v>1.7428909102522245</v>
          </cell>
          <cell r="BN459">
            <v>1.7428909102522245</v>
          </cell>
          <cell r="BO459">
            <v>1.7526861158228584</v>
          </cell>
          <cell r="BP459">
            <v>1.7526861158228584</v>
          </cell>
          <cell r="BQ459">
            <v>1.7526861158228584</v>
          </cell>
          <cell r="BR459">
            <v>1.7577164329660671</v>
          </cell>
          <cell r="BS459">
            <v>1.7577164329660671</v>
          </cell>
          <cell r="BT459">
            <v>1.7577164329660671</v>
          </cell>
          <cell r="BU459">
            <v>1.7787612508725035</v>
          </cell>
          <cell r="BV459">
            <v>1.7787612508725035</v>
          </cell>
          <cell r="BW459">
            <v>1.7787612508725035</v>
          </cell>
          <cell r="BX459">
            <v>1.7813590093261431</v>
          </cell>
          <cell r="BY459">
            <v>1.7813590093261431</v>
          </cell>
          <cell r="BZ459">
            <v>1.7813590093261431</v>
          </cell>
          <cell r="CA459">
            <v>1.7917179105442542</v>
          </cell>
          <cell r="CB459">
            <v>1.7917179105442542</v>
          </cell>
          <cell r="CC459">
            <v>1.7917179105442542</v>
          </cell>
          <cell r="CD459">
            <v>1.7970731079842741</v>
          </cell>
          <cell r="CE459">
            <v>1.7970731079842741</v>
          </cell>
          <cell r="CF459">
            <v>1.7970731079842741</v>
          </cell>
          <cell r="CG459">
            <v>1.8177560620732061</v>
          </cell>
          <cell r="CH459">
            <v>1.8177560620732061</v>
          </cell>
          <cell r="CI459">
            <v>1.8177560620732061</v>
          </cell>
          <cell r="CJ459">
            <v>1.8249545714282116</v>
          </cell>
          <cell r="CK459">
            <v>1.8249545714282116</v>
          </cell>
          <cell r="CL459">
            <v>1.8249545714282116</v>
          </cell>
          <cell r="CM459">
            <v>1.8348922199060043</v>
          </cell>
          <cell r="CN459">
            <v>1.8348922199060043</v>
          </cell>
          <cell r="CO459">
            <v>1.8348922199060043</v>
          </cell>
          <cell r="CP459">
            <v>1.839704680615972</v>
          </cell>
          <cell r="CQ459">
            <v>1.839704680615972</v>
          </cell>
          <cell r="CR459">
            <v>1.839704680615972</v>
          </cell>
          <cell r="CS459">
            <v>1.860361373206584</v>
          </cell>
          <cell r="CT459">
            <v>1.860361373206584</v>
          </cell>
          <cell r="CU459">
            <v>1.860361373206584</v>
          </cell>
          <cell r="CV459">
            <v>1.8622490460259831</v>
          </cell>
          <cell r="CW459">
            <v>1.8622490460259831</v>
          </cell>
          <cell r="CX459">
            <v>1.8622490460259831</v>
          </cell>
          <cell r="CY459">
            <v>1.8710921786833821</v>
          </cell>
          <cell r="CZ459">
            <v>1.8710921786833821</v>
          </cell>
          <cell r="DA459">
            <v>1.8710921786833821</v>
          </cell>
          <cell r="DB459">
            <v>1.8744529346751826</v>
          </cell>
          <cell r="DC459">
            <v>1.8744529346751826</v>
          </cell>
          <cell r="DD459">
            <v>1.8744529346751826</v>
          </cell>
          <cell r="DE459">
            <v>1.8936113533103913</v>
          </cell>
          <cell r="DF459">
            <v>1.8936113533103913</v>
          </cell>
          <cell r="DG459">
            <v>1.8936113533103913</v>
          </cell>
          <cell r="DH459">
            <v>1.8988194844581672</v>
          </cell>
          <cell r="DI459">
            <v>1.8988194844581672</v>
          </cell>
          <cell r="DJ459">
            <v>1.8988194844581672</v>
          </cell>
          <cell r="DK459">
            <v>1.9069042580891991</v>
          </cell>
          <cell r="DL459">
            <v>1.9069042580891991</v>
          </cell>
          <cell r="DM459">
            <v>1.9069042580891991</v>
          </cell>
          <cell r="DN459">
            <v>1.9099413470476598</v>
          </cell>
          <cell r="DO459">
            <v>1.9099413470476598</v>
          </cell>
          <cell r="DP459">
            <v>1.9099413470476598</v>
          </cell>
          <cell r="DQ459">
            <v>1.9288759550117773</v>
          </cell>
          <cell r="DR459">
            <v>1.9288759550117773</v>
          </cell>
          <cell r="DS459">
            <v>1.9288759550117773</v>
          </cell>
          <cell r="DT459">
            <v>1.9340988906814565</v>
          </cell>
          <cell r="DU459">
            <v>1.9340988906814565</v>
          </cell>
          <cell r="DV459">
            <v>1.9340988906814565</v>
          </cell>
          <cell r="DW459">
            <v>1.9420763210149659</v>
          </cell>
          <cell r="DX459">
            <v>1.9420763210149659</v>
          </cell>
          <cell r="DY459">
            <v>1.9420763210149659</v>
          </cell>
          <cell r="DZ459">
            <v>1.9401044032259696</v>
          </cell>
          <cell r="EA459">
            <v>1.9401044032259696</v>
          </cell>
          <cell r="EB459">
            <v>1.9401044032259696</v>
          </cell>
          <cell r="EC459">
            <v>1.9591071730154364</v>
          </cell>
          <cell r="ED459">
            <v>1.9591071730154364</v>
          </cell>
          <cell r="EE459">
            <v>1.9591071730154364</v>
          </cell>
          <cell r="EF459">
            <v>1.9688236099226606</v>
          </cell>
          <cell r="EG459">
            <v>1.9688236099226606</v>
          </cell>
          <cell r="EH459">
            <v>1.9688236099226606</v>
          </cell>
          <cell r="EI459">
            <v>1.9765305813670866</v>
          </cell>
          <cell r="EJ459">
            <v>1.9765305813670866</v>
          </cell>
          <cell r="EK459">
            <v>1.9765305813670866</v>
          </cell>
          <cell r="EL459">
            <v>1.9841322040770033</v>
          </cell>
          <cell r="EM459">
            <v>1.9841322040770033</v>
          </cell>
          <cell r="EN459">
            <v>1.9841322040770033</v>
          </cell>
          <cell r="EO459">
            <v>2.0033182465471859</v>
          </cell>
          <cell r="EP459">
            <v>2.0033182465471859</v>
          </cell>
          <cell r="EQ459">
            <v>2.0033182465471859</v>
          </cell>
          <cell r="ER459">
            <v>2.0084309207750892</v>
          </cell>
          <cell r="ES459">
            <v>2.0084309207750892</v>
          </cell>
          <cell r="ET459">
            <v>2.0084309207750892</v>
          </cell>
          <cell r="EU459">
            <v>2.0163915204852305</v>
          </cell>
          <cell r="EV459">
            <v>2.0163915204852305</v>
          </cell>
          <cell r="EW459">
            <v>2.0163915204852305</v>
          </cell>
          <cell r="EX459">
            <v>2.0237984709900432</v>
          </cell>
          <cell r="EY459">
            <v>2.0237984709900432</v>
          </cell>
          <cell r="EZ459">
            <v>2.0237984709900432</v>
          </cell>
          <cell r="FA459">
            <v>2.0428381477221431</v>
          </cell>
          <cell r="FB459">
            <v>2.0428381477221431</v>
          </cell>
          <cell r="FC459">
            <v>2.0428381477221431</v>
          </cell>
          <cell r="FD459">
            <v>2.0524735083947019</v>
          </cell>
          <cell r="FE459">
            <v>2.0524735083947019</v>
          </cell>
          <cell r="FF459">
            <v>2.0524735083947019</v>
          </cell>
          <cell r="FG459">
            <v>2.0601280729763172</v>
          </cell>
          <cell r="FH459">
            <v>2.0601280729763172</v>
          </cell>
          <cell r="FI459">
            <v>2.0601280729763172</v>
          </cell>
          <cell r="FJ459">
            <v>2.062601461169137</v>
          </cell>
          <cell r="FK459">
            <v>2.062601461169137</v>
          </cell>
          <cell r="FL459">
            <v>2.062601461169137</v>
          </cell>
          <cell r="FM459">
            <v>2.081911567348314</v>
          </cell>
          <cell r="FN459">
            <v>2.081911567348314</v>
          </cell>
          <cell r="FO459">
            <v>2.081911567348314</v>
          </cell>
          <cell r="FP459">
            <v>2.0919219706532357</v>
          </cell>
          <cell r="FQ459">
            <v>2.0919219706532357</v>
          </cell>
          <cell r="FR459">
            <v>2.0919219706532357</v>
          </cell>
          <cell r="FS459">
            <v>2.0950939697486262</v>
          </cell>
          <cell r="FT459">
            <v>2.0950939697486262</v>
          </cell>
          <cell r="FU459">
            <v>2.0950939697486262</v>
          </cell>
          <cell r="FV459">
            <v>2.1024734249196531</v>
          </cell>
          <cell r="FW459">
            <v>2.1024734249196531</v>
          </cell>
          <cell r="FX459">
            <v>2.1024734249196531</v>
          </cell>
          <cell r="FY459">
            <v>2.1218421621934582</v>
          </cell>
          <cell r="FZ459">
            <v>2.1218421621934582</v>
          </cell>
          <cell r="GA459">
            <v>2.1218421621934582</v>
          </cell>
          <cell r="GB459">
            <v>2.1316057111124875</v>
          </cell>
          <cell r="GC459">
            <v>2.1316057111124875</v>
          </cell>
          <cell r="GD459">
            <v>2.1316057111124875</v>
          </cell>
          <cell r="GE459">
            <v>2.1346767797729123</v>
          </cell>
          <cell r="GF459">
            <v>2.1346767797729123</v>
          </cell>
          <cell r="GG459">
            <v>2.1346767797729123</v>
          </cell>
          <cell r="GH459">
            <v>2.1419372737679905</v>
          </cell>
          <cell r="GI459">
            <v>2.1419372737679905</v>
          </cell>
          <cell r="GJ459">
            <v>2.1419372737679905</v>
          </cell>
          <cell r="GK459">
            <v>2.1617101119635573</v>
          </cell>
          <cell r="GL459">
            <v>2.1617101119635573</v>
          </cell>
          <cell r="GM459">
            <v>2.1617101119635573</v>
          </cell>
          <cell r="GN459">
            <v>2.1669873869935756</v>
          </cell>
          <cell r="GO459">
            <v>2.1669873869935756</v>
          </cell>
          <cell r="GP459">
            <v>2.1669873869935756</v>
          </cell>
          <cell r="GQ459">
            <v>2.1747129389895097</v>
          </cell>
          <cell r="GR459">
            <v>2.1747129389895097</v>
          </cell>
          <cell r="GS459">
            <v>2.1747129389895097</v>
          </cell>
          <cell r="GT459">
            <v>2.181894500619006</v>
          </cell>
          <cell r="GU459">
            <v>2.181894500619006</v>
          </cell>
          <cell r="GV459">
            <v>2.181894500619006</v>
          </cell>
          <cell r="GW459">
            <v>2.2014883258151858</v>
          </cell>
          <cell r="GX459">
            <v>2.2014883258151858</v>
          </cell>
          <cell r="GY459">
            <v>2.2014883258151858</v>
          </cell>
          <cell r="GZ459">
            <v>2.2067775827608158</v>
          </cell>
          <cell r="HA459">
            <v>2.2067775827608158</v>
          </cell>
          <cell r="HB459">
            <v>2.2067775827608158</v>
          </cell>
          <cell r="HC459">
            <v>2.214610904357476</v>
          </cell>
          <cell r="HD459">
            <v>2.214610904357476</v>
          </cell>
          <cell r="HE459">
            <v>2.214610904357476</v>
          </cell>
          <cell r="HF459">
            <v>2.2218716101156111</v>
          </cell>
          <cell r="HG459">
            <v>2.2218716101156111</v>
          </cell>
          <cell r="HH459">
            <v>2.2218716101156111</v>
          </cell>
          <cell r="HI459">
            <v>2.2413723748978329</v>
          </cell>
          <cell r="HJ459">
            <v>2.2413723748978329</v>
          </cell>
          <cell r="HK459">
            <v>2.2413723748978329</v>
          </cell>
          <cell r="HL459">
            <v>2.2465341505642686</v>
          </cell>
          <cell r="HM459">
            <v>2.2465341505642686</v>
          </cell>
          <cell r="HN459">
            <v>2.2465341505642686</v>
          </cell>
          <cell r="HO459">
            <v>2.2542566938054041</v>
          </cell>
          <cell r="HP459">
            <v>2.2542566938054041</v>
          </cell>
          <cell r="HQ459">
            <v>2.2542566938054041</v>
          </cell>
          <cell r="HR459">
            <v>2.2613241671729059</v>
          </cell>
          <cell r="HS459">
            <v>2.2613241671729059</v>
          </cell>
          <cell r="HT459">
            <v>2.2613241671729059</v>
          </cell>
          <cell r="HU459">
            <v>2.2806057021109227</v>
          </cell>
          <cell r="HV459">
            <v>2.2806057021109227</v>
          </cell>
          <cell r="HW459">
            <v>2.2806057021109227</v>
          </cell>
          <cell r="HX459">
            <v>2.2853178877296787</v>
          </cell>
          <cell r="HY459">
            <v>2.2853178877296787</v>
          </cell>
          <cell r="HZ459">
            <v>2.2853178877296787</v>
          </cell>
          <cell r="IA459">
            <v>2.2924079113273144</v>
          </cell>
          <cell r="IB459">
            <v>2.2924079113273144</v>
          </cell>
          <cell r="IC459">
            <v>2.2924079113273144</v>
          </cell>
          <cell r="ID459">
            <v>2.2992107537269129</v>
          </cell>
          <cell r="IE459">
            <v>2.2992107537269129</v>
          </cell>
          <cell r="IF459">
            <v>2.2992107537269129</v>
          </cell>
          <cell r="IG459">
            <v>2.3187284041302139</v>
          </cell>
          <cell r="IH459">
            <v>2.3187284041302139</v>
          </cell>
          <cell r="II459">
            <v>2.3187284041302139</v>
          </cell>
        </row>
        <row r="460">
          <cell r="C460" t="str">
            <v>LakeRoad bit Spot Rail</v>
          </cell>
          <cell r="D460">
            <v>1.6550363431887112</v>
          </cell>
          <cell r="E460">
            <v>1.6550363431887112</v>
          </cell>
          <cell r="F460">
            <v>1.6550363431887112</v>
          </cell>
          <cell r="G460">
            <v>1.659609128071323</v>
          </cell>
          <cell r="H460">
            <v>1.659609128071323</v>
          </cell>
          <cell r="I460">
            <v>1.659609128071323</v>
          </cell>
          <cell r="J460">
            <v>1.6546791595671202</v>
          </cell>
          <cell r="K460">
            <v>1.6546791595671202</v>
          </cell>
          <cell r="L460">
            <v>1.6546791595671202</v>
          </cell>
          <cell r="M460">
            <v>1.6683859794532319</v>
          </cell>
          <cell r="N460">
            <v>1.6683859794532319</v>
          </cell>
          <cell r="O460">
            <v>1.6683859794532319</v>
          </cell>
          <cell r="P460">
            <v>1.6680757379697349</v>
          </cell>
          <cell r="Q460">
            <v>1.6680757379697349</v>
          </cell>
          <cell r="R460">
            <v>1.6680757379697349</v>
          </cell>
          <cell r="S460">
            <v>1.6779897920165594</v>
          </cell>
          <cell r="T460">
            <v>1.6779897920165594</v>
          </cell>
          <cell r="U460">
            <v>1.6779897920165594</v>
          </cell>
          <cell r="V460">
            <v>1.6748997731857462</v>
          </cell>
          <cell r="W460">
            <v>1.6748997731857462</v>
          </cell>
          <cell r="X460">
            <v>1.6748997731857462</v>
          </cell>
          <cell r="Y460">
            <v>1.687681339771764</v>
          </cell>
          <cell r="Z460">
            <v>1.687681339771764</v>
          </cell>
          <cell r="AA460">
            <v>1.687681339771764</v>
          </cell>
          <cell r="AB460">
            <v>1.6421564110403148</v>
          </cell>
          <cell r="AC460">
            <v>1.6421564110403148</v>
          </cell>
          <cell r="AD460">
            <v>1.6421564110403148</v>
          </cell>
          <cell r="AE460">
            <v>1.6360733028094623</v>
          </cell>
          <cell r="AF460">
            <v>1.6360733028094623</v>
          </cell>
          <cell r="AG460">
            <v>1.6360733028094623</v>
          </cell>
          <cell r="AH460">
            <v>1.635771408868637</v>
          </cell>
          <cell r="AI460">
            <v>1.635771408868637</v>
          </cell>
          <cell r="AJ460">
            <v>1.635771408868637</v>
          </cell>
          <cell r="AK460">
            <v>1.6500296154841552</v>
          </cell>
          <cell r="AL460">
            <v>1.6500296154841552</v>
          </cell>
          <cell r="AM460">
            <v>1.6500296154841552</v>
          </cell>
          <cell r="AN460">
            <v>1.6613950657307648</v>
          </cell>
          <cell r="AO460">
            <v>1.6613950657307648</v>
          </cell>
          <cell r="AP460">
            <v>1.6613950657307648</v>
          </cell>
          <cell r="AQ460">
            <v>1.6701810158593682</v>
          </cell>
          <cell r="AR460">
            <v>1.6701810158593682</v>
          </cell>
          <cell r="AS460">
            <v>1.6701810158593682</v>
          </cell>
          <cell r="AT460">
            <v>1.6747751950944982</v>
          </cell>
          <cell r="AU460">
            <v>1.6747751950944982</v>
          </cell>
          <cell r="AV460">
            <v>1.6747751950944982</v>
          </cell>
          <cell r="AW460">
            <v>1.6942517432275785</v>
          </cell>
          <cell r="AX460">
            <v>1.6942517432275785</v>
          </cell>
          <cell r="AY460">
            <v>1.6942517432275785</v>
          </cell>
          <cell r="AZ460">
            <v>1.7004877899773347</v>
          </cell>
          <cell r="BA460">
            <v>1.7004877899773347</v>
          </cell>
          <cell r="BB460">
            <v>1.7004877899773347</v>
          </cell>
          <cell r="BC460">
            <v>1.7116235144975591</v>
          </cell>
          <cell r="BD460">
            <v>1.7116235144975591</v>
          </cell>
          <cell r="BE460">
            <v>1.7116235144975591</v>
          </cell>
          <cell r="BF460">
            <v>1.7164433739025666</v>
          </cell>
          <cell r="BG460">
            <v>1.7164433739025666</v>
          </cell>
          <cell r="BH460">
            <v>1.7164433739025666</v>
          </cell>
          <cell r="BI460">
            <v>1.7363389946614001</v>
          </cell>
          <cell r="BJ460">
            <v>1.7363389946614001</v>
          </cell>
          <cell r="BK460">
            <v>1.7363389946614001</v>
          </cell>
          <cell r="BL460">
            <v>1.7428909102522245</v>
          </cell>
          <cell r="BM460">
            <v>1.7428909102522245</v>
          </cell>
          <cell r="BN460">
            <v>1.7428909102522245</v>
          </cell>
          <cell r="BO460">
            <v>1.7526861158228584</v>
          </cell>
          <cell r="BP460">
            <v>1.7526861158228584</v>
          </cell>
          <cell r="BQ460">
            <v>1.7526861158228584</v>
          </cell>
          <cell r="BR460">
            <v>1.7577164329660671</v>
          </cell>
          <cell r="BS460">
            <v>1.7577164329660671</v>
          </cell>
          <cell r="BT460">
            <v>1.7577164329660671</v>
          </cell>
          <cell r="BU460">
            <v>1.7787612508725035</v>
          </cell>
          <cell r="BV460">
            <v>1.7787612508725035</v>
          </cell>
          <cell r="BW460">
            <v>1.7787612508725035</v>
          </cell>
          <cell r="BX460">
            <v>1.7813590093261431</v>
          </cell>
          <cell r="BY460">
            <v>1.7813590093261431</v>
          </cell>
          <cell r="BZ460">
            <v>1.7813590093261431</v>
          </cell>
          <cell r="CA460">
            <v>1.7917179105442542</v>
          </cell>
          <cell r="CB460">
            <v>1.7917179105442542</v>
          </cell>
          <cell r="CC460">
            <v>1.7917179105442542</v>
          </cell>
          <cell r="CD460">
            <v>1.7970731079842741</v>
          </cell>
          <cell r="CE460">
            <v>1.7970731079842741</v>
          </cell>
          <cell r="CF460">
            <v>1.7970731079842741</v>
          </cell>
          <cell r="CG460">
            <v>1.8177560620732061</v>
          </cell>
          <cell r="CH460">
            <v>1.8177560620732061</v>
          </cell>
          <cell r="CI460">
            <v>1.8177560620732061</v>
          </cell>
          <cell r="CJ460">
            <v>1.8249545714282116</v>
          </cell>
          <cell r="CK460">
            <v>1.8249545714282116</v>
          </cell>
          <cell r="CL460">
            <v>1.8249545714282116</v>
          </cell>
          <cell r="CM460">
            <v>1.8348922199060043</v>
          </cell>
          <cell r="CN460">
            <v>1.8348922199060043</v>
          </cell>
          <cell r="CO460">
            <v>1.8348922199060043</v>
          </cell>
          <cell r="CP460">
            <v>1.839704680615972</v>
          </cell>
          <cell r="CQ460">
            <v>1.839704680615972</v>
          </cell>
          <cell r="CR460">
            <v>1.839704680615972</v>
          </cell>
          <cell r="CS460">
            <v>1.860361373206584</v>
          </cell>
          <cell r="CT460">
            <v>1.860361373206584</v>
          </cell>
          <cell r="CU460">
            <v>1.860361373206584</v>
          </cell>
          <cell r="CV460">
            <v>1.8622490460259831</v>
          </cell>
          <cell r="CW460">
            <v>1.8622490460259831</v>
          </cell>
          <cell r="CX460">
            <v>1.8622490460259831</v>
          </cell>
          <cell r="CY460">
            <v>1.8710921786833821</v>
          </cell>
          <cell r="CZ460">
            <v>1.8710921786833821</v>
          </cell>
          <cell r="DA460">
            <v>1.8710921786833821</v>
          </cell>
          <cell r="DB460">
            <v>1.8744529346751826</v>
          </cell>
          <cell r="DC460">
            <v>1.8744529346751826</v>
          </cell>
          <cell r="DD460">
            <v>1.8744529346751826</v>
          </cell>
          <cell r="DE460">
            <v>1.8936113533103913</v>
          </cell>
          <cell r="DF460">
            <v>1.8936113533103913</v>
          </cell>
          <cell r="DG460">
            <v>1.8936113533103913</v>
          </cell>
          <cell r="DH460">
            <v>1.8988194844581672</v>
          </cell>
          <cell r="DI460">
            <v>1.8988194844581672</v>
          </cell>
          <cell r="DJ460">
            <v>1.8988194844581672</v>
          </cell>
          <cell r="DK460">
            <v>1.9069042580891991</v>
          </cell>
          <cell r="DL460">
            <v>1.9069042580891991</v>
          </cell>
          <cell r="DM460">
            <v>1.9069042580891991</v>
          </cell>
          <cell r="DN460">
            <v>1.9099413470476598</v>
          </cell>
          <cell r="DO460">
            <v>1.9099413470476598</v>
          </cell>
          <cell r="DP460">
            <v>1.9099413470476598</v>
          </cell>
          <cell r="DQ460">
            <v>1.9288759550117773</v>
          </cell>
          <cell r="DR460">
            <v>1.9288759550117773</v>
          </cell>
          <cell r="DS460">
            <v>1.9288759550117773</v>
          </cell>
          <cell r="DT460">
            <v>1.9340988906814565</v>
          </cell>
          <cell r="DU460">
            <v>1.9340988906814565</v>
          </cell>
          <cell r="DV460">
            <v>1.9340988906814565</v>
          </cell>
          <cell r="DW460">
            <v>1.9420763210149659</v>
          </cell>
          <cell r="DX460">
            <v>1.9420763210149659</v>
          </cell>
          <cell r="DY460">
            <v>1.9420763210149659</v>
          </cell>
          <cell r="DZ460">
            <v>1.9401044032259696</v>
          </cell>
          <cell r="EA460">
            <v>1.9401044032259696</v>
          </cell>
          <cell r="EB460">
            <v>1.9401044032259696</v>
          </cell>
          <cell r="EC460">
            <v>1.9591071730154364</v>
          </cell>
          <cell r="ED460">
            <v>1.9591071730154364</v>
          </cell>
          <cell r="EE460">
            <v>1.9591071730154364</v>
          </cell>
          <cell r="EF460">
            <v>1.9688236099226606</v>
          </cell>
          <cell r="EG460">
            <v>1.9688236099226606</v>
          </cell>
          <cell r="EH460">
            <v>1.9688236099226606</v>
          </cell>
          <cell r="EI460">
            <v>1.9765305813670866</v>
          </cell>
          <cell r="EJ460">
            <v>1.9765305813670866</v>
          </cell>
          <cell r="EK460">
            <v>1.9765305813670866</v>
          </cell>
          <cell r="EL460">
            <v>1.9841322040770033</v>
          </cell>
          <cell r="EM460">
            <v>1.9841322040770033</v>
          </cell>
          <cell r="EN460">
            <v>1.9841322040770033</v>
          </cell>
          <cell r="EO460">
            <v>2.0033182465471859</v>
          </cell>
          <cell r="EP460">
            <v>2.0033182465471859</v>
          </cell>
          <cell r="EQ460">
            <v>2.0033182465471859</v>
          </cell>
          <cell r="ER460">
            <v>2.0084309207750892</v>
          </cell>
          <cell r="ES460">
            <v>2.0084309207750892</v>
          </cell>
          <cell r="ET460">
            <v>2.0084309207750892</v>
          </cell>
          <cell r="EU460">
            <v>2.0163915204852305</v>
          </cell>
          <cell r="EV460">
            <v>2.0163915204852305</v>
          </cell>
          <cell r="EW460">
            <v>2.0163915204852305</v>
          </cell>
          <cell r="EX460">
            <v>2.0237984709900432</v>
          </cell>
          <cell r="EY460">
            <v>2.0237984709900432</v>
          </cell>
          <cell r="EZ460">
            <v>2.0237984709900432</v>
          </cell>
          <cell r="FA460">
            <v>2.0428381477221431</v>
          </cell>
          <cell r="FB460">
            <v>2.0428381477221431</v>
          </cell>
          <cell r="FC460">
            <v>2.0428381477221431</v>
          </cell>
          <cell r="FD460">
            <v>2.0524735083947019</v>
          </cell>
          <cell r="FE460">
            <v>2.0524735083947019</v>
          </cell>
          <cell r="FF460">
            <v>2.0524735083947019</v>
          </cell>
          <cell r="FG460">
            <v>2.0601280729763172</v>
          </cell>
          <cell r="FH460">
            <v>2.0601280729763172</v>
          </cell>
          <cell r="FI460">
            <v>2.0601280729763172</v>
          </cell>
          <cell r="FJ460">
            <v>2.062601461169137</v>
          </cell>
          <cell r="FK460">
            <v>2.062601461169137</v>
          </cell>
          <cell r="FL460">
            <v>2.062601461169137</v>
          </cell>
          <cell r="FM460">
            <v>2.081911567348314</v>
          </cell>
          <cell r="FN460">
            <v>2.081911567348314</v>
          </cell>
          <cell r="FO460">
            <v>2.081911567348314</v>
          </cell>
          <cell r="FP460">
            <v>2.0919219706532357</v>
          </cell>
          <cell r="FQ460">
            <v>2.0919219706532357</v>
          </cell>
          <cell r="FR460">
            <v>2.0919219706532357</v>
          </cell>
          <cell r="FS460">
            <v>2.0950939697486262</v>
          </cell>
          <cell r="FT460">
            <v>2.0950939697486262</v>
          </cell>
          <cell r="FU460">
            <v>2.0950939697486262</v>
          </cell>
          <cell r="FV460">
            <v>2.1024734249196531</v>
          </cell>
          <cell r="FW460">
            <v>2.1024734249196531</v>
          </cell>
          <cell r="FX460">
            <v>2.1024734249196531</v>
          </cell>
          <cell r="FY460">
            <v>2.1218421621934582</v>
          </cell>
          <cell r="FZ460">
            <v>2.1218421621934582</v>
          </cell>
          <cell r="GA460">
            <v>2.1218421621934582</v>
          </cell>
          <cell r="GB460">
            <v>2.1316057111124875</v>
          </cell>
          <cell r="GC460">
            <v>2.1316057111124875</v>
          </cell>
          <cell r="GD460">
            <v>2.1316057111124875</v>
          </cell>
          <cell r="GE460">
            <v>2.1346767797729123</v>
          </cell>
          <cell r="GF460">
            <v>2.1346767797729123</v>
          </cell>
          <cell r="GG460">
            <v>2.1346767797729123</v>
          </cell>
          <cell r="GH460">
            <v>2.1419372737679905</v>
          </cell>
          <cell r="GI460">
            <v>2.1419372737679905</v>
          </cell>
          <cell r="GJ460">
            <v>2.1419372737679905</v>
          </cell>
          <cell r="GK460">
            <v>2.1617101119635573</v>
          </cell>
          <cell r="GL460">
            <v>2.1617101119635573</v>
          </cell>
          <cell r="GM460">
            <v>2.1617101119635573</v>
          </cell>
          <cell r="GN460">
            <v>2.1669873869935756</v>
          </cell>
          <cell r="GO460">
            <v>2.1669873869935756</v>
          </cell>
          <cell r="GP460">
            <v>2.1669873869935756</v>
          </cell>
          <cell r="GQ460">
            <v>2.1747129389895097</v>
          </cell>
          <cell r="GR460">
            <v>2.1747129389895097</v>
          </cell>
          <cell r="GS460">
            <v>2.1747129389895097</v>
          </cell>
          <cell r="GT460">
            <v>2.181894500619006</v>
          </cell>
          <cell r="GU460">
            <v>2.181894500619006</v>
          </cell>
          <cell r="GV460">
            <v>2.181894500619006</v>
          </cell>
          <cell r="GW460">
            <v>2.2014883258151858</v>
          </cell>
          <cell r="GX460">
            <v>2.2014883258151858</v>
          </cell>
          <cell r="GY460">
            <v>2.2014883258151858</v>
          </cell>
          <cell r="GZ460">
            <v>2.2067775827608158</v>
          </cell>
          <cell r="HA460">
            <v>2.2067775827608158</v>
          </cell>
          <cell r="HB460">
            <v>2.2067775827608158</v>
          </cell>
          <cell r="HC460">
            <v>2.214610904357476</v>
          </cell>
          <cell r="HD460">
            <v>2.214610904357476</v>
          </cell>
          <cell r="HE460">
            <v>2.214610904357476</v>
          </cell>
          <cell r="HF460">
            <v>2.2218716101156111</v>
          </cell>
          <cell r="HG460">
            <v>2.2218716101156111</v>
          </cell>
          <cell r="HH460">
            <v>2.2218716101156111</v>
          </cell>
          <cell r="HI460">
            <v>2.2413723748978329</v>
          </cell>
          <cell r="HJ460">
            <v>2.2413723748978329</v>
          </cell>
          <cell r="HK460">
            <v>2.2413723748978329</v>
          </cell>
          <cell r="HL460">
            <v>2.2465341505642686</v>
          </cell>
          <cell r="HM460">
            <v>2.2465341505642686</v>
          </cell>
          <cell r="HN460">
            <v>2.2465341505642686</v>
          </cell>
          <cell r="HO460">
            <v>2.2542566938054041</v>
          </cell>
          <cell r="HP460">
            <v>2.2542566938054041</v>
          </cell>
          <cell r="HQ460">
            <v>2.2542566938054041</v>
          </cell>
          <cell r="HR460">
            <v>2.2613241671729059</v>
          </cell>
          <cell r="HS460">
            <v>2.2613241671729059</v>
          </cell>
          <cell r="HT460">
            <v>2.2613241671729059</v>
          </cell>
          <cell r="HU460">
            <v>2.2806057021109227</v>
          </cell>
          <cell r="HV460">
            <v>2.2806057021109227</v>
          </cell>
          <cell r="HW460">
            <v>2.2806057021109227</v>
          </cell>
          <cell r="HX460">
            <v>2.2853178877296787</v>
          </cell>
          <cell r="HY460">
            <v>2.2853178877296787</v>
          </cell>
          <cell r="HZ460">
            <v>2.2853178877296787</v>
          </cell>
          <cell r="IA460">
            <v>2.2924079113273144</v>
          </cell>
          <cell r="IB460">
            <v>2.2924079113273144</v>
          </cell>
          <cell r="IC460">
            <v>2.2924079113273144</v>
          </cell>
          <cell r="ID460">
            <v>2.2992107537269129</v>
          </cell>
          <cell r="IE460">
            <v>2.2992107537269129</v>
          </cell>
          <cell r="IF460">
            <v>2.2992107537269129</v>
          </cell>
          <cell r="IG460">
            <v>2.3187284041302139</v>
          </cell>
          <cell r="IH460">
            <v>2.3187284041302139</v>
          </cell>
          <cell r="II460">
            <v>2.3187284041302139</v>
          </cell>
        </row>
        <row r="461">
          <cell r="C461" t="str">
            <v>LakeRoad Rail</v>
          </cell>
          <cell r="D461">
            <v>1.0746268171254765</v>
          </cell>
          <cell r="E461">
            <v>1.0746268171254765</v>
          </cell>
          <cell r="F461">
            <v>1.0746268171254765</v>
          </cell>
          <cell r="G461">
            <v>1.0775115607695569</v>
          </cell>
          <cell r="H461">
            <v>1.0775115607695569</v>
          </cell>
          <cell r="I461">
            <v>1.0775115607695569</v>
          </cell>
          <cell r="J461">
            <v>1.0774055376731639</v>
          </cell>
          <cell r="K461">
            <v>1.0774055376731639</v>
          </cell>
          <cell r="L461">
            <v>1.0774055376731639</v>
          </cell>
          <cell r="M461">
            <v>1.0848677321261502</v>
          </cell>
          <cell r="N461">
            <v>1.0848677321261502</v>
          </cell>
          <cell r="O461">
            <v>1.0848677321261502</v>
          </cell>
          <cell r="P461">
            <v>1.084622682992356</v>
          </cell>
          <cell r="Q461">
            <v>1.084622682992356</v>
          </cell>
          <cell r="R461">
            <v>1.084622682992356</v>
          </cell>
          <cell r="S461">
            <v>1.0945317196722628</v>
          </cell>
          <cell r="T461">
            <v>1.0945317196722628</v>
          </cell>
          <cell r="U461">
            <v>1.0945317196722628</v>
          </cell>
          <cell r="V461">
            <v>1.0955881537101964</v>
          </cell>
          <cell r="W461">
            <v>1.0955881537101964</v>
          </cell>
          <cell r="X461">
            <v>1.0955881537101964</v>
          </cell>
          <cell r="Y461">
            <v>1.0988333669088934</v>
          </cell>
          <cell r="Z461">
            <v>1.0988333669088934</v>
          </cell>
          <cell r="AA461">
            <v>1.0988333669088934</v>
          </cell>
          <cell r="AB461">
            <v>1.0457790923599557</v>
          </cell>
          <cell r="AC461">
            <v>1.0457790923599557</v>
          </cell>
          <cell r="AD461">
            <v>1.0457790923599557</v>
          </cell>
          <cell r="AE461">
            <v>1.0431087657296287</v>
          </cell>
          <cell r="AF461">
            <v>1.0431087657296287</v>
          </cell>
          <cell r="AG461">
            <v>1.0431087657296287</v>
          </cell>
          <cell r="AH461">
            <v>1.0410857262412698</v>
          </cell>
          <cell r="AI461">
            <v>1.0410857262412698</v>
          </cell>
          <cell r="AJ461">
            <v>1.0410857262412698</v>
          </cell>
          <cell r="AK461">
            <v>1.0501400454202032</v>
          </cell>
          <cell r="AL461">
            <v>1.0501400454202032</v>
          </cell>
          <cell r="AM461">
            <v>1.0501400454202032</v>
          </cell>
          <cell r="AN461">
            <v>1.0563124894850637</v>
          </cell>
          <cell r="AO461">
            <v>1.0563124894850637</v>
          </cell>
          <cell r="AP461">
            <v>1.0563124894850637</v>
          </cell>
          <cell r="AQ461">
            <v>1.0686013995656209</v>
          </cell>
          <cell r="AR461">
            <v>1.0686013995656209</v>
          </cell>
          <cell r="AS461">
            <v>1.0686013995656209</v>
          </cell>
          <cell r="AT461">
            <v>1.0666599229855962</v>
          </cell>
          <cell r="AU461">
            <v>1.0666599229855962</v>
          </cell>
          <cell r="AV461">
            <v>1.0666599229855962</v>
          </cell>
          <cell r="AW461">
            <v>1.0808860022024473</v>
          </cell>
          <cell r="AX461">
            <v>1.0808860022024473</v>
          </cell>
          <cell r="AY461">
            <v>1.0808860022024473</v>
          </cell>
          <cell r="AZ461">
            <v>1.0861376358399635</v>
          </cell>
          <cell r="BA461">
            <v>1.0861376358399635</v>
          </cell>
          <cell r="BB461">
            <v>1.0861376358399635</v>
          </cell>
          <cell r="BC461">
            <v>1.09993782865234</v>
          </cell>
          <cell r="BD461">
            <v>1.09993782865234</v>
          </cell>
          <cell r="BE461">
            <v>1.09993782865234</v>
          </cell>
          <cell r="BF461">
            <v>1.0981378054597324</v>
          </cell>
          <cell r="BG461">
            <v>1.0981378054597324</v>
          </cell>
          <cell r="BH461">
            <v>1.0981378054597324</v>
          </cell>
          <cell r="BI461">
            <v>1.1126476610217835</v>
          </cell>
          <cell r="BJ461">
            <v>1.1126476610217835</v>
          </cell>
          <cell r="BK461">
            <v>1.1126476610217835</v>
          </cell>
          <cell r="BL461">
            <v>1.1168210358270849</v>
          </cell>
          <cell r="BM461">
            <v>1.1168210358270849</v>
          </cell>
          <cell r="BN461">
            <v>1.1168210358270849</v>
          </cell>
          <cell r="BO461">
            <v>1.1248972281825236</v>
          </cell>
          <cell r="BP461">
            <v>1.1248972281825236</v>
          </cell>
          <cell r="BQ461">
            <v>1.1248972281825236</v>
          </cell>
          <cell r="BR461">
            <v>1.1281013901618908</v>
          </cell>
          <cell r="BS461">
            <v>1.1281013901618908</v>
          </cell>
          <cell r="BT461">
            <v>1.1281013901618908</v>
          </cell>
          <cell r="BU461">
            <v>1.1384731201593694</v>
          </cell>
          <cell r="BV461">
            <v>1.1384731201593694</v>
          </cell>
          <cell r="BW461">
            <v>1.1384731201593694</v>
          </cell>
          <cell r="BX461">
            <v>1.1431610061086739</v>
          </cell>
          <cell r="BY461">
            <v>1.1431610061086739</v>
          </cell>
          <cell r="BZ461">
            <v>1.1431610061086739</v>
          </cell>
          <cell r="CA461">
            <v>1.1515962557780279</v>
          </cell>
          <cell r="CB461">
            <v>1.1515962557780279</v>
          </cell>
          <cell r="CC461">
            <v>1.1515962557780279</v>
          </cell>
          <cell r="CD461">
            <v>1.1550073568161567</v>
          </cell>
          <cell r="CE461">
            <v>1.1550073568161567</v>
          </cell>
          <cell r="CF461">
            <v>1.1550073568161567</v>
          </cell>
          <cell r="CG461">
            <v>1.1700187202254408</v>
          </cell>
          <cell r="CH461">
            <v>1.1700187202254408</v>
          </cell>
          <cell r="CI461">
            <v>1.1700187202254408</v>
          </cell>
          <cell r="CJ461">
            <v>1.1746039559723696</v>
          </cell>
          <cell r="CK461">
            <v>1.1746039559723696</v>
          </cell>
          <cell r="CL461">
            <v>1.1746039559723696</v>
          </cell>
          <cell r="CM461">
            <v>1.1779007503408492</v>
          </cell>
          <cell r="CN461">
            <v>1.1779007503408492</v>
          </cell>
          <cell r="CO461">
            <v>1.1779007503408492</v>
          </cell>
          <cell r="CP461">
            <v>1.1809661442703145</v>
          </cell>
          <cell r="CQ461">
            <v>1.1809661442703145</v>
          </cell>
          <cell r="CR461">
            <v>1.1809661442703145</v>
          </cell>
          <cell r="CS461">
            <v>1.1959607798884788</v>
          </cell>
          <cell r="CT461">
            <v>1.1959607798884788</v>
          </cell>
          <cell r="CU461">
            <v>1.1959607798884788</v>
          </cell>
          <cell r="CV461">
            <v>1.2001963624687206</v>
          </cell>
          <cell r="CW461">
            <v>1.2001963624687206</v>
          </cell>
          <cell r="CX461">
            <v>1.2001963624687206</v>
          </cell>
          <cell r="CY461">
            <v>1.2076661127762078</v>
          </cell>
          <cell r="CZ461">
            <v>1.2076661127762078</v>
          </cell>
          <cell r="DA461">
            <v>1.2076661127762078</v>
          </cell>
          <cell r="DB461">
            <v>1.2049366842305256</v>
          </cell>
          <cell r="DC461">
            <v>1.2049366842305256</v>
          </cell>
          <cell r="DD461">
            <v>1.2049366842305256</v>
          </cell>
          <cell r="DE461">
            <v>1.2189769640285884</v>
          </cell>
          <cell r="DF461">
            <v>1.2189769640285884</v>
          </cell>
          <cell r="DG461">
            <v>1.2189769640285884</v>
          </cell>
          <cell r="DH461">
            <v>1.2222943882251505</v>
          </cell>
          <cell r="DI461">
            <v>1.2222943882251505</v>
          </cell>
          <cell r="DJ461">
            <v>1.2222943882251505</v>
          </cell>
          <cell r="DK461">
            <v>1.2292810864526558</v>
          </cell>
          <cell r="DL461">
            <v>1.2292810864526558</v>
          </cell>
          <cell r="DM461">
            <v>1.2292810864526558</v>
          </cell>
          <cell r="DN461">
            <v>1.2312156215309846</v>
          </cell>
          <cell r="DO461">
            <v>1.2312156215309846</v>
          </cell>
          <cell r="DP461">
            <v>1.2312156215309846</v>
          </cell>
          <cell r="DQ461">
            <v>1.2451133406072334</v>
          </cell>
          <cell r="DR461">
            <v>1.2451133406072334</v>
          </cell>
          <cell r="DS461">
            <v>1.2451133406072334</v>
          </cell>
          <cell r="DT461">
            <v>1.243570064972539</v>
          </cell>
          <cell r="DU461">
            <v>1.243570064972539</v>
          </cell>
          <cell r="DV461">
            <v>1.243570064972539</v>
          </cell>
          <cell r="DW461">
            <v>1.2504883887212852</v>
          </cell>
          <cell r="DX461">
            <v>1.2504883887212852</v>
          </cell>
          <cell r="DY461">
            <v>1.2504883887212852</v>
          </cell>
          <cell r="DZ461">
            <v>1.2522655272052061</v>
          </cell>
          <cell r="EA461">
            <v>1.2522655272052061</v>
          </cell>
          <cell r="EB461">
            <v>1.2522655272052061</v>
          </cell>
          <cell r="EC461">
            <v>1.2662066633311182</v>
          </cell>
          <cell r="ED461">
            <v>1.2662066633311182</v>
          </cell>
          <cell r="EE461">
            <v>1.2662066633311182</v>
          </cell>
          <cell r="EF461">
            <v>1.2742326823974228</v>
          </cell>
          <cell r="EG461">
            <v>1.2742326823974228</v>
          </cell>
          <cell r="EH461">
            <v>1.2742326823974228</v>
          </cell>
          <cell r="EI461">
            <v>1.2761086020307562</v>
          </cell>
          <cell r="EJ461">
            <v>1.2761086020307562</v>
          </cell>
          <cell r="EK461">
            <v>1.2761086020307562</v>
          </cell>
          <cell r="EL461">
            <v>1.282787547532606</v>
          </cell>
          <cell r="EM461">
            <v>1.282787547532606</v>
          </cell>
          <cell r="EN461">
            <v>1.282787547532606</v>
          </cell>
          <cell r="EO461">
            <v>1.2968454228896023</v>
          </cell>
          <cell r="EP461">
            <v>1.2968454228896023</v>
          </cell>
          <cell r="EQ461">
            <v>1.2968454228896023</v>
          </cell>
          <cell r="ER461">
            <v>1.3001020438754289</v>
          </cell>
          <cell r="ES461">
            <v>1.3001020438754289</v>
          </cell>
          <cell r="ET461">
            <v>1.3001020438754289</v>
          </cell>
          <cell r="EU461">
            <v>1.3070096470191019</v>
          </cell>
          <cell r="EV461">
            <v>1.3070096470191019</v>
          </cell>
          <cell r="EW461">
            <v>1.3070096470191019</v>
          </cell>
          <cell r="EX461">
            <v>1.3135645921328503</v>
          </cell>
          <cell r="EY461">
            <v>1.3135645921328503</v>
          </cell>
          <cell r="EZ461">
            <v>1.3135645921328503</v>
          </cell>
          <cell r="FA461">
            <v>1.3226591070102549</v>
          </cell>
          <cell r="FB461">
            <v>1.3226591070102549</v>
          </cell>
          <cell r="FC461">
            <v>1.3226591070102549</v>
          </cell>
          <cell r="FD461">
            <v>1.3306334829333635</v>
          </cell>
          <cell r="FE461">
            <v>1.3306334829333635</v>
          </cell>
          <cell r="FF461">
            <v>1.3306334829333635</v>
          </cell>
          <cell r="FG461">
            <v>1.3373461508283719</v>
          </cell>
          <cell r="FH461">
            <v>1.3373461508283719</v>
          </cell>
          <cell r="FI461">
            <v>1.3373461508283719</v>
          </cell>
          <cell r="FJ461">
            <v>1.3389216253326683</v>
          </cell>
          <cell r="FK461">
            <v>1.3389216253326683</v>
          </cell>
          <cell r="FL461">
            <v>1.3389216253326683</v>
          </cell>
          <cell r="FM461">
            <v>1.3530585255718064</v>
          </cell>
          <cell r="FN461">
            <v>1.3530585255718064</v>
          </cell>
          <cell r="FO461">
            <v>1.3530585255718064</v>
          </cell>
          <cell r="FP461">
            <v>1.3612717924652158</v>
          </cell>
          <cell r="FQ461">
            <v>1.3612717924652158</v>
          </cell>
          <cell r="FR461">
            <v>1.3612717924652158</v>
          </cell>
          <cell r="FS461">
            <v>1.3632922612767615</v>
          </cell>
          <cell r="FT461">
            <v>1.3632922612767615</v>
          </cell>
          <cell r="FU461">
            <v>1.3632922612767615</v>
          </cell>
          <cell r="FV461">
            <v>1.3698296926830003</v>
          </cell>
          <cell r="FW461">
            <v>1.3698296926830003</v>
          </cell>
          <cell r="FX461">
            <v>1.3698296926830003</v>
          </cell>
          <cell r="FY461">
            <v>1.3791338093104784</v>
          </cell>
          <cell r="FZ461">
            <v>1.3791338093104784</v>
          </cell>
          <cell r="GA461">
            <v>1.3791338093104784</v>
          </cell>
          <cell r="GB461">
            <v>1.387189837323078</v>
          </cell>
          <cell r="GC461">
            <v>1.387189837323078</v>
          </cell>
          <cell r="GD461">
            <v>1.387189837323078</v>
          </cell>
          <cell r="GE461">
            <v>1.3891460164580347</v>
          </cell>
          <cell r="GF461">
            <v>1.3891460164580347</v>
          </cell>
          <cell r="GG461">
            <v>1.3891460164580347</v>
          </cell>
          <cell r="GH461">
            <v>1.3956076731434868</v>
          </cell>
          <cell r="GI461">
            <v>1.3956076731434868</v>
          </cell>
          <cell r="GJ461">
            <v>1.3956076731434868</v>
          </cell>
          <cell r="GK461">
            <v>1.410039319875011</v>
          </cell>
          <cell r="GL461">
            <v>1.410039319875011</v>
          </cell>
          <cell r="GM461">
            <v>1.410039319875011</v>
          </cell>
          <cell r="GN461">
            <v>1.4134007866621852</v>
          </cell>
          <cell r="GO461">
            <v>1.4134007866621852</v>
          </cell>
          <cell r="GP461">
            <v>1.4134007866621852</v>
          </cell>
          <cell r="GQ461">
            <v>1.4201586714227508</v>
          </cell>
          <cell r="GR461">
            <v>1.4201586714227508</v>
          </cell>
          <cell r="GS461">
            <v>1.4201586714227508</v>
          </cell>
          <cell r="GT461">
            <v>1.4216999206755379</v>
          </cell>
          <cell r="GU461">
            <v>1.4216999206755379</v>
          </cell>
          <cell r="GV461">
            <v>1.4216999206755379</v>
          </cell>
          <cell r="GW461">
            <v>1.43601754146593</v>
          </cell>
          <cell r="GX461">
            <v>1.43601754146593</v>
          </cell>
          <cell r="GY461">
            <v>1.43601754146593</v>
          </cell>
          <cell r="GZ461">
            <v>1.4442567702460902</v>
          </cell>
          <cell r="HA461">
            <v>1.4442567702460902</v>
          </cell>
          <cell r="HB461">
            <v>1.4442567702460902</v>
          </cell>
          <cell r="HC461">
            <v>1.4462131711577102</v>
          </cell>
          <cell r="HD461">
            <v>1.4462131711577102</v>
          </cell>
          <cell r="HE461">
            <v>1.4462131711577102</v>
          </cell>
          <cell r="HF461">
            <v>1.4526749627299127</v>
          </cell>
          <cell r="HG461">
            <v>1.4526749627299127</v>
          </cell>
          <cell r="HH461">
            <v>1.4526749627299127</v>
          </cell>
          <cell r="HI461">
            <v>1.4669333068123565</v>
          </cell>
          <cell r="HJ461">
            <v>1.4669333068123565</v>
          </cell>
          <cell r="HK461">
            <v>1.4669333068123565</v>
          </cell>
          <cell r="HL461">
            <v>1.470221203949964</v>
          </cell>
          <cell r="HM461">
            <v>1.470221203949964</v>
          </cell>
          <cell r="HN461">
            <v>1.470221203949964</v>
          </cell>
          <cell r="HO461">
            <v>1.4769771722234659</v>
          </cell>
          <cell r="HP461">
            <v>1.4769771722234659</v>
          </cell>
          <cell r="HQ461">
            <v>1.4769771722234659</v>
          </cell>
          <cell r="HR461">
            <v>1.4784457506563091</v>
          </cell>
          <cell r="HS461">
            <v>1.4784457506563091</v>
          </cell>
          <cell r="HT461">
            <v>1.4784457506563091</v>
          </cell>
          <cell r="HU461">
            <v>1.4925644518670313</v>
          </cell>
          <cell r="HV461">
            <v>1.4925644518670313</v>
          </cell>
          <cell r="HW461">
            <v>1.4925644518670313</v>
          </cell>
          <cell r="HX461">
            <v>1.5004361034244615</v>
          </cell>
          <cell r="HY461">
            <v>1.5004361034244615</v>
          </cell>
          <cell r="HZ461">
            <v>1.5004361034244615</v>
          </cell>
          <cell r="IA461">
            <v>1.501919045681287</v>
          </cell>
          <cell r="IB461">
            <v>1.501919045681287</v>
          </cell>
          <cell r="IC461">
            <v>1.501919045681287</v>
          </cell>
          <cell r="ID461">
            <v>1.5080891919509367</v>
          </cell>
          <cell r="IE461">
            <v>1.5080891919509367</v>
          </cell>
          <cell r="IF461">
            <v>1.5080891919509367</v>
          </cell>
          <cell r="IG461">
            <v>1.5223582916703546</v>
          </cell>
          <cell r="IH461">
            <v>1.5223582916703546</v>
          </cell>
          <cell r="II461">
            <v>1.5223582916703546</v>
          </cell>
        </row>
        <row r="462">
          <cell r="C462" t="str">
            <v>LakeRoad Spot Rail</v>
          </cell>
          <cell r="D462">
            <v>1.085051412080962</v>
          </cell>
          <cell r="E462">
            <v>1.085051412080962</v>
          </cell>
          <cell r="F462">
            <v>1.085051412080962</v>
          </cell>
          <cell r="G462">
            <v>1.0879641396572881</v>
          </cell>
          <cell r="H462">
            <v>1.0879641396572881</v>
          </cell>
          <cell r="I462">
            <v>1.0879641396572881</v>
          </cell>
          <cell r="J462">
            <v>1.0878570880663347</v>
          </cell>
          <cell r="K462">
            <v>1.0878570880663347</v>
          </cell>
          <cell r="L462">
            <v>1.0878570880663347</v>
          </cell>
          <cell r="M462">
            <v>1.0953916707692808</v>
          </cell>
          <cell r="N462">
            <v>1.0953916707692808</v>
          </cell>
          <cell r="O462">
            <v>1.0953916707692808</v>
          </cell>
          <cell r="P462">
            <v>1.0933571176263315</v>
          </cell>
          <cell r="Q462">
            <v>1.0933571176263315</v>
          </cell>
          <cell r="R462">
            <v>1.0933571176263315</v>
          </cell>
          <cell r="S462">
            <v>1.1033459514878052</v>
          </cell>
          <cell r="T462">
            <v>1.1033459514878052</v>
          </cell>
          <cell r="U462">
            <v>1.1033459514878052</v>
          </cell>
          <cell r="V462">
            <v>1.1044108929580412</v>
          </cell>
          <cell r="W462">
            <v>1.1044108929580412</v>
          </cell>
          <cell r="X462">
            <v>1.1044108929580412</v>
          </cell>
          <cell r="Y462">
            <v>1.107682239763385</v>
          </cell>
          <cell r="Z462">
            <v>1.107682239763385</v>
          </cell>
          <cell r="AA462">
            <v>1.107682239763385</v>
          </cell>
          <cell r="AB462">
            <v>1.0489822873255277</v>
          </cell>
          <cell r="AC462">
            <v>1.0489822873255277</v>
          </cell>
          <cell r="AD462">
            <v>1.0489822873255277</v>
          </cell>
          <cell r="AE462">
            <v>1.0463037815521281</v>
          </cell>
          <cell r="AF462">
            <v>1.0463037815521281</v>
          </cell>
          <cell r="AG462">
            <v>1.0463037815521281</v>
          </cell>
          <cell r="AH462">
            <v>1.0442745455448756</v>
          </cell>
          <cell r="AI462">
            <v>1.0442745455448756</v>
          </cell>
          <cell r="AJ462">
            <v>1.0442745455448756</v>
          </cell>
          <cell r="AK462">
            <v>1.0533565978749329</v>
          </cell>
          <cell r="AL462">
            <v>1.0533565978749329</v>
          </cell>
          <cell r="AM462">
            <v>1.0533565978749329</v>
          </cell>
          <cell r="AN462">
            <v>1.0575628593826549</v>
          </cell>
          <cell r="AO462">
            <v>1.0575628593826549</v>
          </cell>
          <cell r="AP462">
            <v>1.0575628593826549</v>
          </cell>
          <cell r="AQ462">
            <v>1.0698663159950312</v>
          </cell>
          <cell r="AR462">
            <v>1.0698663159950312</v>
          </cell>
          <cell r="AS462">
            <v>1.0698663159950312</v>
          </cell>
          <cell r="AT462">
            <v>1.0679225412656455</v>
          </cell>
          <cell r="AU462">
            <v>1.0679225412656455</v>
          </cell>
          <cell r="AV462">
            <v>1.0679225412656455</v>
          </cell>
          <cell r="AW462">
            <v>1.0821654600649031</v>
          </cell>
          <cell r="AX462">
            <v>1.0821654600649031</v>
          </cell>
          <cell r="AY462">
            <v>1.0821654600649031</v>
          </cell>
          <cell r="AZ462">
            <v>1.0861376358399635</v>
          </cell>
          <cell r="BA462">
            <v>1.0861376358399635</v>
          </cell>
          <cell r="BB462">
            <v>1.0861376358399635</v>
          </cell>
          <cell r="BC462">
            <v>1.09993782865234</v>
          </cell>
          <cell r="BD462">
            <v>1.09993782865234</v>
          </cell>
          <cell r="BE462">
            <v>1.09993782865234</v>
          </cell>
          <cell r="BF462">
            <v>1.0981378054597324</v>
          </cell>
          <cell r="BG462">
            <v>1.0981378054597324</v>
          </cell>
          <cell r="BH462">
            <v>1.0981378054597324</v>
          </cell>
          <cell r="BI462">
            <v>1.1126476610217835</v>
          </cell>
          <cell r="BJ462">
            <v>1.1126476610217835</v>
          </cell>
          <cell r="BK462">
            <v>1.1126476610217835</v>
          </cell>
          <cell r="BL462">
            <v>1.1168210358270849</v>
          </cell>
          <cell r="BM462">
            <v>1.1168210358270849</v>
          </cell>
          <cell r="BN462">
            <v>1.1168210358270849</v>
          </cell>
          <cell r="BO462">
            <v>1.1248972281825236</v>
          </cell>
          <cell r="BP462">
            <v>1.1248972281825236</v>
          </cell>
          <cell r="BQ462">
            <v>1.1248972281825236</v>
          </cell>
          <cell r="BR462">
            <v>1.1281013901618908</v>
          </cell>
          <cell r="BS462">
            <v>1.1281013901618908</v>
          </cell>
          <cell r="BT462">
            <v>1.1281013901618908</v>
          </cell>
          <cell r="BU462">
            <v>1.1384731201593694</v>
          </cell>
          <cell r="BV462">
            <v>1.1384731201593694</v>
          </cell>
          <cell r="BW462">
            <v>1.1384731201593694</v>
          </cell>
          <cell r="BX462">
            <v>1.1431610061086739</v>
          </cell>
          <cell r="BY462">
            <v>1.1431610061086739</v>
          </cell>
          <cell r="BZ462">
            <v>1.1431610061086739</v>
          </cell>
          <cell r="CA462">
            <v>1.1515962557780279</v>
          </cell>
          <cell r="CB462">
            <v>1.1515962557780279</v>
          </cell>
          <cell r="CC462">
            <v>1.1515962557780279</v>
          </cell>
          <cell r="CD462">
            <v>1.1550073568161567</v>
          </cell>
          <cell r="CE462">
            <v>1.1550073568161567</v>
          </cell>
          <cell r="CF462">
            <v>1.1550073568161567</v>
          </cell>
          <cell r="CG462">
            <v>1.1700187202254408</v>
          </cell>
          <cell r="CH462">
            <v>1.1700187202254408</v>
          </cell>
          <cell r="CI462">
            <v>1.1700187202254408</v>
          </cell>
          <cell r="CJ462">
            <v>1.1746039559723696</v>
          </cell>
          <cell r="CK462">
            <v>1.1746039559723696</v>
          </cell>
          <cell r="CL462">
            <v>1.1746039559723696</v>
          </cell>
          <cell r="CM462">
            <v>1.1779007503408492</v>
          </cell>
          <cell r="CN462">
            <v>1.1779007503408492</v>
          </cell>
          <cell r="CO462">
            <v>1.1779007503408492</v>
          </cell>
          <cell r="CP462">
            <v>1.1809661442703145</v>
          </cell>
          <cell r="CQ462">
            <v>1.1809661442703145</v>
          </cell>
          <cell r="CR462">
            <v>1.1809661442703145</v>
          </cell>
          <cell r="CS462">
            <v>1.1959607798884788</v>
          </cell>
          <cell r="CT462">
            <v>1.1959607798884788</v>
          </cell>
          <cell r="CU462">
            <v>1.1959607798884788</v>
          </cell>
          <cell r="CV462">
            <v>1.2001963624687206</v>
          </cell>
          <cell r="CW462">
            <v>1.2001963624687206</v>
          </cell>
          <cell r="CX462">
            <v>1.2001963624687206</v>
          </cell>
          <cell r="CY462">
            <v>1.2076661127762078</v>
          </cell>
          <cell r="CZ462">
            <v>1.2076661127762078</v>
          </cell>
          <cell r="DA462">
            <v>1.2076661127762078</v>
          </cell>
          <cell r="DB462">
            <v>1.2049366842305256</v>
          </cell>
          <cell r="DC462">
            <v>1.2049366842305256</v>
          </cell>
          <cell r="DD462">
            <v>1.2049366842305256</v>
          </cell>
          <cell r="DE462">
            <v>1.2189769640285884</v>
          </cell>
          <cell r="DF462">
            <v>1.2189769640285884</v>
          </cell>
          <cell r="DG462">
            <v>1.2189769640285884</v>
          </cell>
          <cell r="DH462">
            <v>1.2222943882251505</v>
          </cell>
          <cell r="DI462">
            <v>1.2222943882251505</v>
          </cell>
          <cell r="DJ462">
            <v>1.2222943882251505</v>
          </cell>
          <cell r="DK462">
            <v>1.2292810864526558</v>
          </cell>
          <cell r="DL462">
            <v>1.2292810864526558</v>
          </cell>
          <cell r="DM462">
            <v>1.2292810864526558</v>
          </cell>
          <cell r="DN462">
            <v>1.2312156215309846</v>
          </cell>
          <cell r="DO462">
            <v>1.2312156215309846</v>
          </cell>
          <cell r="DP462">
            <v>1.2312156215309846</v>
          </cell>
          <cell r="DQ462">
            <v>1.2451133406072334</v>
          </cell>
          <cell r="DR462">
            <v>1.2451133406072334</v>
          </cell>
          <cell r="DS462">
            <v>1.2451133406072334</v>
          </cell>
          <cell r="DT462">
            <v>1.243570064972539</v>
          </cell>
          <cell r="DU462">
            <v>1.243570064972539</v>
          </cell>
          <cell r="DV462">
            <v>1.243570064972539</v>
          </cell>
          <cell r="DW462">
            <v>1.2504883887212852</v>
          </cell>
          <cell r="DX462">
            <v>1.2504883887212852</v>
          </cell>
          <cell r="DY462">
            <v>1.2504883887212852</v>
          </cell>
          <cell r="DZ462">
            <v>1.2522655272052061</v>
          </cell>
          <cell r="EA462">
            <v>1.2522655272052061</v>
          </cell>
          <cell r="EB462">
            <v>1.2522655272052061</v>
          </cell>
          <cell r="EC462">
            <v>1.2662066633311182</v>
          </cell>
          <cell r="ED462">
            <v>1.2662066633311182</v>
          </cell>
          <cell r="EE462">
            <v>1.2662066633311182</v>
          </cell>
          <cell r="EF462">
            <v>1.2742326823974228</v>
          </cell>
          <cell r="EG462">
            <v>1.2742326823974228</v>
          </cell>
          <cell r="EH462">
            <v>1.2742326823974228</v>
          </cell>
          <cell r="EI462">
            <v>1.2761086020307562</v>
          </cell>
          <cell r="EJ462">
            <v>1.2761086020307562</v>
          </cell>
          <cell r="EK462">
            <v>1.2761086020307562</v>
          </cell>
          <cell r="EL462">
            <v>1.282787547532606</v>
          </cell>
          <cell r="EM462">
            <v>1.282787547532606</v>
          </cell>
          <cell r="EN462">
            <v>1.282787547532606</v>
          </cell>
          <cell r="EO462">
            <v>1.2968454228896023</v>
          </cell>
          <cell r="EP462">
            <v>1.2968454228896023</v>
          </cell>
          <cell r="EQ462">
            <v>1.2968454228896023</v>
          </cell>
          <cell r="ER462">
            <v>1.3001020438754289</v>
          </cell>
          <cell r="ES462">
            <v>1.3001020438754289</v>
          </cell>
          <cell r="ET462">
            <v>1.3001020438754289</v>
          </cell>
          <cell r="EU462">
            <v>1.3070096470191019</v>
          </cell>
          <cell r="EV462">
            <v>1.3070096470191019</v>
          </cell>
          <cell r="EW462">
            <v>1.3070096470191019</v>
          </cell>
          <cell r="EX462">
            <v>1.3135645921328503</v>
          </cell>
          <cell r="EY462">
            <v>1.3135645921328503</v>
          </cell>
          <cell r="EZ462">
            <v>1.3135645921328503</v>
          </cell>
          <cell r="FA462">
            <v>1.3226591070102549</v>
          </cell>
          <cell r="FB462">
            <v>1.3226591070102549</v>
          </cell>
          <cell r="FC462">
            <v>1.3226591070102549</v>
          </cell>
          <cell r="FD462">
            <v>1.3306334829333635</v>
          </cell>
          <cell r="FE462">
            <v>1.3306334829333635</v>
          </cell>
          <cell r="FF462">
            <v>1.3306334829333635</v>
          </cell>
          <cell r="FG462">
            <v>1.3373461508283719</v>
          </cell>
          <cell r="FH462">
            <v>1.3373461508283719</v>
          </cell>
          <cell r="FI462">
            <v>1.3373461508283719</v>
          </cell>
          <cell r="FJ462">
            <v>1.3389216253326683</v>
          </cell>
          <cell r="FK462">
            <v>1.3389216253326683</v>
          </cell>
          <cell r="FL462">
            <v>1.3389216253326683</v>
          </cell>
          <cell r="FM462">
            <v>1.3530585255718064</v>
          </cell>
          <cell r="FN462">
            <v>1.3530585255718064</v>
          </cell>
          <cell r="FO462">
            <v>1.3530585255718064</v>
          </cell>
          <cell r="FP462">
            <v>1.3612717924652158</v>
          </cell>
          <cell r="FQ462">
            <v>1.3612717924652158</v>
          </cell>
          <cell r="FR462">
            <v>1.3612717924652158</v>
          </cell>
          <cell r="FS462">
            <v>1.3632922612767615</v>
          </cell>
          <cell r="FT462">
            <v>1.3632922612767615</v>
          </cell>
          <cell r="FU462">
            <v>1.3632922612767615</v>
          </cell>
          <cell r="FV462">
            <v>1.3698296926830003</v>
          </cell>
          <cell r="FW462">
            <v>1.3698296926830003</v>
          </cell>
          <cell r="FX462">
            <v>1.3698296926830003</v>
          </cell>
          <cell r="FY462">
            <v>1.3791338093104784</v>
          </cell>
          <cell r="FZ462">
            <v>1.3791338093104784</v>
          </cell>
          <cell r="GA462">
            <v>1.3791338093104784</v>
          </cell>
          <cell r="GB462">
            <v>1.387189837323078</v>
          </cell>
          <cell r="GC462">
            <v>1.387189837323078</v>
          </cell>
          <cell r="GD462">
            <v>1.387189837323078</v>
          </cell>
          <cell r="GE462">
            <v>1.3891460164580347</v>
          </cell>
          <cell r="GF462">
            <v>1.3891460164580347</v>
          </cell>
          <cell r="GG462">
            <v>1.3891460164580347</v>
          </cell>
          <cell r="GH462">
            <v>1.3956076731434868</v>
          </cell>
          <cell r="GI462">
            <v>1.3956076731434868</v>
          </cell>
          <cell r="GJ462">
            <v>1.3956076731434868</v>
          </cell>
          <cell r="GK462">
            <v>1.410039319875011</v>
          </cell>
          <cell r="GL462">
            <v>1.410039319875011</v>
          </cell>
          <cell r="GM462">
            <v>1.410039319875011</v>
          </cell>
          <cell r="GN462">
            <v>1.4134007866621852</v>
          </cell>
          <cell r="GO462">
            <v>1.4134007866621852</v>
          </cell>
          <cell r="GP462">
            <v>1.4134007866621852</v>
          </cell>
          <cell r="GQ462">
            <v>1.4201586714227508</v>
          </cell>
          <cell r="GR462">
            <v>1.4201586714227508</v>
          </cell>
          <cell r="GS462">
            <v>1.4201586714227508</v>
          </cell>
          <cell r="GT462">
            <v>1.4216999206755379</v>
          </cell>
          <cell r="GU462">
            <v>1.4216999206755379</v>
          </cell>
          <cell r="GV462">
            <v>1.4216999206755379</v>
          </cell>
          <cell r="GW462">
            <v>1.43601754146593</v>
          </cell>
          <cell r="GX462">
            <v>1.43601754146593</v>
          </cell>
          <cell r="GY462">
            <v>1.43601754146593</v>
          </cell>
          <cell r="GZ462">
            <v>1.4442567702460902</v>
          </cell>
          <cell r="HA462">
            <v>1.4442567702460902</v>
          </cell>
          <cell r="HB462">
            <v>1.4442567702460902</v>
          </cell>
          <cell r="HC462">
            <v>1.4462131711577102</v>
          </cell>
          <cell r="HD462">
            <v>1.4462131711577102</v>
          </cell>
          <cell r="HE462">
            <v>1.4462131711577102</v>
          </cell>
          <cell r="HF462">
            <v>1.4526749627299127</v>
          </cell>
          <cell r="HG462">
            <v>1.4526749627299127</v>
          </cell>
          <cell r="HH462">
            <v>1.4526749627299127</v>
          </cell>
          <cell r="HI462">
            <v>1.4669333068123565</v>
          </cell>
          <cell r="HJ462">
            <v>1.4669333068123565</v>
          </cell>
          <cell r="HK462">
            <v>1.4669333068123565</v>
          </cell>
          <cell r="HL462">
            <v>1.470221203949964</v>
          </cell>
          <cell r="HM462">
            <v>1.470221203949964</v>
          </cell>
          <cell r="HN462">
            <v>1.470221203949964</v>
          </cell>
          <cell r="HO462">
            <v>1.4769771722234659</v>
          </cell>
          <cell r="HP462">
            <v>1.4769771722234659</v>
          </cell>
          <cell r="HQ462">
            <v>1.4769771722234659</v>
          </cell>
          <cell r="HR462">
            <v>1.4784457506563091</v>
          </cell>
          <cell r="HS462">
            <v>1.4784457506563091</v>
          </cell>
          <cell r="HT462">
            <v>1.4784457506563091</v>
          </cell>
          <cell r="HU462">
            <v>1.4925644518670313</v>
          </cell>
          <cell r="HV462">
            <v>1.4925644518670313</v>
          </cell>
          <cell r="HW462">
            <v>1.4925644518670313</v>
          </cell>
          <cell r="HX462">
            <v>1.5004361034244615</v>
          </cell>
          <cell r="HY462">
            <v>1.5004361034244615</v>
          </cell>
          <cell r="HZ462">
            <v>1.5004361034244615</v>
          </cell>
          <cell r="IA462">
            <v>1.501919045681287</v>
          </cell>
          <cell r="IB462">
            <v>1.501919045681287</v>
          </cell>
          <cell r="IC462">
            <v>1.501919045681287</v>
          </cell>
          <cell r="ID462">
            <v>1.5080891919509367</v>
          </cell>
          <cell r="IE462">
            <v>1.5080891919509367</v>
          </cell>
          <cell r="IF462">
            <v>1.5080891919509367</v>
          </cell>
          <cell r="IG462">
            <v>1.5223582916703546</v>
          </cell>
          <cell r="IH462">
            <v>1.5223582916703546</v>
          </cell>
          <cell r="II462">
            <v>1.5223582916703546</v>
          </cell>
        </row>
        <row r="463">
          <cell r="C463" t="str">
            <v>Total Coal Price</v>
          </cell>
          <cell r="D463">
            <v>1.9033314345488348</v>
          </cell>
          <cell r="E463">
            <v>1.9033314345488348</v>
          </cell>
          <cell r="F463">
            <v>1.9033314345488348</v>
          </cell>
          <cell r="G463">
            <v>1.9062161781929152</v>
          </cell>
          <cell r="H463">
            <v>1.9062161781929152</v>
          </cell>
          <cell r="I463">
            <v>1.9062161781929152</v>
          </cell>
          <cell r="J463">
            <v>1.9061101550965223</v>
          </cell>
          <cell r="K463">
            <v>1.9061101550965223</v>
          </cell>
          <cell r="L463">
            <v>1.9061101550965223</v>
          </cell>
          <cell r="M463">
            <v>1.9135723495495085</v>
          </cell>
          <cell r="N463">
            <v>1.9135723495495085</v>
          </cell>
          <cell r="O463">
            <v>1.9135723495495085</v>
          </cell>
          <cell r="P463">
            <v>1.929941692396834</v>
          </cell>
          <cell r="Q463">
            <v>1.929941692396834</v>
          </cell>
          <cell r="R463">
            <v>1.929941692396834</v>
          </cell>
          <cell r="S463">
            <v>1.9398507290767411</v>
          </cell>
          <cell r="T463">
            <v>1.9398507290767411</v>
          </cell>
          <cell r="U463">
            <v>1.9398507290767411</v>
          </cell>
          <cell r="V463">
            <v>1.9409071631146741</v>
          </cell>
          <cell r="W463">
            <v>1.9409071631146741</v>
          </cell>
          <cell r="X463">
            <v>1.9409071631146741</v>
          </cell>
          <cell r="Y463">
            <v>1.9441523763133712</v>
          </cell>
          <cell r="Z463">
            <v>1.9441523763133712</v>
          </cell>
          <cell r="AA463">
            <v>1.9441523763133712</v>
          </cell>
          <cell r="AB463">
            <v>1.9510440632433139</v>
          </cell>
          <cell r="AC463">
            <v>1.9510440632433139</v>
          </cell>
          <cell r="AD463">
            <v>1.9510440632433139</v>
          </cell>
          <cell r="AE463">
            <v>1.9483737366129872</v>
          </cell>
          <cell r="AF463">
            <v>1.9483737366129872</v>
          </cell>
          <cell r="AG463">
            <v>1.9483737366129872</v>
          </cell>
          <cell r="AH463">
            <v>1.946350697124628</v>
          </cell>
          <cell r="AI463">
            <v>1.946350697124628</v>
          </cell>
          <cell r="AJ463">
            <v>1.946350697124628</v>
          </cell>
          <cell r="AK463">
            <v>1.9554050163035612</v>
          </cell>
          <cell r="AL463">
            <v>1.9554050163035612</v>
          </cell>
          <cell r="AM463">
            <v>1.9554050163035612</v>
          </cell>
          <cell r="AN463">
            <v>1.9202385409460487</v>
          </cell>
          <cell r="AO463">
            <v>1.9202385409460487</v>
          </cell>
          <cell r="AP463">
            <v>1.9202385409460487</v>
          </cell>
          <cell r="AQ463">
            <v>1.9325274510266059</v>
          </cell>
          <cell r="AR463">
            <v>1.9325274510266059</v>
          </cell>
          <cell r="AS463">
            <v>1.9325274510266059</v>
          </cell>
          <cell r="AT463">
            <v>1.9305859744465812</v>
          </cell>
          <cell r="AU463">
            <v>1.9305859744465812</v>
          </cell>
          <cell r="AV463">
            <v>1.9305859744465812</v>
          </cell>
          <cell r="AW463">
            <v>1.9448120536634321</v>
          </cell>
          <cell r="AX463">
            <v>1.9448120536634321</v>
          </cell>
          <cell r="AY463">
            <v>1.9448120536634321</v>
          </cell>
          <cell r="AZ463">
            <v>1.9511529536322572</v>
          </cell>
          <cell r="BA463">
            <v>1.9511529536322572</v>
          </cell>
          <cell r="BB463">
            <v>1.9511529536322572</v>
          </cell>
          <cell r="BC463">
            <v>1.9649531464446333</v>
          </cell>
          <cell r="BD463">
            <v>1.9649531464446333</v>
          </cell>
          <cell r="BE463">
            <v>1.9649531464446333</v>
          </cell>
          <cell r="BF463">
            <v>1.9631531232520261</v>
          </cell>
          <cell r="BG463">
            <v>1.9631531232520261</v>
          </cell>
          <cell r="BH463">
            <v>1.9631531232520261</v>
          </cell>
          <cell r="BI463">
            <v>1.9776629788140767</v>
          </cell>
          <cell r="BJ463">
            <v>1.9776629788140767</v>
          </cell>
          <cell r="BK463">
            <v>1.9776629788140767</v>
          </cell>
          <cell r="BL463">
            <v>2.0271992277265407</v>
          </cell>
          <cell r="BM463">
            <v>2.0271992277265407</v>
          </cell>
          <cell r="BN463">
            <v>2.0271992277265407</v>
          </cell>
          <cell r="BO463">
            <v>2.0352754200819798</v>
          </cell>
          <cell r="BP463">
            <v>2.0352754200819798</v>
          </cell>
          <cell r="BQ463">
            <v>2.0352754200819798</v>
          </cell>
          <cell r="BR463">
            <v>2.0384795820613468</v>
          </cell>
          <cell r="BS463">
            <v>2.0384795820613468</v>
          </cell>
          <cell r="BT463">
            <v>2.0384795820613468</v>
          </cell>
          <cell r="BU463">
            <v>2.0488513120588259</v>
          </cell>
          <cell r="BV463">
            <v>2.0488513120588259</v>
          </cell>
          <cell r="BW463">
            <v>2.0488513120588259</v>
          </cell>
          <cell r="BX463">
            <v>2.086399826226204</v>
          </cell>
          <cell r="BY463">
            <v>2.086399826226204</v>
          </cell>
          <cell r="BZ463">
            <v>2.086399826226204</v>
          </cell>
          <cell r="CA463">
            <v>2.0948350758955581</v>
          </cell>
          <cell r="CB463">
            <v>2.0948350758955581</v>
          </cell>
          <cell r="CC463">
            <v>2.0948350758955581</v>
          </cell>
          <cell r="CD463">
            <v>2.0982461769336869</v>
          </cell>
          <cell r="CE463">
            <v>2.0982461769336869</v>
          </cell>
          <cell r="CF463">
            <v>2.0982461769336869</v>
          </cell>
          <cell r="CG463">
            <v>2.1132575403429708</v>
          </cell>
          <cell r="CH463">
            <v>2.1132575403429708</v>
          </cell>
          <cell r="CI463">
            <v>2.1132575403429708</v>
          </cell>
          <cell r="CJ463">
            <v>2.1484040846577273</v>
          </cell>
          <cell r="CK463">
            <v>2.1484040846577273</v>
          </cell>
          <cell r="CL463">
            <v>2.1484040846577273</v>
          </cell>
          <cell r="CM463">
            <v>2.1517008790262064</v>
          </cell>
          <cell r="CN463">
            <v>2.1517008790262064</v>
          </cell>
          <cell r="CO463">
            <v>2.1517008790262064</v>
          </cell>
          <cell r="CP463">
            <v>2.1547662729556718</v>
          </cell>
          <cell r="CQ463">
            <v>2.1547662729556718</v>
          </cell>
          <cell r="CR463">
            <v>2.1547662729556718</v>
          </cell>
          <cell r="CS463">
            <v>2.1697609085738367</v>
          </cell>
          <cell r="CT463">
            <v>2.1697609085738367</v>
          </cell>
          <cell r="CU463">
            <v>2.1697609085738367</v>
          </cell>
          <cell r="CV463">
            <v>2.2042304663962704</v>
          </cell>
          <cell r="CW463">
            <v>2.2042304663962704</v>
          </cell>
          <cell r="CX463">
            <v>2.2042304663962704</v>
          </cell>
          <cell r="CY463">
            <v>2.2117002167037576</v>
          </cell>
          <cell r="CZ463">
            <v>2.2117002167037576</v>
          </cell>
          <cell r="DA463">
            <v>2.2117002167037576</v>
          </cell>
          <cell r="DB463">
            <v>2.2089707881580756</v>
          </cell>
          <cell r="DC463">
            <v>2.2089707881580756</v>
          </cell>
          <cell r="DD463">
            <v>2.2089707881580756</v>
          </cell>
          <cell r="DE463">
            <v>2.2230110679561381</v>
          </cell>
          <cell r="DF463">
            <v>2.2230110679561381</v>
          </cell>
          <cell r="DG463">
            <v>2.2230110679561381</v>
          </cell>
          <cell r="DH463">
            <v>2.263077933255599</v>
          </cell>
          <cell r="DI463">
            <v>2.263077933255599</v>
          </cell>
          <cell r="DJ463">
            <v>2.263077933255599</v>
          </cell>
          <cell r="DK463">
            <v>2.2700646314831041</v>
          </cell>
          <cell r="DL463">
            <v>2.2700646314831041</v>
          </cell>
          <cell r="DM463">
            <v>2.2700646314831041</v>
          </cell>
          <cell r="DN463">
            <v>2.2719991665614332</v>
          </cell>
          <cell r="DO463">
            <v>2.2719991665614332</v>
          </cell>
          <cell r="DP463">
            <v>2.2719991665614332</v>
          </cell>
          <cell r="DQ463">
            <v>2.285896885637682</v>
          </cell>
          <cell r="DR463">
            <v>2.285896885637682</v>
          </cell>
          <cell r="DS463">
            <v>2.285896885637682</v>
          </cell>
          <cell r="DT463">
            <v>2.3209018261935239</v>
          </cell>
          <cell r="DU463">
            <v>2.3209018261935239</v>
          </cell>
          <cell r="DV463">
            <v>2.3209018261935239</v>
          </cell>
          <cell r="DW463">
            <v>2.3278201499422702</v>
          </cell>
          <cell r="DX463">
            <v>2.3278201499422702</v>
          </cell>
          <cell r="DY463">
            <v>2.3278201499422702</v>
          </cell>
          <cell r="DZ463">
            <v>2.3295972884261911</v>
          </cell>
          <cell r="EA463">
            <v>2.3295972884261911</v>
          </cell>
          <cell r="EB463">
            <v>2.3295972884261911</v>
          </cell>
          <cell r="EC463">
            <v>2.3435384245521029</v>
          </cell>
          <cell r="ED463">
            <v>2.3435384245521029</v>
          </cell>
          <cell r="EE463">
            <v>2.3435384245521029</v>
          </cell>
          <cell r="EF463">
            <v>2.3919368103751819</v>
          </cell>
          <cell r="EG463">
            <v>2.3919368103751819</v>
          </cell>
          <cell r="EH463">
            <v>2.3919368103751819</v>
          </cell>
          <cell r="EI463">
            <v>2.393812730008515</v>
          </cell>
          <cell r="EJ463">
            <v>2.393812730008515</v>
          </cell>
          <cell r="EK463">
            <v>2.393812730008515</v>
          </cell>
          <cell r="EL463">
            <v>2.4004916755103651</v>
          </cell>
          <cell r="EM463">
            <v>2.4004916755103651</v>
          </cell>
          <cell r="EN463">
            <v>2.4004916755103651</v>
          </cell>
          <cell r="EO463">
            <v>2.4145495508673611</v>
          </cell>
          <cell r="EP463">
            <v>2.4145495508673611</v>
          </cell>
          <cell r="EQ463">
            <v>2.4145495508673611</v>
          </cell>
          <cell r="ER463">
            <v>2.4551799375852998</v>
          </cell>
          <cell r="ES463">
            <v>2.4551799375852998</v>
          </cell>
          <cell r="ET463">
            <v>2.4551799375852998</v>
          </cell>
          <cell r="EU463">
            <v>2.4620875407289726</v>
          </cell>
          <cell r="EV463">
            <v>2.4620875407289726</v>
          </cell>
          <cell r="EW463">
            <v>2.4620875407289726</v>
          </cell>
          <cell r="EX463">
            <v>2.4686424858427212</v>
          </cell>
          <cell r="EY463">
            <v>2.4686424858427212</v>
          </cell>
          <cell r="EZ463">
            <v>2.4686424858427212</v>
          </cell>
          <cell r="FA463">
            <v>2.4777370007201256</v>
          </cell>
          <cell r="FB463">
            <v>2.4777370007201256</v>
          </cell>
          <cell r="FC463">
            <v>2.4777370007201256</v>
          </cell>
          <cell r="FD463">
            <v>2.5274987106441902</v>
          </cell>
          <cell r="FE463">
            <v>2.5274987106441902</v>
          </cell>
          <cell r="FF463">
            <v>2.5274987106441902</v>
          </cell>
          <cell r="FG463">
            <v>2.5342113785391986</v>
          </cell>
          <cell r="FH463">
            <v>2.5342113785391986</v>
          </cell>
          <cell r="FI463">
            <v>2.5342113785391986</v>
          </cell>
          <cell r="FJ463">
            <v>2.5357868530434948</v>
          </cell>
          <cell r="FK463">
            <v>2.5357868530434948</v>
          </cell>
          <cell r="FL463">
            <v>2.5357868530434948</v>
          </cell>
          <cell r="FM463">
            <v>2.5499237532826329</v>
          </cell>
          <cell r="FN463">
            <v>2.5499237532826329</v>
          </cell>
          <cell r="FO463">
            <v>2.5499237532826329</v>
          </cell>
          <cell r="FP463">
            <v>2.6041247979525068</v>
          </cell>
          <cell r="FQ463">
            <v>2.6041247979525068</v>
          </cell>
          <cell r="FR463">
            <v>2.6041247979525068</v>
          </cell>
          <cell r="FS463">
            <v>2.6061452667640519</v>
          </cell>
          <cell r="FT463">
            <v>2.6061452667640519</v>
          </cell>
          <cell r="FU463">
            <v>2.6061452667640519</v>
          </cell>
          <cell r="FV463">
            <v>2.6126826981702909</v>
          </cell>
          <cell r="FW463">
            <v>2.6126826981702909</v>
          </cell>
          <cell r="FX463">
            <v>2.6126826981702909</v>
          </cell>
          <cell r="FY463">
            <v>2.621986814797769</v>
          </cell>
          <cell r="FZ463">
            <v>2.621986814797769</v>
          </cell>
          <cell r="GA463">
            <v>2.621986814797769</v>
          </cell>
          <cell r="GB463">
            <v>2.6833425876579011</v>
          </cell>
          <cell r="GC463">
            <v>2.6833425876579011</v>
          </cell>
          <cell r="GD463">
            <v>2.6833425876579011</v>
          </cell>
          <cell r="GE463">
            <v>2.6852987667928576</v>
          </cell>
          <cell r="GF463">
            <v>2.6852987667928576</v>
          </cell>
          <cell r="GG463">
            <v>2.6852987667928576</v>
          </cell>
          <cell r="GH463">
            <v>2.6917604234783101</v>
          </cell>
          <cell r="GI463">
            <v>2.6917604234783101</v>
          </cell>
          <cell r="GJ463">
            <v>2.6917604234783101</v>
          </cell>
          <cell r="GK463">
            <v>2.7061920702098341</v>
          </cell>
          <cell r="GL463">
            <v>2.7061920702098341</v>
          </cell>
          <cell r="GM463">
            <v>2.7061920702098341</v>
          </cell>
          <cell r="GN463">
            <v>2.756231196047692</v>
          </cell>
          <cell r="GO463">
            <v>2.756231196047692</v>
          </cell>
          <cell r="GP463">
            <v>2.756231196047692</v>
          </cell>
          <cell r="GQ463">
            <v>2.7629890808082576</v>
          </cell>
          <cell r="GR463">
            <v>2.7629890808082576</v>
          </cell>
          <cell r="GS463">
            <v>2.7629890808082576</v>
          </cell>
          <cell r="GT463">
            <v>2.7645303300610449</v>
          </cell>
          <cell r="GU463">
            <v>2.7645303300610449</v>
          </cell>
          <cell r="GV463">
            <v>2.7645303300610449</v>
          </cell>
          <cell r="GW463">
            <v>2.7788479508514365</v>
          </cell>
          <cell r="GX463">
            <v>2.7788479508514365</v>
          </cell>
          <cell r="GY463">
            <v>2.7788479508514365</v>
          </cell>
          <cell r="GZ463">
            <v>2.8353824331386153</v>
          </cell>
          <cell r="HA463">
            <v>2.8353824331386153</v>
          </cell>
          <cell r="HB463">
            <v>2.8353824331386153</v>
          </cell>
          <cell r="HC463">
            <v>2.8373388340502355</v>
          </cell>
          <cell r="HD463">
            <v>2.8373388340502355</v>
          </cell>
          <cell r="HE463">
            <v>2.8373388340502355</v>
          </cell>
          <cell r="HF463">
            <v>2.8438006256224382</v>
          </cell>
          <cell r="HG463">
            <v>2.8438006256224382</v>
          </cell>
          <cell r="HH463">
            <v>2.8438006256224382</v>
          </cell>
          <cell r="HI463">
            <v>2.8580589697048815</v>
          </cell>
          <cell r="HJ463">
            <v>2.8580589697048815</v>
          </cell>
          <cell r="HK463">
            <v>2.8580589697048815</v>
          </cell>
          <cell r="HL463">
            <v>2.9087436386163215</v>
          </cell>
          <cell r="HM463">
            <v>2.9087436386163215</v>
          </cell>
          <cell r="HN463">
            <v>2.9087436386163215</v>
          </cell>
          <cell r="HO463">
            <v>2.9154996068898238</v>
          </cell>
          <cell r="HP463">
            <v>2.9154996068898238</v>
          </cell>
          <cell r="HQ463">
            <v>2.9154996068898238</v>
          </cell>
          <cell r="HR463">
            <v>2.9169681853226668</v>
          </cell>
          <cell r="HS463">
            <v>2.9169681853226668</v>
          </cell>
          <cell r="HT463">
            <v>2.9169681853226668</v>
          </cell>
          <cell r="HU463">
            <v>2.931086886533389</v>
          </cell>
          <cell r="HV463">
            <v>2.931086886533389</v>
          </cell>
          <cell r="HW463">
            <v>2.931086886533389</v>
          </cell>
          <cell r="HX463">
            <v>2.983220696067292</v>
          </cell>
          <cell r="HY463">
            <v>2.983220696067292</v>
          </cell>
          <cell r="HZ463">
            <v>2.983220696067292</v>
          </cell>
          <cell r="IA463">
            <v>2.9847036383241172</v>
          </cell>
          <cell r="IB463">
            <v>2.9847036383241172</v>
          </cell>
          <cell r="IC463">
            <v>2.9847036383241172</v>
          </cell>
          <cell r="ID463">
            <v>2.9908737845937674</v>
          </cell>
          <cell r="IE463">
            <v>2.9908737845937674</v>
          </cell>
          <cell r="IF463">
            <v>2.9908737845937674</v>
          </cell>
          <cell r="IG463">
            <v>3.0051428843131851</v>
          </cell>
          <cell r="IH463">
            <v>3.0051428843131851</v>
          </cell>
          <cell r="II463">
            <v>3.0051428843131851</v>
          </cell>
        </row>
      </sheetData>
      <sheetData sheetId="31">
        <row r="7">
          <cell r="D7" t="str">
            <v>GI Code</v>
          </cell>
          <cell r="E7">
            <v>2007.4</v>
          </cell>
          <cell r="F7">
            <v>2008.1</v>
          </cell>
          <cell r="G7">
            <v>2008.2</v>
          </cell>
          <cell r="H7">
            <v>2008.3</v>
          </cell>
          <cell r="I7">
            <v>2008.4</v>
          </cell>
          <cell r="J7">
            <v>2009.1</v>
          </cell>
          <cell r="K7">
            <v>2009.2</v>
          </cell>
          <cell r="L7">
            <v>2009.3</v>
          </cell>
          <cell r="M7">
            <v>2009.4</v>
          </cell>
          <cell r="N7">
            <v>2010.1</v>
          </cell>
          <cell r="O7">
            <v>2010.2</v>
          </cell>
          <cell r="P7">
            <v>2010.3</v>
          </cell>
          <cell r="Q7">
            <v>2010.4</v>
          </cell>
          <cell r="R7">
            <v>2011.1</v>
          </cell>
          <cell r="S7">
            <v>2011.2</v>
          </cell>
          <cell r="T7">
            <v>2011.3</v>
          </cell>
          <cell r="U7">
            <v>2011.4</v>
          </cell>
          <cell r="V7">
            <v>2012.1</v>
          </cell>
          <cell r="W7">
            <v>2012.2</v>
          </cell>
          <cell r="X7">
            <v>2012.3</v>
          </cell>
          <cell r="Y7">
            <v>2012.4</v>
          </cell>
          <cell r="Z7">
            <v>2013.1</v>
          </cell>
          <cell r="AA7">
            <v>2013.2</v>
          </cell>
          <cell r="AB7">
            <v>2013.3</v>
          </cell>
          <cell r="AC7">
            <v>2013.4</v>
          </cell>
          <cell r="AD7">
            <v>2014.1</v>
          </cell>
          <cell r="AE7">
            <v>2014.2</v>
          </cell>
          <cell r="AF7">
            <v>2014.3</v>
          </cell>
          <cell r="AG7">
            <v>2014.4</v>
          </cell>
          <cell r="AH7">
            <v>2015.1</v>
          </cell>
          <cell r="AI7">
            <v>2015.2</v>
          </cell>
          <cell r="AJ7">
            <v>2015.3</v>
          </cell>
          <cell r="AK7">
            <v>2015.4</v>
          </cell>
          <cell r="AL7">
            <v>2016.1</v>
          </cell>
          <cell r="AM7">
            <v>2016.2</v>
          </cell>
          <cell r="AN7">
            <v>2016.3</v>
          </cell>
          <cell r="AO7">
            <v>2016.4</v>
          </cell>
          <cell r="AP7">
            <v>2017.1</v>
          </cell>
          <cell r="AQ7">
            <v>2017.2</v>
          </cell>
          <cell r="AR7">
            <v>2017.3</v>
          </cell>
          <cell r="AS7">
            <v>2017.4</v>
          </cell>
          <cell r="AT7">
            <v>2018.1</v>
          </cell>
          <cell r="AU7">
            <v>2018.2</v>
          </cell>
          <cell r="AV7">
            <v>2018.3</v>
          </cell>
          <cell r="AW7">
            <v>2018.4</v>
          </cell>
          <cell r="AX7">
            <v>2019.1</v>
          </cell>
          <cell r="AY7">
            <v>2019.2</v>
          </cell>
          <cell r="AZ7">
            <v>2019.3</v>
          </cell>
          <cell r="BA7">
            <v>2019.4</v>
          </cell>
          <cell r="BB7">
            <v>2020.1</v>
          </cell>
          <cell r="BC7">
            <v>2020.2</v>
          </cell>
          <cell r="BD7">
            <v>2020.3</v>
          </cell>
          <cell r="BE7">
            <v>2020.4</v>
          </cell>
          <cell r="BF7">
            <v>2021.1</v>
          </cell>
          <cell r="BG7">
            <v>2021.2</v>
          </cell>
          <cell r="BH7">
            <v>2021.3</v>
          </cell>
          <cell r="BI7">
            <v>2021.4</v>
          </cell>
          <cell r="BJ7">
            <v>2022.1</v>
          </cell>
          <cell r="BK7">
            <v>2022.2</v>
          </cell>
          <cell r="BL7">
            <v>2022.3</v>
          </cell>
          <cell r="BM7">
            <v>2022.4</v>
          </cell>
          <cell r="BN7">
            <v>2023.1</v>
          </cell>
          <cell r="BO7">
            <v>2023.2</v>
          </cell>
          <cell r="BP7">
            <v>2023.3</v>
          </cell>
          <cell r="BQ7">
            <v>2023.4</v>
          </cell>
          <cell r="BR7">
            <v>2024.1</v>
          </cell>
          <cell r="BS7">
            <v>2024.2</v>
          </cell>
          <cell r="BT7">
            <v>2024.3</v>
          </cell>
          <cell r="BU7">
            <v>2024.4</v>
          </cell>
          <cell r="BV7">
            <v>2025.1</v>
          </cell>
          <cell r="BW7">
            <v>2025.2</v>
          </cell>
          <cell r="BX7">
            <v>2025.3</v>
          </cell>
          <cell r="BY7">
            <v>2025.4</v>
          </cell>
          <cell r="BZ7">
            <v>2026.1</v>
          </cell>
          <cell r="CA7">
            <v>2026.2</v>
          </cell>
          <cell r="CB7">
            <v>2026.3</v>
          </cell>
          <cell r="CC7">
            <v>2026.4</v>
          </cell>
          <cell r="CD7">
            <v>2027.1</v>
          </cell>
          <cell r="CE7">
            <v>2027.2</v>
          </cell>
          <cell r="CF7">
            <v>2027.3</v>
          </cell>
          <cell r="CG7">
            <v>2027.4</v>
          </cell>
          <cell r="CH7">
            <v>2028.1</v>
          </cell>
          <cell r="CI7">
            <v>2028.2</v>
          </cell>
          <cell r="CJ7">
            <v>2028.3</v>
          </cell>
          <cell r="CK7">
            <v>2028.4</v>
          </cell>
          <cell r="CL7">
            <v>2029.1</v>
          </cell>
          <cell r="CM7">
            <v>2029.2</v>
          </cell>
          <cell r="CN7">
            <v>2029.3</v>
          </cell>
          <cell r="CO7">
            <v>2029.4</v>
          </cell>
          <cell r="CP7">
            <v>2030.1</v>
          </cell>
          <cell r="CQ7">
            <v>2030.2</v>
          </cell>
          <cell r="CR7">
            <v>2030.3</v>
          </cell>
          <cell r="CS7">
            <v>2030.4</v>
          </cell>
          <cell r="CT7">
            <v>2031.1</v>
          </cell>
          <cell r="CU7">
            <v>2031.2</v>
          </cell>
          <cell r="CV7">
            <v>2031.3</v>
          </cell>
          <cell r="CW7">
            <v>2031.4</v>
          </cell>
          <cell r="CX7">
            <v>2032.1</v>
          </cell>
          <cell r="CY7">
            <v>2032.2</v>
          </cell>
          <cell r="CZ7">
            <v>2032.3</v>
          </cell>
          <cell r="DA7">
            <v>2032.4</v>
          </cell>
          <cell r="DB7">
            <v>2033.1</v>
          </cell>
          <cell r="DC7">
            <v>2033.2</v>
          </cell>
          <cell r="DD7">
            <v>2033.3</v>
          </cell>
          <cell r="DE7">
            <v>2033.4</v>
          </cell>
          <cell r="DF7">
            <v>2034.1</v>
          </cell>
          <cell r="DG7">
            <v>2034.2</v>
          </cell>
          <cell r="DH7">
            <v>2034.3</v>
          </cell>
          <cell r="DI7">
            <v>2034.4</v>
          </cell>
          <cell r="DJ7">
            <v>2035.1</v>
          </cell>
          <cell r="DK7">
            <v>2035.2</v>
          </cell>
          <cell r="DL7">
            <v>2035.3</v>
          </cell>
          <cell r="DM7">
            <v>2035.4</v>
          </cell>
          <cell r="DN7">
            <v>2036.1</v>
          </cell>
          <cell r="DO7">
            <v>2036.2</v>
          </cell>
          <cell r="DP7">
            <v>2036.3</v>
          </cell>
          <cell r="DQ7">
            <v>2036.4</v>
          </cell>
          <cell r="DR7">
            <v>2037.1</v>
          </cell>
          <cell r="DS7">
            <v>2037.2</v>
          </cell>
          <cell r="DT7">
            <v>2037.3</v>
          </cell>
          <cell r="DU7">
            <v>2037.4</v>
          </cell>
          <cell r="DV7">
            <v>2038.1</v>
          </cell>
          <cell r="DW7">
            <v>2038.2</v>
          </cell>
          <cell r="DX7">
            <v>2038.3</v>
          </cell>
          <cell r="DY7">
            <v>2038.4</v>
          </cell>
          <cell r="DZ7">
            <v>2039.1</v>
          </cell>
          <cell r="EA7">
            <v>2039.2</v>
          </cell>
          <cell r="EB7">
            <v>2039.3</v>
          </cell>
          <cell r="EC7">
            <v>2039.4</v>
          </cell>
          <cell r="ED7">
            <v>2040.1</v>
          </cell>
          <cell r="EE7">
            <v>2040.2</v>
          </cell>
          <cell r="EF7">
            <v>2040.3</v>
          </cell>
          <cell r="EG7">
            <v>2040.4</v>
          </cell>
          <cell r="EH7">
            <v>2041.1</v>
          </cell>
          <cell r="EI7">
            <v>2041.2</v>
          </cell>
          <cell r="EJ7">
            <v>2041.3</v>
          </cell>
          <cell r="EK7">
            <v>2041.4</v>
          </cell>
        </row>
        <row r="8">
          <cell r="D8" t="str">
            <v>RCAF-U</v>
          </cell>
          <cell r="E8">
            <v>100</v>
          </cell>
          <cell r="F8" t="e">
            <v>#N/A</v>
          </cell>
          <cell r="G8" t="e">
            <v>#N/A</v>
          </cell>
          <cell r="H8" t="e">
            <v>#N/A</v>
          </cell>
          <cell r="I8" t="e">
            <v>#N/A</v>
          </cell>
          <cell r="J8">
            <v>102.2</v>
          </cell>
          <cell r="K8">
            <v>85</v>
          </cell>
          <cell r="L8">
            <v>93.8</v>
          </cell>
          <cell r="M8">
            <v>99.6</v>
          </cell>
          <cell r="N8">
            <v>92.2</v>
          </cell>
          <cell r="O8">
            <v>93</v>
          </cell>
          <cell r="P8">
            <v>93.6</v>
          </cell>
          <cell r="Q8">
            <v>94.4</v>
          </cell>
          <cell r="R8">
            <v>96.4</v>
          </cell>
          <cell r="S8">
            <v>97</v>
          </cell>
          <cell r="T8">
            <v>98.6</v>
          </cell>
          <cell r="U8">
            <v>97.7</v>
          </cell>
          <cell r="V8">
            <v>97.8</v>
          </cell>
          <cell r="W8">
            <v>99.4</v>
          </cell>
          <cell r="X8">
            <v>100.6</v>
          </cell>
          <cell r="Y8">
            <v>100</v>
          </cell>
          <cell r="Z8">
            <v>99.9</v>
          </cell>
          <cell r="AA8">
            <v>100.42370499618629</v>
          </cell>
          <cell r="AB8">
            <v>101.56247303341885</v>
          </cell>
          <cell r="AC8">
            <v>102.38382934269295</v>
          </cell>
          <cell r="AD8">
            <v>103.31588073850489</v>
          </cell>
          <cell r="AE8">
            <v>103.59598732976634</v>
          </cell>
          <cell r="AF8">
            <v>104.58861562212056</v>
          </cell>
          <cell r="AG8">
            <v>105.44009983014159</v>
          </cell>
          <cell r="AH8">
            <v>106.51292739671703</v>
          </cell>
          <cell r="AI8">
            <v>107.02510571736705</v>
          </cell>
          <cell r="AJ8">
            <v>108.05217574153758</v>
          </cell>
          <cell r="AK8">
            <v>108.83453284240761</v>
          </cell>
          <cell r="AL8">
            <v>109.75546799080072</v>
          </cell>
          <cell r="AM8">
            <v>110.62818830396201</v>
          </cell>
          <cell r="AN8">
            <v>111.50785153608953</v>
          </cell>
          <cell r="AO8">
            <v>112.39451292151558</v>
          </cell>
          <cell r="AP8">
            <v>113.06008062416566</v>
          </cell>
          <cell r="AQ8">
            <v>113.8678141365605</v>
          </cell>
          <cell r="AR8">
            <v>114.68131417937003</v>
          </cell>
          <cell r="AS8">
            <v>115.50062192071783</v>
          </cell>
          <cell r="AT8">
            <v>116.18896469530094</v>
          </cell>
          <cell r="AU8">
            <v>116.96554080379178</v>
          </cell>
          <cell r="AV8">
            <v>117.74730000553346</v>
          </cell>
          <cell r="AW8">
            <v>118.53427689398738</v>
          </cell>
          <cell r="AX8">
            <v>119.09057217225995</v>
          </cell>
          <cell r="AY8">
            <v>119.79426186922926</v>
          </cell>
          <cell r="AZ8">
            <v>120.50209885584252</v>
          </cell>
          <cell r="BA8">
            <v>121.21410757470768</v>
          </cell>
          <cell r="BB8">
            <v>121.98378811242627</v>
          </cell>
          <cell r="BC8">
            <v>122.72885970839386</v>
          </cell>
          <cell r="BD8">
            <v>123.47847179978288</v>
          </cell>
          <cell r="BE8">
            <v>124.23265205654987</v>
          </cell>
          <cell r="BF8">
            <v>124.91314848590697</v>
          </cell>
          <cell r="BG8">
            <v>125.64759216112625</v>
          </cell>
          <cell r="BH8">
            <v>126.38634277938375</v>
          </cell>
          <cell r="BI8">
            <v>127.12942559756296</v>
          </cell>
          <cell r="BJ8">
            <v>127.98126295587102</v>
          </cell>
          <cell r="BK8">
            <v>128.77855583354838</v>
          </cell>
          <cell r="BL8">
            <v>129.58080524758211</v>
          </cell>
          <cell r="BM8">
            <v>130.38804201130736</v>
          </cell>
          <cell r="BN8">
            <v>131.1474575621929</v>
          </cell>
          <cell r="BO8">
            <v>131.94607835771933</v>
          </cell>
          <cell r="BP8">
            <v>132.74955112914972</v>
          </cell>
          <cell r="BQ8">
            <v>133.55790535439189</v>
          </cell>
          <cell r="BR8">
            <v>134.41957483707571</v>
          </cell>
          <cell r="BS8">
            <v>135.26041485495423</v>
          </cell>
          <cell r="BT8">
            <v>136.10650379171244</v>
          </cell>
          <cell r="BU8">
            <v>136.95787441357078</v>
          </cell>
          <cell r="BV8">
            <v>137.79417784361888</v>
          </cell>
          <cell r="BW8">
            <v>138.65078064381447</v>
          </cell>
          <cell r="BX8">
            <v>139.51269728297567</v>
          </cell>
          <cell r="BY8">
            <v>140.37996072490381</v>
          </cell>
          <cell r="BZ8">
            <v>141.28128641427776</v>
          </cell>
          <cell r="CA8">
            <v>142.17393376991552</v>
          </cell>
          <cell r="CB8">
            <v>143.07221000493897</v>
          </cell>
          <cell r="CC8">
            <v>143.9761506140851</v>
          </cell>
          <cell r="CD8">
            <v>144.82245252880051</v>
          </cell>
          <cell r="CE8">
            <v>145.7150244070246</v>
          </cell>
          <cell r="CF8">
            <v>146.6130853194895</v>
          </cell>
          <cell r="CG8">
            <v>147.5166690220166</v>
          </cell>
          <cell r="CH8">
            <v>148.50324160471118</v>
          </cell>
          <cell r="CI8">
            <v>149.45256328387504</v>
          </cell>
          <cell r="CJ8">
            <v>150.40794236265737</v>
          </cell>
          <cell r="CK8">
            <v>151.36941749190851</v>
          </cell>
          <cell r="CL8">
            <v>152.26901355334604</v>
          </cell>
          <cell r="CM8">
            <v>153.21810812123954</v>
          </cell>
          <cell r="CN8">
            <v>154.17310603846195</v>
          </cell>
          <cell r="CO8">
            <v>155.13404402372862</v>
          </cell>
          <cell r="CP8">
            <v>156.11154970652126</v>
          </cell>
          <cell r="CQ8">
            <v>157.09201870263465</v>
          </cell>
          <cell r="CR8">
            <v>158.07863316468871</v>
          </cell>
          <cell r="CS8">
            <v>159.07143161175114</v>
          </cell>
          <cell r="CT8">
            <v>160.02674960747206</v>
          </cell>
          <cell r="CU8">
            <v>161.01755903354385</v>
          </cell>
          <cell r="CV8">
            <v>162.01448987158375</v>
          </cell>
          <cell r="CW8">
            <v>163.01757994085696</v>
          </cell>
          <cell r="CX8">
            <v>164.04860241726789</v>
          </cell>
          <cell r="CY8">
            <v>165.07642592892688</v>
          </cell>
          <cell r="CZ8">
            <v>166.11067597360079</v>
          </cell>
          <cell r="DA8">
            <v>167.15139273360313</v>
          </cell>
          <cell r="DB8">
            <v>168.15074931056742</v>
          </cell>
          <cell r="DC8">
            <v>169.18855433871596</v>
          </cell>
          <cell r="DD8">
            <v>170.2327505877706</v>
          </cell>
          <cell r="DE8">
            <v>171.28337741744105</v>
          </cell>
          <cell r="DF8">
            <v>172.39416413739124</v>
          </cell>
          <cell r="DG8">
            <v>173.48323892735479</v>
          </cell>
          <cell r="DH8">
            <v>174.57918027410551</v>
          </cell>
          <cell r="DI8">
            <v>175.68203147090713</v>
          </cell>
          <cell r="DJ8">
            <v>176.71807209443608</v>
          </cell>
          <cell r="DK8">
            <v>177.80847698460678</v>
          </cell>
          <cell r="DL8">
            <v>178.90559530823109</v>
          </cell>
          <cell r="DM8">
            <v>180.00946839875232</v>
          </cell>
          <cell r="DN8">
            <v>181.15997985563334</v>
          </cell>
          <cell r="DO8">
            <v>182.29753488704443</v>
          </cell>
          <cell r="DP8">
            <v>183.442218511954</v>
          </cell>
          <cell r="DQ8">
            <v>184.59407540235051</v>
          </cell>
          <cell r="DR8">
            <v>185.66227384343648</v>
          </cell>
          <cell r="DS8">
            <v>186.7955400156101</v>
          </cell>
          <cell r="DT8">
            <v>187.93570774174333</v>
          </cell>
          <cell r="DU8">
            <v>189.08281905207426</v>
          </cell>
          <cell r="DV8">
            <v>190.27405767861302</v>
          </cell>
          <cell r="DW8">
            <v>191.45447476283468</v>
          </cell>
          <cell r="DX8">
            <v>192.64219925460785</v>
          </cell>
          <cell r="DY8">
            <v>193.83727639065933</v>
          </cell>
          <cell r="DZ8">
            <v>194.96753894469728</v>
          </cell>
          <cell r="EA8">
            <v>196.15231028860387</v>
          </cell>
          <cell r="EB8">
            <v>197.34426446509787</v>
          </cell>
          <cell r="EC8">
            <v>198.54344502104948</v>
          </cell>
          <cell r="ED8">
            <v>199.79241544381728</v>
          </cell>
          <cell r="EE8">
            <v>201.02792373225554</v>
          </cell>
          <cell r="EF8">
            <v>202.27105581763544</v>
          </cell>
          <cell r="EG8">
            <v>203.52185874317018</v>
          </cell>
          <cell r="EH8">
            <v>204.74811435664293</v>
          </cell>
          <cell r="EI8">
            <v>206.0056986973234</v>
          </cell>
          <cell r="EJ8">
            <v>207.27099004901496</v>
          </cell>
          <cell r="EK8">
            <v>208.54403564355468</v>
          </cell>
        </row>
        <row r="9">
          <cell r="D9" t="str">
            <v>CEU1000000008</v>
          </cell>
          <cell r="E9">
            <v>21.23</v>
          </cell>
          <cell r="F9">
            <v>22.379860000000001</v>
          </cell>
          <cell r="G9">
            <v>22.272739000000001</v>
          </cell>
          <cell r="H9">
            <v>23.533421000000001</v>
          </cell>
          <cell r="I9">
            <v>23.772289000000001</v>
          </cell>
          <cell r="J9">
            <v>23.699490000000001</v>
          </cell>
          <cell r="K9">
            <v>23.881941000000001</v>
          </cell>
          <cell r="L9">
            <v>23.865641</v>
          </cell>
          <cell r="M9">
            <v>23.866961</v>
          </cell>
          <cell r="N9">
            <v>24.08</v>
          </cell>
          <cell r="O9">
            <v>24.206671</v>
          </cell>
          <cell r="P9">
            <v>24.376671000000002</v>
          </cell>
          <cell r="Q9">
            <v>24.4</v>
          </cell>
          <cell r="R9">
            <v>24.626671000000002</v>
          </cell>
          <cell r="S9">
            <v>24.51</v>
          </cell>
          <cell r="T9">
            <v>24.926670000000001</v>
          </cell>
          <cell r="U9">
            <v>25.246670000000002</v>
          </cell>
          <cell r="V9">
            <v>25.633329</v>
          </cell>
          <cell r="W9">
            <v>26.143329999999999</v>
          </cell>
          <cell r="X9">
            <v>26.120000999999998</v>
          </cell>
          <cell r="Y9">
            <v>26.473338999999999</v>
          </cell>
          <cell r="Z9">
            <v>26.474239000000001</v>
          </cell>
          <cell r="AA9">
            <v>26.488009999999999</v>
          </cell>
          <cell r="AB9">
            <v>26.498090999999999</v>
          </cell>
          <cell r="AC9">
            <v>26.430710000000001</v>
          </cell>
          <cell r="AD9">
            <v>26.401299999999999</v>
          </cell>
          <cell r="AE9">
            <v>26.409179999999999</v>
          </cell>
          <cell r="AF9">
            <v>26.45261</v>
          </cell>
          <cell r="AG9">
            <v>26.508610000000001</v>
          </cell>
          <cell r="AH9">
            <v>26.571179999999998</v>
          </cell>
          <cell r="AI9">
            <v>26.645720000000001</v>
          </cell>
          <cell r="AJ9">
            <v>26.739789999999999</v>
          </cell>
          <cell r="AK9">
            <v>26.825959999999998</v>
          </cell>
          <cell r="AL9">
            <v>26.910088999999999</v>
          </cell>
          <cell r="AM9">
            <v>26.974291000000001</v>
          </cell>
          <cell r="AN9">
            <v>27.068069000000001</v>
          </cell>
          <cell r="AO9">
            <v>27.118860000000002</v>
          </cell>
          <cell r="AP9">
            <v>27.163209999999999</v>
          </cell>
          <cell r="AQ9">
            <v>27.190028999999999</v>
          </cell>
          <cell r="AR9">
            <v>27.223419</v>
          </cell>
          <cell r="AS9">
            <v>27.230309999999999</v>
          </cell>
          <cell r="AT9">
            <v>27.239758999999999</v>
          </cell>
          <cell r="AU9">
            <v>27.244530000000001</v>
          </cell>
          <cell r="AV9">
            <v>27.263321000000001</v>
          </cell>
          <cell r="AW9">
            <v>27.291499999999999</v>
          </cell>
          <cell r="AX9">
            <v>27.324079999999999</v>
          </cell>
          <cell r="AY9">
            <v>27.368798999999999</v>
          </cell>
          <cell r="AZ9">
            <v>27.434650000000001</v>
          </cell>
          <cell r="BA9">
            <v>27.48387</v>
          </cell>
          <cell r="BB9">
            <v>27.559099</v>
          </cell>
          <cell r="BC9">
            <v>27.649549</v>
          </cell>
          <cell r="BD9">
            <v>27.757459999999998</v>
          </cell>
          <cell r="BE9">
            <v>27.868931</v>
          </cell>
          <cell r="BF9">
            <v>27.988009999999999</v>
          </cell>
          <cell r="BG9">
            <v>28.107420000000001</v>
          </cell>
          <cell r="BH9">
            <v>28.221188999999999</v>
          </cell>
          <cell r="BI9">
            <v>28.348849999999999</v>
          </cell>
          <cell r="BJ9">
            <v>28.471340000000001</v>
          </cell>
          <cell r="BK9">
            <v>28.601489999999998</v>
          </cell>
          <cell r="BL9">
            <v>28.728687000000001</v>
          </cell>
          <cell r="BM9">
            <v>28.851889</v>
          </cell>
          <cell r="BN9">
            <v>28.980139000000001</v>
          </cell>
          <cell r="BO9">
            <v>29.104617999999999</v>
          </cell>
          <cell r="BP9">
            <v>29.221048</v>
          </cell>
          <cell r="BQ9">
            <v>29.349277000000001</v>
          </cell>
          <cell r="BR9">
            <v>29.482797999999999</v>
          </cell>
          <cell r="BS9">
            <v>29.600677000000001</v>
          </cell>
          <cell r="BT9">
            <v>29.723998999999999</v>
          </cell>
          <cell r="BU9">
            <v>29.841936</v>
          </cell>
          <cell r="BV9">
            <v>29.965714999999999</v>
          </cell>
          <cell r="BW9">
            <v>30.083245999999999</v>
          </cell>
          <cell r="BX9">
            <v>30.204125999999999</v>
          </cell>
          <cell r="BY9">
            <v>30.324805999999999</v>
          </cell>
          <cell r="BZ9">
            <v>30.439695</v>
          </cell>
          <cell r="CA9">
            <v>30.554134000000001</v>
          </cell>
          <cell r="CB9">
            <v>30.675854000000001</v>
          </cell>
          <cell r="CC9">
            <v>30.786964000000001</v>
          </cell>
          <cell r="CD9">
            <v>30.902615000000001</v>
          </cell>
          <cell r="CE9">
            <v>30.999134000000002</v>
          </cell>
          <cell r="CF9">
            <v>31.119143000000001</v>
          </cell>
          <cell r="CG9">
            <v>31.217102000000001</v>
          </cell>
          <cell r="CH9">
            <v>31.319762999999998</v>
          </cell>
          <cell r="CI9">
            <v>31.419802000000001</v>
          </cell>
          <cell r="CJ9">
            <v>31.527740000000001</v>
          </cell>
          <cell r="CK9">
            <v>31.630451000000001</v>
          </cell>
          <cell r="CL9">
            <v>31.724491</v>
          </cell>
          <cell r="CM9">
            <v>31.815747999999999</v>
          </cell>
          <cell r="CN9">
            <v>31.913498000000001</v>
          </cell>
          <cell r="CO9">
            <v>32.023238999999997</v>
          </cell>
          <cell r="CP9">
            <v>32.112296999999998</v>
          </cell>
          <cell r="CQ9">
            <v>32.210738999999997</v>
          </cell>
          <cell r="CR9">
            <v>32.314236000000001</v>
          </cell>
          <cell r="CS9">
            <v>32.425624999999997</v>
          </cell>
          <cell r="CT9">
            <v>32.530624000000003</v>
          </cell>
          <cell r="CU9">
            <v>32.637203</v>
          </cell>
          <cell r="CV9">
            <v>32.737366000000002</v>
          </cell>
          <cell r="CW9">
            <v>32.847324</v>
          </cell>
          <cell r="CX9">
            <v>32.961982999999996</v>
          </cell>
          <cell r="CY9">
            <v>33.077381000000003</v>
          </cell>
          <cell r="CZ9">
            <v>33.200623</v>
          </cell>
          <cell r="DA9">
            <v>33.319622000000003</v>
          </cell>
          <cell r="DB9">
            <v>33.438183000000002</v>
          </cell>
          <cell r="DC9">
            <v>33.570476999999997</v>
          </cell>
          <cell r="DD9">
            <v>33.687187000000002</v>
          </cell>
          <cell r="DE9">
            <v>33.823906000000001</v>
          </cell>
          <cell r="DF9">
            <v>33.945309000000002</v>
          </cell>
          <cell r="DG9">
            <v>34.081108</v>
          </cell>
          <cell r="DH9">
            <v>34.215091999999999</v>
          </cell>
          <cell r="DI9">
            <v>34.344512999999999</v>
          </cell>
          <cell r="DJ9">
            <v>34.480021999999998</v>
          </cell>
          <cell r="DK9">
            <v>34.615803</v>
          </cell>
          <cell r="DL9">
            <v>34.750450000000001</v>
          </cell>
          <cell r="DM9">
            <v>34.890220999999997</v>
          </cell>
          <cell r="DN9">
            <v>35.029738999999999</v>
          </cell>
          <cell r="DO9">
            <v>35.170699999999997</v>
          </cell>
          <cell r="DP9">
            <v>35.312286</v>
          </cell>
          <cell r="DQ9">
            <v>35.459274000000001</v>
          </cell>
          <cell r="DR9">
            <v>35.614006000000003</v>
          </cell>
          <cell r="DS9">
            <v>35.776211000000004</v>
          </cell>
          <cell r="DT9">
            <v>35.939990999999999</v>
          </cell>
          <cell r="DU9">
            <v>36.102463</v>
          </cell>
          <cell r="DV9">
            <v>36.268509000000002</v>
          </cell>
          <cell r="DW9">
            <v>36.447029000000001</v>
          </cell>
          <cell r="DX9">
            <v>36.632277999999999</v>
          </cell>
          <cell r="DY9">
            <v>36.826225000000001</v>
          </cell>
          <cell r="DZ9">
            <v>37.010033</v>
          </cell>
          <cell r="EA9">
            <v>37.215321000000003</v>
          </cell>
          <cell r="EB9">
            <v>37.413719</v>
          </cell>
          <cell r="EC9">
            <v>37.618049999999997</v>
          </cell>
          <cell r="ED9">
            <v>37.826636999999998</v>
          </cell>
          <cell r="EE9">
            <v>38.052917000000001</v>
          </cell>
          <cell r="EF9">
            <v>38.264614000000002</v>
          </cell>
          <cell r="EG9">
            <v>38.500824000000001</v>
          </cell>
          <cell r="EH9">
            <v>38.722588000000002</v>
          </cell>
          <cell r="EI9">
            <v>38.969428999999998</v>
          </cell>
          <cell r="EJ9">
            <v>39.216236000000002</v>
          </cell>
          <cell r="EK9">
            <v>39.472855000000003</v>
          </cell>
        </row>
        <row r="10">
          <cell r="D10" t="str">
            <v>WPIP03T15M05</v>
          </cell>
          <cell r="E10">
            <v>172.8</v>
          </cell>
          <cell r="F10">
            <v>176</v>
          </cell>
          <cell r="G10">
            <v>181.60001</v>
          </cell>
          <cell r="H10">
            <v>186.23330999999999</v>
          </cell>
          <cell r="I10">
            <v>180.33330000000001</v>
          </cell>
          <cell r="J10">
            <v>176.2</v>
          </cell>
          <cell r="K10">
            <v>175.03328999999999</v>
          </cell>
          <cell r="L10">
            <v>176.4333</v>
          </cell>
          <cell r="M10">
            <v>178.23330999999999</v>
          </cell>
          <cell r="N10">
            <v>176</v>
          </cell>
          <cell r="O10">
            <v>176</v>
          </cell>
          <cell r="P10">
            <v>176</v>
          </cell>
          <cell r="Q10">
            <v>176</v>
          </cell>
          <cell r="R10">
            <v>176</v>
          </cell>
          <cell r="S10">
            <v>176</v>
          </cell>
          <cell r="T10">
            <v>176</v>
          </cell>
          <cell r="U10">
            <v>176</v>
          </cell>
          <cell r="V10">
            <v>176</v>
          </cell>
          <cell r="W10">
            <v>176</v>
          </cell>
          <cell r="X10">
            <v>176</v>
          </cell>
          <cell r="Y10">
            <v>176</v>
          </cell>
          <cell r="Z10">
            <v>176</v>
          </cell>
          <cell r="AA10">
            <v>176</v>
          </cell>
          <cell r="AB10">
            <v>176</v>
          </cell>
          <cell r="AC10">
            <v>176</v>
          </cell>
          <cell r="AD10">
            <v>176</v>
          </cell>
          <cell r="AE10">
            <v>176</v>
          </cell>
          <cell r="AF10">
            <v>176</v>
          </cell>
          <cell r="AG10">
            <v>176</v>
          </cell>
          <cell r="AH10">
            <v>176</v>
          </cell>
          <cell r="AI10">
            <v>176</v>
          </cell>
          <cell r="AJ10">
            <v>176</v>
          </cell>
          <cell r="AK10">
            <v>176</v>
          </cell>
          <cell r="AL10">
            <v>176</v>
          </cell>
          <cell r="AM10">
            <v>176</v>
          </cell>
          <cell r="AN10">
            <v>176</v>
          </cell>
          <cell r="AO10">
            <v>176</v>
          </cell>
          <cell r="AP10">
            <v>176</v>
          </cell>
          <cell r="AQ10">
            <v>176</v>
          </cell>
          <cell r="AR10">
            <v>176</v>
          </cell>
          <cell r="AS10">
            <v>176</v>
          </cell>
          <cell r="AT10">
            <v>176</v>
          </cell>
          <cell r="AU10">
            <v>176</v>
          </cell>
          <cell r="AV10">
            <v>176</v>
          </cell>
          <cell r="AW10">
            <v>176</v>
          </cell>
          <cell r="AX10">
            <v>176</v>
          </cell>
          <cell r="AY10">
            <v>176</v>
          </cell>
          <cell r="AZ10">
            <v>176</v>
          </cell>
          <cell r="BA10">
            <v>176</v>
          </cell>
          <cell r="BB10">
            <v>176</v>
          </cell>
          <cell r="BC10">
            <v>176</v>
          </cell>
          <cell r="BD10">
            <v>176</v>
          </cell>
          <cell r="BE10">
            <v>176</v>
          </cell>
          <cell r="BF10">
            <v>176</v>
          </cell>
          <cell r="BG10">
            <v>176</v>
          </cell>
          <cell r="BH10">
            <v>176</v>
          </cell>
          <cell r="BI10">
            <v>176</v>
          </cell>
          <cell r="BJ10">
            <v>176</v>
          </cell>
          <cell r="BK10">
            <v>176</v>
          </cell>
          <cell r="BL10">
            <v>176</v>
          </cell>
          <cell r="BM10">
            <v>176</v>
          </cell>
          <cell r="BN10">
            <v>176</v>
          </cell>
          <cell r="BO10">
            <v>176</v>
          </cell>
          <cell r="BP10">
            <v>176</v>
          </cell>
          <cell r="BQ10">
            <v>176</v>
          </cell>
          <cell r="BR10">
            <v>176</v>
          </cell>
          <cell r="BS10">
            <v>176</v>
          </cell>
          <cell r="BT10">
            <v>176</v>
          </cell>
          <cell r="BU10">
            <v>176</v>
          </cell>
          <cell r="BV10">
            <v>176</v>
          </cell>
          <cell r="BW10">
            <v>176</v>
          </cell>
          <cell r="BX10">
            <v>176</v>
          </cell>
          <cell r="BY10">
            <v>176</v>
          </cell>
          <cell r="BZ10">
            <v>176</v>
          </cell>
          <cell r="CA10">
            <v>176</v>
          </cell>
          <cell r="CB10">
            <v>176</v>
          </cell>
          <cell r="CC10">
            <v>176</v>
          </cell>
          <cell r="CD10">
            <v>176</v>
          </cell>
          <cell r="CE10">
            <v>176</v>
          </cell>
          <cell r="CF10">
            <v>176</v>
          </cell>
          <cell r="CG10">
            <v>176</v>
          </cell>
          <cell r="CH10">
            <v>176</v>
          </cell>
          <cell r="CI10">
            <v>176</v>
          </cell>
          <cell r="CJ10">
            <v>176</v>
          </cell>
          <cell r="CK10">
            <v>176</v>
          </cell>
          <cell r="CL10">
            <v>176</v>
          </cell>
          <cell r="CM10">
            <v>176</v>
          </cell>
          <cell r="CN10">
            <v>176</v>
          </cell>
          <cell r="CO10">
            <v>176</v>
          </cell>
          <cell r="CP10">
            <v>176</v>
          </cell>
          <cell r="CQ10">
            <v>176</v>
          </cell>
          <cell r="CR10">
            <v>176</v>
          </cell>
          <cell r="CS10">
            <v>176</v>
          </cell>
          <cell r="CT10">
            <v>176</v>
          </cell>
          <cell r="CU10">
            <v>176</v>
          </cell>
          <cell r="CV10">
            <v>176</v>
          </cell>
          <cell r="CW10">
            <v>176</v>
          </cell>
          <cell r="CX10">
            <v>176</v>
          </cell>
          <cell r="CY10">
            <v>176</v>
          </cell>
          <cell r="CZ10">
            <v>176</v>
          </cell>
          <cell r="DA10">
            <v>176</v>
          </cell>
          <cell r="DB10">
            <v>176</v>
          </cell>
          <cell r="DC10">
            <v>176</v>
          </cell>
          <cell r="DD10">
            <v>176</v>
          </cell>
          <cell r="DE10">
            <v>176</v>
          </cell>
          <cell r="DF10">
            <v>176</v>
          </cell>
          <cell r="DG10">
            <v>176</v>
          </cell>
          <cell r="DH10">
            <v>176</v>
          </cell>
          <cell r="DI10">
            <v>176</v>
          </cell>
          <cell r="DJ10">
            <v>176</v>
          </cell>
          <cell r="DK10">
            <v>176</v>
          </cell>
          <cell r="DL10">
            <v>176</v>
          </cell>
          <cell r="DM10">
            <v>176</v>
          </cell>
          <cell r="DN10">
            <v>176</v>
          </cell>
          <cell r="DO10">
            <v>176</v>
          </cell>
          <cell r="DP10">
            <v>176</v>
          </cell>
          <cell r="DQ10">
            <v>176</v>
          </cell>
          <cell r="DR10">
            <v>176</v>
          </cell>
          <cell r="DS10">
            <v>176</v>
          </cell>
          <cell r="DT10">
            <v>176</v>
          </cell>
          <cell r="DU10">
            <v>176</v>
          </cell>
          <cell r="DV10">
            <v>176</v>
          </cell>
          <cell r="DW10">
            <v>176</v>
          </cell>
          <cell r="DX10">
            <v>176</v>
          </cell>
          <cell r="DY10">
            <v>176</v>
          </cell>
          <cell r="DZ10">
            <v>176</v>
          </cell>
          <cell r="EA10">
            <v>176</v>
          </cell>
          <cell r="EB10">
            <v>176</v>
          </cell>
          <cell r="EC10">
            <v>176</v>
          </cell>
          <cell r="ED10">
            <v>176</v>
          </cell>
          <cell r="EE10">
            <v>176</v>
          </cell>
          <cell r="EF10">
            <v>176</v>
          </cell>
          <cell r="EG10">
            <v>176</v>
          </cell>
          <cell r="EH10">
            <v>176</v>
          </cell>
          <cell r="EI10">
            <v>176</v>
          </cell>
          <cell r="EJ10">
            <v>176</v>
          </cell>
          <cell r="EK10">
            <v>176</v>
          </cell>
        </row>
        <row r="11">
          <cell r="D11" t="str">
            <v>WPISOP2000</v>
          </cell>
          <cell r="E11">
            <v>1.7543333333333333</v>
          </cell>
          <cell r="F11">
            <v>1.8169999999999999</v>
          </cell>
          <cell r="G11">
            <v>1.9139999000000001</v>
          </cell>
          <cell r="H11">
            <v>1.9846671</v>
          </cell>
          <cell r="I11">
            <v>1.798667</v>
          </cell>
          <cell r="J11">
            <v>1.7039999000000001</v>
          </cell>
          <cell r="K11">
            <v>1.6976669000000002</v>
          </cell>
          <cell r="L11">
            <v>1.723333</v>
          </cell>
          <cell r="M11">
            <v>1.7576669</v>
          </cell>
          <cell r="N11">
            <v>1.8063340999999999</v>
          </cell>
          <cell r="O11">
            <v>1.824333</v>
          </cell>
          <cell r="P11">
            <v>1.824333</v>
          </cell>
          <cell r="Q11">
            <v>1.8723330999999999</v>
          </cell>
          <cell r="R11">
            <v>1.9469999999999998</v>
          </cell>
          <cell r="S11">
            <v>2.0110001</v>
          </cell>
          <cell r="T11">
            <v>2.0253329</v>
          </cell>
          <cell r="U11">
            <v>2.0053329</v>
          </cell>
          <cell r="V11">
            <v>2.0156670000000001</v>
          </cell>
          <cell r="W11">
            <v>2.000667</v>
          </cell>
          <cell r="X11">
            <v>2.0003329000000001</v>
          </cell>
          <cell r="Y11">
            <v>2.0110001</v>
          </cell>
          <cell r="Z11">
            <v>2.0217480000000001</v>
          </cell>
          <cell r="AA11">
            <v>2.0317509</v>
          </cell>
          <cell r="AB11">
            <v>2.0463541000000003</v>
          </cell>
          <cell r="AC11">
            <v>2.0601539999999998</v>
          </cell>
          <cell r="AD11">
            <v>2.0741260000000001</v>
          </cell>
          <cell r="AE11">
            <v>2.0876961000000001</v>
          </cell>
          <cell r="AF11">
            <v>2.1017299999999999</v>
          </cell>
          <cell r="AG11">
            <v>2.1153940000000002</v>
          </cell>
          <cell r="AH11">
            <v>2.1328110000000002</v>
          </cell>
          <cell r="AI11">
            <v>2.1521170000000001</v>
          </cell>
          <cell r="AJ11">
            <v>2.1713271000000001</v>
          </cell>
          <cell r="AK11">
            <v>2.1908298999999998</v>
          </cell>
          <cell r="AL11">
            <v>2.2098890999999998</v>
          </cell>
          <cell r="AM11">
            <v>2.2291968999999998</v>
          </cell>
          <cell r="AN11">
            <v>2.2476609999999999</v>
          </cell>
          <cell r="AO11">
            <v>2.2649059999999999</v>
          </cell>
          <cell r="AP11">
            <v>2.281107</v>
          </cell>
          <cell r="AQ11">
            <v>2.2962450000000003</v>
          </cell>
          <cell r="AR11">
            <v>2.3108141</v>
          </cell>
          <cell r="AS11">
            <v>2.32504</v>
          </cell>
          <cell r="AT11">
            <v>2.3387891000000001</v>
          </cell>
          <cell r="AU11">
            <v>2.3524718999999998</v>
          </cell>
          <cell r="AV11">
            <v>2.3659621</v>
          </cell>
          <cell r="AW11">
            <v>2.3793400999999998</v>
          </cell>
          <cell r="AX11">
            <v>2.3924789</v>
          </cell>
          <cell r="AY11">
            <v>2.4054378999999999</v>
          </cell>
          <cell r="AZ11">
            <v>2.4185338999999999</v>
          </cell>
          <cell r="BA11">
            <v>2.4312839999999998</v>
          </cell>
          <cell r="BB11">
            <v>2.4436591000000001</v>
          </cell>
          <cell r="BC11">
            <v>2.455692</v>
          </cell>
          <cell r="BD11">
            <v>2.4676379000000002</v>
          </cell>
          <cell r="BE11">
            <v>2.4796139999999998</v>
          </cell>
          <cell r="BF11">
            <v>2.491498</v>
          </cell>
          <cell r="BG11">
            <v>2.5033009000000002</v>
          </cell>
          <cell r="BH11">
            <v>2.5153219999999998</v>
          </cell>
          <cell r="BI11">
            <v>2.5274640000000002</v>
          </cell>
          <cell r="BJ11">
            <v>2.5396918999999998</v>
          </cell>
          <cell r="BK11">
            <v>2.5519180000000001</v>
          </cell>
          <cell r="BL11">
            <v>2.5642239</v>
          </cell>
          <cell r="BM11">
            <v>2.5766610999999999</v>
          </cell>
          <cell r="BN11">
            <v>2.5891128999999999</v>
          </cell>
          <cell r="BO11">
            <v>2.6014301</v>
          </cell>
          <cell r="BP11">
            <v>2.6139621000000002</v>
          </cell>
          <cell r="BQ11">
            <v>2.6265688999999997</v>
          </cell>
          <cell r="BR11">
            <v>2.6392581000000002</v>
          </cell>
          <cell r="BS11">
            <v>2.652139</v>
          </cell>
          <cell r="BT11">
            <v>2.6646991000000004</v>
          </cell>
          <cell r="BU11">
            <v>2.6772838999999999</v>
          </cell>
          <cell r="BV11">
            <v>2.6898840000000002</v>
          </cell>
          <cell r="BW11">
            <v>2.7024419999999996</v>
          </cell>
          <cell r="BX11">
            <v>2.7150988999999996</v>
          </cell>
          <cell r="BY11">
            <v>2.7278397000000001</v>
          </cell>
          <cell r="BZ11">
            <v>2.7405300999999995</v>
          </cell>
          <cell r="CA11">
            <v>2.7532288</v>
          </cell>
          <cell r="CB11">
            <v>2.7663567999999996</v>
          </cell>
          <cell r="CC11">
            <v>2.7797287000000002</v>
          </cell>
          <cell r="CD11">
            <v>2.7933086999999999</v>
          </cell>
          <cell r="CE11">
            <v>2.8070236</v>
          </cell>
          <cell r="CF11">
            <v>2.8210576999999999</v>
          </cell>
          <cell r="CG11">
            <v>2.8351196000000001</v>
          </cell>
          <cell r="CH11">
            <v>2.8493466000000001</v>
          </cell>
          <cell r="CI11">
            <v>2.8637585000000003</v>
          </cell>
          <cell r="CJ11">
            <v>2.8784282999999999</v>
          </cell>
          <cell r="CK11">
            <v>2.8932803000000002</v>
          </cell>
          <cell r="CL11">
            <v>2.9082214</v>
          </cell>
          <cell r="CM11">
            <v>2.9231923999999996</v>
          </cell>
          <cell r="CN11">
            <v>2.9385403000000001</v>
          </cell>
          <cell r="CO11">
            <v>2.9541403000000002</v>
          </cell>
          <cell r="CP11">
            <v>2.9697994999999997</v>
          </cell>
          <cell r="CQ11">
            <v>2.9853424</v>
          </cell>
          <cell r="CR11">
            <v>3.0010692999999997</v>
          </cell>
          <cell r="CS11">
            <v>3.0169619999999999</v>
          </cell>
          <cell r="CT11">
            <v>3.0330090000000003</v>
          </cell>
          <cell r="CU11">
            <v>3.0490820000000003</v>
          </cell>
          <cell r="CV11">
            <v>3.0655581999999999</v>
          </cell>
          <cell r="CW11">
            <v>3.0822350999999997</v>
          </cell>
          <cell r="CX11">
            <v>3.0989190999999998</v>
          </cell>
          <cell r="CY11">
            <v>3.1157208000000001</v>
          </cell>
          <cell r="CZ11">
            <v>3.1328487999999997</v>
          </cell>
          <cell r="DA11">
            <v>3.1503958000000001</v>
          </cell>
          <cell r="DB11">
            <v>3.1681409</v>
          </cell>
          <cell r="DC11">
            <v>3.1863747999999998</v>
          </cell>
          <cell r="DD11">
            <v>3.2051843000000004</v>
          </cell>
          <cell r="DE11">
            <v>3.2244305000000004</v>
          </cell>
          <cell r="DF11">
            <v>3.2438055000000001</v>
          </cell>
          <cell r="DG11">
            <v>3.2633913999999997</v>
          </cell>
          <cell r="DH11">
            <v>3.2831265000000003</v>
          </cell>
          <cell r="DI11">
            <v>3.3032071000000003</v>
          </cell>
          <cell r="DJ11">
            <v>3.3236919999999999</v>
          </cell>
          <cell r="DK11">
            <v>3.3442531999999998</v>
          </cell>
          <cell r="DL11">
            <v>3.3648256999999999</v>
          </cell>
          <cell r="DM11">
            <v>3.3855878000000001</v>
          </cell>
          <cell r="DN11">
            <v>3.4065237000000002</v>
          </cell>
          <cell r="DO11">
            <v>3.4276504999999999</v>
          </cell>
          <cell r="DP11">
            <v>3.4488173999999998</v>
          </cell>
          <cell r="DQ11">
            <v>3.4702335</v>
          </cell>
          <cell r="DR11">
            <v>3.4919366000000003</v>
          </cell>
          <cell r="DS11">
            <v>3.5140142999999999</v>
          </cell>
          <cell r="DT11">
            <v>3.5361682000000001</v>
          </cell>
          <cell r="DU11">
            <v>3.5585570999999998</v>
          </cell>
          <cell r="DV11">
            <v>3.5809859999999998</v>
          </cell>
          <cell r="DW11">
            <v>3.6033230999999999</v>
          </cell>
          <cell r="DX11">
            <v>3.6255907999999999</v>
          </cell>
          <cell r="DY11">
            <v>3.6478787000000001</v>
          </cell>
          <cell r="DZ11">
            <v>3.6703638000000001</v>
          </cell>
          <cell r="EA11">
            <v>3.6929935</v>
          </cell>
          <cell r="EB11">
            <v>3.7156644000000001</v>
          </cell>
          <cell r="EC11">
            <v>3.7384868999999998</v>
          </cell>
          <cell r="ED11">
            <v>3.7624740999999999</v>
          </cell>
          <cell r="EE11">
            <v>3.7870718000000001</v>
          </cell>
          <cell r="EF11">
            <v>3.8120047000000001</v>
          </cell>
          <cell r="EG11">
            <v>3.8374268000000002</v>
          </cell>
          <cell r="EH11">
            <v>3.8637044999999999</v>
          </cell>
          <cell r="EI11">
            <v>3.8909265</v>
          </cell>
          <cell r="EJ11">
            <v>3.9185021999999998</v>
          </cell>
          <cell r="EK11">
            <v>3.9464953999999999</v>
          </cell>
        </row>
        <row r="12">
          <cell r="D12" t="str">
            <v>WPIP1166</v>
          </cell>
          <cell r="E12">
            <v>177</v>
          </cell>
          <cell r="F12">
            <v>178.43333329999999</v>
          </cell>
          <cell r="G12">
            <v>179.7</v>
          </cell>
          <cell r="H12">
            <v>180.46666669999999</v>
          </cell>
          <cell r="I12">
            <v>181.7333333</v>
          </cell>
          <cell r="J12">
            <v>178.8666667</v>
          </cell>
          <cell r="K12">
            <v>178.33333329999999</v>
          </cell>
          <cell r="L12">
            <v>176.90867080000001</v>
          </cell>
          <cell r="M12">
            <v>177.46927400000001</v>
          </cell>
          <cell r="N12">
            <v>179.71177069999999</v>
          </cell>
          <cell r="O12">
            <v>178.8026538</v>
          </cell>
          <cell r="P12">
            <v>176.92793610000001</v>
          </cell>
          <cell r="Q12">
            <v>175.76158469999999</v>
          </cell>
          <cell r="R12">
            <v>176.250855</v>
          </cell>
          <cell r="S12">
            <v>177.5630271</v>
          </cell>
          <cell r="T12">
            <v>177.4751833</v>
          </cell>
          <cell r="U12">
            <v>178.062399</v>
          </cell>
          <cell r="V12">
            <v>179.26340759999999</v>
          </cell>
          <cell r="W12">
            <v>180.6727224</v>
          </cell>
          <cell r="X12">
            <v>180.57499229999999</v>
          </cell>
          <cell r="Y12">
            <v>180.9119604</v>
          </cell>
          <cell r="Z12">
            <v>182.10294690000001</v>
          </cell>
          <cell r="AA12">
            <v>183.6298142</v>
          </cell>
          <cell r="AB12">
            <v>183.6906515</v>
          </cell>
          <cell r="AC12">
            <v>184.29140960000001</v>
          </cell>
          <cell r="AD12">
            <v>185.54101249999999</v>
          </cell>
          <cell r="AE12">
            <v>187.0351422</v>
          </cell>
          <cell r="AF12">
            <v>187.10272639999999</v>
          </cell>
          <cell r="AG12">
            <v>187.663578</v>
          </cell>
          <cell r="AH12">
            <v>188.95065539999999</v>
          </cell>
          <cell r="AI12">
            <v>190.57180930000001</v>
          </cell>
          <cell r="AJ12">
            <v>190.6867561</v>
          </cell>
          <cell r="AK12">
            <v>191.3680123</v>
          </cell>
          <cell r="AL12">
            <v>192.77171580000001</v>
          </cell>
          <cell r="AM12">
            <v>194.47110720000001</v>
          </cell>
          <cell r="AN12">
            <v>194.5440274</v>
          </cell>
          <cell r="AO12">
            <v>195.0410167</v>
          </cell>
          <cell r="AP12">
            <v>196.08989729999999</v>
          </cell>
          <cell r="AQ12">
            <v>197.37441680000001</v>
          </cell>
          <cell r="AR12">
            <v>197.03784529999999</v>
          </cell>
          <cell r="AS12">
            <v>197.1837247</v>
          </cell>
          <cell r="AT12">
            <v>198.04892330000001</v>
          </cell>
          <cell r="AU12">
            <v>199.27590749999999</v>
          </cell>
          <cell r="AV12">
            <v>199.07841590000001</v>
          </cell>
          <cell r="AW12">
            <v>199.5066885</v>
          </cell>
          <cell r="AX12">
            <v>200.66014620000001</v>
          </cell>
          <cell r="AY12">
            <v>202.16948629999999</v>
          </cell>
          <cell r="AZ12">
            <v>202.1122661</v>
          </cell>
          <cell r="BA12">
            <v>202.62631450000001</v>
          </cell>
          <cell r="BB12">
            <v>203.41381338336183</v>
          </cell>
          <cell r="BC12">
            <v>204.20437284892307</v>
          </cell>
          <cell r="BD12">
            <v>204.99800479151131</v>
          </cell>
          <cell r="BE12">
            <v>205.7947211521828</v>
          </cell>
          <cell r="BF12" t="str">
            <v>No Data</v>
          </cell>
          <cell r="BG12" t="str">
            <v>No Data</v>
          </cell>
          <cell r="BH12" t="str">
            <v>No Data</v>
          </cell>
          <cell r="BI12" t="str">
            <v>No Data</v>
          </cell>
          <cell r="BJ12" t="str">
            <v>No Data</v>
          </cell>
          <cell r="BK12" t="str">
            <v>No Data</v>
          </cell>
          <cell r="BL12" t="str">
            <v>No Data</v>
          </cell>
          <cell r="BM12" t="str">
            <v>No Data</v>
          </cell>
          <cell r="BN12" t="str">
            <v>No Data</v>
          </cell>
          <cell r="BO12" t="str">
            <v>No Data</v>
          </cell>
          <cell r="BP12" t="str">
            <v>No Data</v>
          </cell>
          <cell r="BQ12" t="str">
            <v>No Data</v>
          </cell>
          <cell r="BR12" t="str">
            <v>No Data</v>
          </cell>
          <cell r="BS12" t="str">
            <v>No Data</v>
          </cell>
          <cell r="BT12" t="str">
            <v>No Data</v>
          </cell>
          <cell r="BU12" t="str">
            <v>No Data</v>
          </cell>
          <cell r="BV12" t="str">
            <v>No Data</v>
          </cell>
          <cell r="BW12" t="str">
            <v>No Data</v>
          </cell>
          <cell r="BX12" t="str">
            <v>No Data</v>
          </cell>
          <cell r="BY12" t="str">
            <v>No Data</v>
          </cell>
          <cell r="BZ12" t="str">
            <v>No Data</v>
          </cell>
          <cell r="CA12" t="str">
            <v>No Data</v>
          </cell>
          <cell r="CB12" t="str">
            <v>No Data</v>
          </cell>
          <cell r="CC12" t="str">
            <v>No Data</v>
          </cell>
          <cell r="CD12" t="str">
            <v>No Data</v>
          </cell>
          <cell r="CE12" t="str">
            <v>No Data</v>
          </cell>
          <cell r="CF12" t="str">
            <v>No Data</v>
          </cell>
          <cell r="CG12" t="str">
            <v>No Data</v>
          </cell>
          <cell r="CH12" t="str">
            <v>No Data</v>
          </cell>
          <cell r="CI12" t="str">
            <v>No Data</v>
          </cell>
          <cell r="CJ12" t="str">
            <v>No Data</v>
          </cell>
          <cell r="CK12" t="str">
            <v>No Data</v>
          </cell>
          <cell r="CL12" t="str">
            <v>No Data</v>
          </cell>
          <cell r="CM12" t="str">
            <v>No Data</v>
          </cell>
          <cell r="CN12" t="str">
            <v>No Data</v>
          </cell>
          <cell r="CO12" t="str">
            <v>No Data</v>
          </cell>
          <cell r="CP12" t="str">
            <v>No Data</v>
          </cell>
          <cell r="CQ12" t="str">
            <v>No Data</v>
          </cell>
          <cell r="CR12" t="str">
            <v>No Data</v>
          </cell>
          <cell r="CS12" t="str">
            <v>No Data</v>
          </cell>
          <cell r="CT12" t="str">
            <v>No Data</v>
          </cell>
          <cell r="CU12" t="str">
            <v>No Data</v>
          </cell>
          <cell r="CV12" t="str">
            <v>No Data</v>
          </cell>
          <cell r="CW12" t="str">
            <v>No Data</v>
          </cell>
          <cell r="CX12" t="str">
            <v>No Data</v>
          </cell>
          <cell r="CY12" t="str">
            <v>No Data</v>
          </cell>
          <cell r="CZ12" t="str">
            <v>No Data</v>
          </cell>
          <cell r="DA12" t="str">
            <v>No Data</v>
          </cell>
          <cell r="DB12" t="str">
            <v>No Data</v>
          </cell>
          <cell r="DC12" t="str">
            <v>No Data</v>
          </cell>
          <cell r="DD12" t="str">
            <v>No Data</v>
          </cell>
          <cell r="DE12" t="str">
            <v>No Data</v>
          </cell>
          <cell r="DF12" t="str">
            <v>No Data</v>
          </cell>
          <cell r="DG12" t="str">
            <v>No Data</v>
          </cell>
          <cell r="DH12" t="str">
            <v>No Data</v>
          </cell>
          <cell r="DI12" t="str">
            <v>No Data</v>
          </cell>
          <cell r="DJ12" t="str">
            <v>No Data</v>
          </cell>
          <cell r="DK12" t="str">
            <v>No Data</v>
          </cell>
          <cell r="DL12" t="str">
            <v>No Data</v>
          </cell>
          <cell r="DM12" t="str">
            <v>No Data</v>
          </cell>
          <cell r="DN12" t="str">
            <v>No Data</v>
          </cell>
          <cell r="DO12" t="str">
            <v>No Data</v>
          </cell>
          <cell r="DP12" t="str">
            <v>No Data</v>
          </cell>
          <cell r="DQ12" t="str">
            <v>No Data</v>
          </cell>
          <cell r="DR12" t="str">
            <v>No Data</v>
          </cell>
          <cell r="DS12" t="str">
            <v>No Data</v>
          </cell>
          <cell r="DT12" t="str">
            <v>No Data</v>
          </cell>
          <cell r="DU12" t="str">
            <v>No Data</v>
          </cell>
          <cell r="DV12" t="str">
            <v>No Data</v>
          </cell>
          <cell r="DW12" t="str">
            <v>No Data</v>
          </cell>
          <cell r="DX12" t="str">
            <v>No Data</v>
          </cell>
          <cell r="DY12" t="str">
            <v>No Data</v>
          </cell>
          <cell r="DZ12" t="str">
            <v>No Data</v>
          </cell>
          <cell r="EA12" t="str">
            <v>No Data</v>
          </cell>
          <cell r="EB12" t="str">
            <v>No Data</v>
          </cell>
          <cell r="EC12" t="str">
            <v>No Data</v>
          </cell>
          <cell r="ED12" t="str">
            <v>No Data</v>
          </cell>
          <cell r="EE12" t="str">
            <v>No Data</v>
          </cell>
          <cell r="EF12" t="str">
            <v>No Data</v>
          </cell>
          <cell r="EG12" t="str">
            <v>No Data</v>
          </cell>
          <cell r="EH12" t="str">
            <v>No Data</v>
          </cell>
          <cell r="EI12" t="str">
            <v>No Data</v>
          </cell>
          <cell r="EJ12" t="str">
            <v>No Data</v>
          </cell>
          <cell r="EK12" t="str">
            <v>No Data</v>
          </cell>
        </row>
        <row r="13">
          <cell r="D13" t="str">
            <v>JPIFNRE</v>
          </cell>
          <cell r="E13">
            <v>106.693</v>
          </cell>
          <cell r="F13">
            <v>106.633</v>
          </cell>
          <cell r="G13">
            <v>107.187</v>
          </cell>
          <cell r="H13">
            <v>108.348</v>
          </cell>
          <cell r="I13">
            <v>109.536</v>
          </cell>
          <cell r="J13">
            <v>109.191</v>
          </cell>
          <cell r="K13">
            <v>108.03</v>
          </cell>
          <cell r="L13">
            <v>106.69199999999999</v>
          </cell>
          <cell r="M13">
            <v>106.331</v>
          </cell>
          <cell r="N13">
            <v>105.85899999999999</v>
          </cell>
          <cell r="O13">
            <v>105.84798000000001</v>
          </cell>
          <cell r="P13">
            <v>105.81909</v>
          </cell>
          <cell r="Q13">
            <v>105.69934000000001</v>
          </cell>
          <cell r="R13">
            <v>105.61964</v>
          </cell>
          <cell r="S13">
            <v>105.80855</v>
          </cell>
          <cell r="T13">
            <v>106.13548</v>
          </cell>
          <cell r="U13">
            <v>106.52784</v>
          </cell>
          <cell r="V13">
            <v>106.97662</v>
          </cell>
          <cell r="W13">
            <v>107.44571999999999</v>
          </cell>
          <cell r="X13">
            <v>107.91592</v>
          </cell>
          <cell r="Y13">
            <v>108.42108</v>
          </cell>
          <cell r="Z13">
            <v>108.82881999999999</v>
          </cell>
          <cell r="AA13">
            <v>109.26340999999999</v>
          </cell>
          <cell r="AB13">
            <v>109.66409</v>
          </cell>
          <cell r="AC13">
            <v>110.01262</v>
          </cell>
          <cell r="AD13">
            <v>110.33417</v>
          </cell>
          <cell r="AE13">
            <v>110.66959</v>
          </cell>
          <cell r="AF13">
            <v>111.01433</v>
          </cell>
          <cell r="AG13">
            <v>111.40721000000001</v>
          </cell>
          <cell r="AH13">
            <v>111.75691999999999</v>
          </cell>
          <cell r="AI13">
            <v>112.09949</v>
          </cell>
          <cell r="AJ13">
            <v>112.47678000000001</v>
          </cell>
          <cell r="AK13">
            <v>112.78612</v>
          </cell>
          <cell r="AL13">
            <v>113.09108999999999</v>
          </cell>
          <cell r="AM13">
            <v>113.39404</v>
          </cell>
          <cell r="AN13">
            <v>113.70116</v>
          </cell>
          <cell r="AO13">
            <v>114.01524000000001</v>
          </cell>
          <cell r="AP13">
            <v>114.36472000000001</v>
          </cell>
          <cell r="AQ13">
            <v>114.69232</v>
          </cell>
          <cell r="AR13">
            <v>115.04161999999999</v>
          </cell>
          <cell r="AS13">
            <v>115.38696</v>
          </cell>
          <cell r="AT13">
            <v>115.70952</v>
          </cell>
          <cell r="AU13">
            <v>116.06404000000001</v>
          </cell>
          <cell r="AV13">
            <v>116.41324</v>
          </cell>
          <cell r="AW13">
            <v>116.75816</v>
          </cell>
          <cell r="AX13">
            <v>117.10648</v>
          </cell>
          <cell r="AY13">
            <v>117.43951</v>
          </cell>
          <cell r="AZ13">
            <v>117.76391</v>
          </cell>
          <cell r="BA13">
            <v>118.09902</v>
          </cell>
          <cell r="BB13">
            <v>118.41068</v>
          </cell>
          <cell r="BC13">
            <v>118.71727</v>
          </cell>
          <cell r="BD13">
            <v>119.04452999999999</v>
          </cell>
          <cell r="BE13">
            <v>119.3712</v>
          </cell>
          <cell r="BF13">
            <v>119.71265</v>
          </cell>
          <cell r="BG13">
            <v>120.05615</v>
          </cell>
          <cell r="BH13">
            <v>120.40549</v>
          </cell>
          <cell r="BI13">
            <v>120.75342999999999</v>
          </cell>
          <cell r="BJ13">
            <v>121.09398</v>
          </cell>
          <cell r="BK13">
            <v>121.44033</v>
          </cell>
          <cell r="BL13">
            <v>121.78558</v>
          </cell>
          <cell r="BM13">
            <v>122.13915</v>
          </cell>
          <cell r="BN13">
            <v>122.47506</v>
          </cell>
          <cell r="BO13">
            <v>122.83317</v>
          </cell>
          <cell r="BP13">
            <v>123.21029</v>
          </cell>
          <cell r="BQ13">
            <v>123.58311</v>
          </cell>
          <cell r="BR13">
            <v>123.95648</v>
          </cell>
          <cell r="BS13">
            <v>124.31938</v>
          </cell>
          <cell r="BT13">
            <v>124.68295000000001</v>
          </cell>
          <cell r="BU13">
            <v>125.06287</v>
          </cell>
          <cell r="BV13">
            <v>125.42623</v>
          </cell>
          <cell r="BW13">
            <v>125.77289</v>
          </cell>
          <cell r="BX13">
            <v>126.12653</v>
          </cell>
          <cell r="BY13">
            <v>126.49493</v>
          </cell>
          <cell r="BZ13">
            <v>126.85509</v>
          </cell>
          <cell r="CA13">
            <v>127.20766999999999</v>
          </cell>
          <cell r="CB13">
            <v>127.55701999999999</v>
          </cell>
          <cell r="CC13">
            <v>127.91016999999999</v>
          </cell>
          <cell r="CD13">
            <v>128.26167000000001</v>
          </cell>
          <cell r="CE13">
            <v>128.61392000000001</v>
          </cell>
          <cell r="CF13">
            <v>128.96677</v>
          </cell>
          <cell r="CG13">
            <v>129.32971000000001</v>
          </cell>
          <cell r="CH13">
            <v>129.6942</v>
          </cell>
          <cell r="CI13">
            <v>130.04176000000001</v>
          </cell>
          <cell r="CJ13">
            <v>130.40654000000001</v>
          </cell>
          <cell r="CK13">
            <v>130.77112</v>
          </cell>
          <cell r="CL13">
            <v>131.13230999999999</v>
          </cell>
          <cell r="CM13">
            <v>131.48715000000001</v>
          </cell>
          <cell r="CN13">
            <v>131.85337999999999</v>
          </cell>
          <cell r="CO13">
            <v>132.21967000000001</v>
          </cell>
          <cell r="CP13">
            <v>132.58304000000001</v>
          </cell>
          <cell r="CQ13">
            <v>132.92857000000001</v>
          </cell>
          <cell r="CR13">
            <v>133.28417999999999</v>
          </cell>
          <cell r="CS13">
            <v>133.64621</v>
          </cell>
          <cell r="CT13">
            <v>134.01311999999999</v>
          </cell>
          <cell r="CU13">
            <v>134.35397</v>
          </cell>
          <cell r="CV13">
            <v>134.70576</v>
          </cell>
          <cell r="CW13">
            <v>135.05641</v>
          </cell>
          <cell r="CX13">
            <v>135.41502</v>
          </cell>
          <cell r="CY13">
            <v>135.75973999999999</v>
          </cell>
          <cell r="CZ13">
            <v>136.10789</v>
          </cell>
          <cell r="DA13">
            <v>136.45948999999999</v>
          </cell>
          <cell r="DB13">
            <v>136.82059000000001</v>
          </cell>
          <cell r="DC13">
            <v>137.16504</v>
          </cell>
          <cell r="DD13">
            <v>137.52001999999999</v>
          </cell>
          <cell r="DE13">
            <v>137.88574</v>
          </cell>
          <cell r="DF13">
            <v>138.24277000000001</v>
          </cell>
          <cell r="DG13">
            <v>138.58951999999999</v>
          </cell>
          <cell r="DH13">
            <v>138.93888999999999</v>
          </cell>
          <cell r="DI13">
            <v>139.29379</v>
          </cell>
          <cell r="DJ13">
            <v>139.66566</v>
          </cell>
          <cell r="DK13">
            <v>140.03656000000001</v>
          </cell>
          <cell r="DL13">
            <v>140.39415</v>
          </cell>
          <cell r="DM13">
            <v>140.75169</v>
          </cell>
          <cell r="DN13">
            <v>141.09380999999999</v>
          </cell>
          <cell r="DO13">
            <v>141.44005000000001</v>
          </cell>
          <cell r="DP13">
            <v>141.79544000000001</v>
          </cell>
          <cell r="DQ13">
            <v>142.14453</v>
          </cell>
          <cell r="DR13">
            <v>142.47102000000001</v>
          </cell>
          <cell r="DS13">
            <v>142.76940999999999</v>
          </cell>
          <cell r="DT13">
            <v>143.0909</v>
          </cell>
          <cell r="DU13">
            <v>143.42104</v>
          </cell>
          <cell r="DV13">
            <v>143.74914999999999</v>
          </cell>
          <cell r="DW13">
            <v>144.06667999999999</v>
          </cell>
          <cell r="DX13">
            <v>144.39306999999999</v>
          </cell>
          <cell r="DY13">
            <v>144.71888999999999</v>
          </cell>
          <cell r="DZ13">
            <v>145.04340999999999</v>
          </cell>
          <cell r="EA13">
            <v>145.36593999999999</v>
          </cell>
          <cell r="EB13">
            <v>145.68459999999999</v>
          </cell>
          <cell r="EC13">
            <v>145.99773999999999</v>
          </cell>
          <cell r="ED13">
            <v>146.31757999999999</v>
          </cell>
          <cell r="EE13">
            <v>146.64352</v>
          </cell>
          <cell r="EF13">
            <v>146.97627</v>
          </cell>
          <cell r="EG13">
            <v>147.31452999999999</v>
          </cell>
          <cell r="EH13">
            <v>147.31452999999999</v>
          </cell>
          <cell r="EI13">
            <v>147.31452999999999</v>
          </cell>
          <cell r="EJ13">
            <v>147.31452999999999</v>
          </cell>
          <cell r="EK13">
            <v>147.31452999999999</v>
          </cell>
        </row>
        <row r="14">
          <cell r="D14" t="str">
            <v>JPGDPNHNGAE</v>
          </cell>
          <cell r="E14">
            <v>107.85803868974926</v>
          </cell>
          <cell r="F14">
            <v>108.62527457</v>
          </cell>
          <cell r="G14">
            <v>109.629319048</v>
          </cell>
          <cell r="H14">
            <v>111.007989116</v>
          </cell>
          <cell r="I14">
            <v>109.292757014</v>
          </cell>
          <cell r="J14">
            <v>108.574907247</v>
          </cell>
          <cell r="K14">
            <v>108.759309769</v>
          </cell>
          <cell r="L14">
            <v>109.4329</v>
          </cell>
          <cell r="M14">
            <v>109.706</v>
          </cell>
          <cell r="N14">
            <v>109.83669999999999</v>
          </cell>
          <cell r="O14">
            <v>110.0903</v>
          </cell>
          <cell r="P14">
            <v>110.5539</v>
          </cell>
          <cell r="Q14">
            <v>110.97580000000001</v>
          </cell>
          <cell r="R14">
            <v>111.4306</v>
          </cell>
          <cell r="S14">
            <v>111.9675</v>
          </cell>
          <cell r="T14">
            <v>112.5551</v>
          </cell>
          <cell r="U14">
            <v>112.9516</v>
          </cell>
          <cell r="V14">
            <v>113.3959</v>
          </cell>
          <cell r="W14">
            <v>113.7513</v>
          </cell>
          <cell r="X14">
            <v>114.1514</v>
          </cell>
          <cell r="Y14">
            <v>114.5938</v>
          </cell>
          <cell r="Z14">
            <v>115.0758</v>
          </cell>
          <cell r="AA14">
            <v>115.5839</v>
          </cell>
          <cell r="AB14">
            <v>116.0865</v>
          </cell>
          <cell r="AC14">
            <v>116.5543</v>
          </cell>
          <cell r="AD14">
            <v>117.0654</v>
          </cell>
          <cell r="AE14">
            <v>117.5523</v>
          </cell>
          <cell r="AF14">
            <v>118.04519999999999</v>
          </cell>
          <cell r="AG14">
            <v>118.49720000000001</v>
          </cell>
          <cell r="AH14">
            <v>119.0104</v>
          </cell>
          <cell r="AI14">
            <v>119.4662</v>
          </cell>
          <cell r="AJ14">
            <v>119.949</v>
          </cell>
          <cell r="AK14">
            <v>120.4388</v>
          </cell>
          <cell r="AL14">
            <v>120.9507</v>
          </cell>
          <cell r="AM14">
            <v>121.4451</v>
          </cell>
          <cell r="AN14">
            <v>121.9504</v>
          </cell>
          <cell r="AO14">
            <v>122.4481</v>
          </cell>
          <cell r="AP14">
            <v>122.9571</v>
          </cell>
          <cell r="AQ14">
            <v>123.4568</v>
          </cell>
          <cell r="AR14">
            <v>123.9619</v>
          </cell>
          <cell r="AS14">
            <v>124.46</v>
          </cell>
          <cell r="AT14">
            <v>124.9876</v>
          </cell>
          <cell r="AU14">
            <v>125.4987</v>
          </cell>
          <cell r="AV14">
            <v>126.00369999999999</v>
          </cell>
          <cell r="AW14">
            <v>126.4688</v>
          </cell>
          <cell r="AX14">
            <v>126.9415</v>
          </cell>
          <cell r="AY14">
            <v>127.4115</v>
          </cell>
          <cell r="AZ14">
            <v>127.8763</v>
          </cell>
          <cell r="BA14">
            <v>128.3212</v>
          </cell>
          <cell r="BB14">
            <v>128.7782</v>
          </cell>
          <cell r="BC14">
            <v>129.23050000000001</v>
          </cell>
          <cell r="BD14">
            <v>129.67449999999999</v>
          </cell>
          <cell r="BE14">
            <v>130.14429999999999</v>
          </cell>
          <cell r="BF14">
            <v>130.61600000000001</v>
          </cell>
          <cell r="BG14">
            <v>131.0849</v>
          </cell>
          <cell r="BH14">
            <v>131.53299999999999</v>
          </cell>
          <cell r="BI14">
            <v>132.00030000000001</v>
          </cell>
          <cell r="BJ14">
            <v>132.47790000000001</v>
          </cell>
          <cell r="BK14">
            <v>132.95320000000001</v>
          </cell>
          <cell r="BL14">
            <v>133.4084</v>
          </cell>
          <cell r="BM14">
            <v>133.88339999999999</v>
          </cell>
          <cell r="BN14">
            <v>134.3407</v>
          </cell>
          <cell r="BO14">
            <v>134.83009999999999</v>
          </cell>
          <cell r="BP14">
            <v>135.2998</v>
          </cell>
          <cell r="BQ14">
            <v>135.79759999999999</v>
          </cell>
          <cell r="BR14">
            <v>136.32400000000001</v>
          </cell>
          <cell r="BS14">
            <v>136.83160000000001</v>
          </cell>
          <cell r="BT14">
            <v>137.32849999999999</v>
          </cell>
          <cell r="BU14">
            <v>137.85499999999999</v>
          </cell>
          <cell r="BV14">
            <v>138.37039999999999</v>
          </cell>
          <cell r="BW14">
            <v>138.8836</v>
          </cell>
          <cell r="BX14">
            <v>139.38040000000001</v>
          </cell>
          <cell r="BY14">
            <v>139.9152</v>
          </cell>
          <cell r="BZ14">
            <v>140.43379999999999</v>
          </cell>
          <cell r="CA14">
            <v>140.96940000000001</v>
          </cell>
          <cell r="CB14">
            <v>141.5104</v>
          </cell>
          <cell r="CC14">
            <v>142.0752</v>
          </cell>
          <cell r="CD14">
            <v>142.60820000000001</v>
          </cell>
          <cell r="CE14">
            <v>143.14850000000001</v>
          </cell>
          <cell r="CF14">
            <v>143.6814</v>
          </cell>
          <cell r="CG14">
            <v>144.2423</v>
          </cell>
          <cell r="CH14">
            <v>144.79660000000001</v>
          </cell>
          <cell r="CI14">
            <v>145.35489999999999</v>
          </cell>
          <cell r="CJ14">
            <v>145.9041</v>
          </cell>
          <cell r="CK14">
            <v>146.48439999999999</v>
          </cell>
          <cell r="CL14">
            <v>147.0701</v>
          </cell>
          <cell r="CM14">
            <v>147.67310000000001</v>
          </cell>
          <cell r="CN14">
            <v>148.2628</v>
          </cell>
          <cell r="CO14">
            <v>148.8715</v>
          </cell>
          <cell r="CP14">
            <v>149.4538</v>
          </cell>
          <cell r="CQ14">
            <v>150.0489</v>
          </cell>
          <cell r="CR14">
            <v>150.6208</v>
          </cell>
          <cell r="CS14">
            <v>151.23169999999999</v>
          </cell>
          <cell r="CT14">
            <v>151.8235</v>
          </cell>
          <cell r="CU14">
            <v>152.4417</v>
          </cell>
          <cell r="CV14">
            <v>153.04929999999999</v>
          </cell>
          <cell r="CW14">
            <v>153.65039999999999</v>
          </cell>
          <cell r="CX14">
            <v>154.22980000000001</v>
          </cell>
          <cell r="CY14">
            <v>154.8356</v>
          </cell>
          <cell r="CZ14">
            <v>155.43639999999999</v>
          </cell>
          <cell r="DA14">
            <v>156.0384</v>
          </cell>
          <cell r="DB14">
            <v>156.62129999999999</v>
          </cell>
          <cell r="DC14">
            <v>157.23419999999999</v>
          </cell>
          <cell r="DD14">
            <v>157.8485</v>
          </cell>
          <cell r="DE14">
            <v>158.46789999999999</v>
          </cell>
          <cell r="DF14">
            <v>159.07140000000001</v>
          </cell>
          <cell r="DG14">
            <v>159.7073</v>
          </cell>
          <cell r="DH14">
            <v>160.3449</v>
          </cell>
          <cell r="DI14">
            <v>160.98150000000001</v>
          </cell>
          <cell r="DJ14">
            <v>161.60230000000001</v>
          </cell>
          <cell r="DK14">
            <v>162.2448</v>
          </cell>
          <cell r="DL14">
            <v>162.88800000000001</v>
          </cell>
          <cell r="DM14">
            <v>163.52670000000001</v>
          </cell>
          <cell r="DN14">
            <v>164.14869999999999</v>
          </cell>
          <cell r="DO14">
            <v>164.7961</v>
          </cell>
          <cell r="DP14">
            <v>165.4485</v>
          </cell>
          <cell r="DQ14">
            <v>166.08529999999999</v>
          </cell>
          <cell r="DR14">
            <v>166.7149</v>
          </cell>
          <cell r="DS14">
            <v>167.36940000000001</v>
          </cell>
          <cell r="DT14">
            <v>168.03100000000001</v>
          </cell>
          <cell r="DU14">
            <v>168.6943</v>
          </cell>
          <cell r="DV14">
            <v>169.33670000000001</v>
          </cell>
          <cell r="DW14">
            <v>170.00640000000001</v>
          </cell>
          <cell r="DX14">
            <v>170.68049999999999</v>
          </cell>
          <cell r="DY14">
            <v>171.3511</v>
          </cell>
          <cell r="DZ14">
            <v>171.99090000000001</v>
          </cell>
          <cell r="EA14">
            <v>172.66589999999999</v>
          </cell>
          <cell r="EB14">
            <v>173.3477</v>
          </cell>
          <cell r="EC14">
            <v>174.02680000000001</v>
          </cell>
          <cell r="ED14">
            <v>174.02680000000001</v>
          </cell>
          <cell r="EE14">
            <v>174.02680000000001</v>
          </cell>
          <cell r="EF14">
            <v>174.02680000000001</v>
          </cell>
          <cell r="EG14">
            <v>174.02680000000001</v>
          </cell>
          <cell r="EH14">
            <v>174.02680000000001</v>
          </cell>
          <cell r="EI14">
            <v>174.02680000000001</v>
          </cell>
          <cell r="EJ14">
            <v>174.02680000000001</v>
          </cell>
          <cell r="EK14">
            <v>174.02680000000001</v>
          </cell>
        </row>
        <row r="138">
          <cell r="C138" t="str">
            <v>DELIVERED PRICE - Annual</v>
          </cell>
          <cell r="D138">
            <v>2007</v>
          </cell>
          <cell r="E138">
            <v>2008</v>
          </cell>
          <cell r="F138">
            <v>2009</v>
          </cell>
          <cell r="G138">
            <v>2010</v>
          </cell>
          <cell r="H138">
            <v>2011</v>
          </cell>
          <cell r="I138">
            <v>2012</v>
          </cell>
          <cell r="J138">
            <v>2013</v>
          </cell>
          <cell r="K138">
            <v>2014</v>
          </cell>
          <cell r="L138">
            <v>2015</v>
          </cell>
          <cell r="M138">
            <v>2016</v>
          </cell>
          <cell r="N138">
            <v>2017</v>
          </cell>
          <cell r="O138">
            <v>2018</v>
          </cell>
          <cell r="P138">
            <v>2019</v>
          </cell>
          <cell r="Q138">
            <v>2020</v>
          </cell>
          <cell r="R138">
            <v>2021</v>
          </cell>
          <cell r="S138">
            <v>2022</v>
          </cell>
          <cell r="T138">
            <v>2023</v>
          </cell>
          <cell r="U138">
            <v>2024</v>
          </cell>
          <cell r="V138">
            <v>2025</v>
          </cell>
          <cell r="W138">
            <v>2026</v>
          </cell>
          <cell r="X138">
            <v>2027</v>
          </cell>
          <cell r="Y138">
            <v>2028</v>
          </cell>
          <cell r="Z138">
            <v>2029</v>
          </cell>
          <cell r="AA138">
            <v>2030</v>
          </cell>
          <cell r="AB138">
            <v>2031</v>
          </cell>
          <cell r="AC138">
            <v>2032</v>
          </cell>
          <cell r="AD138">
            <v>2033</v>
          </cell>
          <cell r="AE138">
            <v>2034</v>
          </cell>
          <cell r="AF138">
            <v>2035</v>
          </cell>
          <cell r="AG138">
            <v>2036</v>
          </cell>
          <cell r="AH138">
            <v>2037</v>
          </cell>
          <cell r="AI138">
            <v>2038</v>
          </cell>
          <cell r="AJ138">
            <v>2039</v>
          </cell>
          <cell r="AK138">
            <v>2040</v>
          </cell>
          <cell r="AL138">
            <v>2041</v>
          </cell>
        </row>
        <row r="139">
          <cell r="C139" t="str">
            <v>Offset</v>
          </cell>
          <cell r="E139">
            <v>0</v>
          </cell>
          <cell r="F139">
            <v>4</v>
          </cell>
          <cell r="G139">
            <v>8</v>
          </cell>
          <cell r="H139">
            <v>12</v>
          </cell>
          <cell r="I139">
            <v>16</v>
          </cell>
          <cell r="J139">
            <v>20</v>
          </cell>
          <cell r="K139">
            <v>24</v>
          </cell>
          <cell r="L139">
            <v>28</v>
          </cell>
          <cell r="M139">
            <v>32</v>
          </cell>
          <cell r="N139">
            <v>36</v>
          </cell>
          <cell r="O139">
            <v>40</v>
          </cell>
          <cell r="P139">
            <v>44</v>
          </cell>
          <cell r="Q139">
            <v>48</v>
          </cell>
          <cell r="R139">
            <v>52</v>
          </cell>
          <cell r="S139">
            <v>56</v>
          </cell>
          <cell r="T139">
            <v>60</v>
          </cell>
          <cell r="U139">
            <v>64</v>
          </cell>
          <cell r="V139">
            <v>68</v>
          </cell>
          <cell r="W139">
            <v>72</v>
          </cell>
          <cell r="X139">
            <v>76</v>
          </cell>
          <cell r="Y139">
            <v>80</v>
          </cell>
          <cell r="Z139">
            <v>84</v>
          </cell>
          <cell r="AA139">
            <v>88</v>
          </cell>
          <cell r="AB139">
            <v>92</v>
          </cell>
          <cell r="AC139">
            <v>96</v>
          </cell>
          <cell r="AD139">
            <v>100</v>
          </cell>
          <cell r="AE139">
            <v>104</v>
          </cell>
          <cell r="AF139">
            <v>108</v>
          </cell>
          <cell r="AG139">
            <v>112</v>
          </cell>
          <cell r="AH139">
            <v>116</v>
          </cell>
          <cell r="AI139">
            <v>120</v>
          </cell>
          <cell r="AJ139">
            <v>124</v>
          </cell>
          <cell r="AK139">
            <v>128</v>
          </cell>
          <cell r="AL139">
            <v>132</v>
          </cell>
        </row>
        <row r="140">
          <cell r="C140" t="str">
            <v>ABQ Delivered $/MMBtu</v>
          </cell>
          <cell r="E140">
            <v>1.6382574952887188</v>
          </cell>
          <cell r="F140">
            <v>1.5028654281822562</v>
          </cell>
          <cell r="G140">
            <v>1.4847005609271502</v>
          </cell>
          <cell r="H140">
            <v>1.5235788585892061</v>
          </cell>
          <cell r="I140">
            <v>1.5520517715531341</v>
          </cell>
          <cell r="J140">
            <v>1.571208399373192</v>
          </cell>
          <cell r="K140">
            <v>1.8584605431439285</v>
          </cell>
          <cell r="L140">
            <v>1.9025345537296048</v>
          </cell>
          <cell r="M140">
            <v>1.9498906181001274</v>
          </cell>
          <cell r="N140">
            <v>1.993596317445129</v>
          </cell>
          <cell r="O140">
            <v>2.0336268754442934</v>
          </cell>
          <cell r="P140">
            <v>2.0701837983738307</v>
          </cell>
          <cell r="Q140">
            <v>2.1100417103250377</v>
          </cell>
          <cell r="R140">
            <v>2.1492999131549744</v>
          </cell>
          <cell r="S140">
            <v>2.1913887479381886</v>
          </cell>
          <cell r="T140">
            <v>2.2335989670381209</v>
          </cell>
          <cell r="U140">
            <v>2.2778180055631987</v>
          </cell>
          <cell r="V140">
            <v>2.3227964017138407</v>
          </cell>
          <cell r="W140">
            <v>2.3692876865773451</v>
          </cell>
          <cell r="X140">
            <v>2.4158867766525867</v>
          </cell>
          <cell r="Y140">
            <v>2.4651524185226394</v>
          </cell>
          <cell r="Z140">
            <v>2.5146069225866539</v>
          </cell>
          <cell r="AA140">
            <v>2.565625588011486</v>
          </cell>
          <cell r="AB140">
            <v>2.6171396866437502</v>
          </cell>
          <cell r="AC140">
            <v>2.6703737158187111</v>
          </cell>
          <cell r="AD140">
            <v>2.7241661943153179</v>
          </cell>
          <cell r="AE140">
            <v>2.7805322269935697</v>
          </cell>
          <cell r="AF140">
            <v>2.8372050391876842</v>
          </cell>
          <cell r="AG140">
            <v>2.8960858647022585</v>
          </cell>
          <cell r="AH140">
            <v>2.954788422792463</v>
          </cell>
          <cell r="AI140">
            <v>3.0155831121744967</v>
          </cell>
          <cell r="AJ140">
            <v>3.0765942866685663</v>
          </cell>
          <cell r="AK140">
            <v>3.1395997323908014</v>
          </cell>
          <cell r="AL140">
            <v>3.2025612343268293</v>
          </cell>
        </row>
        <row r="141">
          <cell r="C141" t="str">
            <v>ABQ Delivered $/ton</v>
          </cell>
          <cell r="E141">
            <v>27.195074421792732</v>
          </cell>
          <cell r="F141">
            <v>24.947566107825459</v>
          </cell>
          <cell r="G141">
            <v>24.646029311390695</v>
          </cell>
          <cell r="H141">
            <v>25.291409052580821</v>
          </cell>
          <cell r="I141">
            <v>25.764059407782028</v>
          </cell>
          <cell r="J141">
            <v>26.082059429594988</v>
          </cell>
          <cell r="K141">
            <v>30.850445016189219</v>
          </cell>
          <cell r="L141">
            <v>31.582073591911445</v>
          </cell>
          <cell r="M141">
            <v>32.368184260462122</v>
          </cell>
          <cell r="N141">
            <v>33.093698869589147</v>
          </cell>
          <cell r="O141">
            <v>33.758206132375271</v>
          </cell>
          <cell r="P141">
            <v>34.365051053005594</v>
          </cell>
          <cell r="Q141">
            <v>35.026692391395628</v>
          </cell>
          <cell r="R141">
            <v>35.678378558372572</v>
          </cell>
          <cell r="S141">
            <v>36.377053215773941</v>
          </cell>
          <cell r="T141">
            <v>37.077742852832813</v>
          </cell>
          <cell r="U141">
            <v>37.811778892349103</v>
          </cell>
          <cell r="V141">
            <v>38.558420268449758</v>
          </cell>
          <cell r="W141">
            <v>39.330175597183938</v>
          </cell>
          <cell r="X141">
            <v>40.103720492432942</v>
          </cell>
          <cell r="Y141">
            <v>40.921530147475821</v>
          </cell>
          <cell r="Z141">
            <v>41.742474914938455</v>
          </cell>
          <cell r="AA141">
            <v>42.589384760990669</v>
          </cell>
          <cell r="AB141">
            <v>43.444518798286254</v>
          </cell>
          <cell r="AC141">
            <v>44.328203682590612</v>
          </cell>
          <cell r="AD141">
            <v>45.221158825634291</v>
          </cell>
          <cell r="AE141">
            <v>46.156834968093264</v>
          </cell>
          <cell r="AF141">
            <v>47.097603650515566</v>
          </cell>
          <cell r="AG141">
            <v>48.075025354057495</v>
          </cell>
          <cell r="AH141">
            <v>49.049487818354891</v>
          </cell>
          <cell r="AI141">
            <v>50.058679662096651</v>
          </cell>
          <cell r="AJ141">
            <v>51.071465158698203</v>
          </cell>
          <cell r="AK141">
            <v>52.117355557687311</v>
          </cell>
          <cell r="AL141">
            <v>53.162516489825371</v>
          </cell>
        </row>
        <row r="143">
          <cell r="C143" t="str">
            <v>IC Delivered $/MMBtu</v>
          </cell>
          <cell r="E143">
            <v>1.5935562953297342</v>
          </cell>
          <cell r="F143">
            <v>1.4573392029208592</v>
          </cell>
          <cell r="G143">
            <v>1.4397956170938828</v>
          </cell>
          <cell r="H143">
            <v>1.4777788126362419</v>
          </cell>
          <cell r="I143">
            <v>1.5049908574283477</v>
          </cell>
          <cell r="J143">
            <v>1.7149315264740159</v>
          </cell>
          <cell r="K143">
            <v>2.0033364688602289</v>
          </cell>
          <cell r="L143">
            <v>2.0486666454912084</v>
          </cell>
          <cell r="M143">
            <v>2.0976778158726055</v>
          </cell>
          <cell r="N143">
            <v>2.1428959382393398</v>
          </cell>
          <cell r="O143">
            <v>2.5414067503748692</v>
          </cell>
          <cell r="P143">
            <v>2.5817920513934833</v>
          </cell>
          <cell r="Q143">
            <v>2.6264454894613873</v>
          </cell>
          <cell r="R143">
            <v>2.6704130649822977</v>
          </cell>
          <cell r="S143">
            <v>2.7172684335155708</v>
          </cell>
          <cell r="T143">
            <v>2.7642878774354336</v>
          </cell>
          <cell r="U143">
            <v>2.8134244770749874</v>
          </cell>
          <cell r="V143">
            <v>2.863368111275026</v>
          </cell>
          <cell r="W143">
            <v>2.9147868027613493</v>
          </cell>
          <cell r="X143">
            <v>2.9663870891508859</v>
          </cell>
          <cell r="Y143">
            <v>3.020777308102454</v>
          </cell>
          <cell r="Z143">
            <v>3.0754870310325964</v>
          </cell>
          <cell r="AA143">
            <v>3.131888291581427</v>
          </cell>
          <cell r="AB143">
            <v>3.1888154578448193</v>
          </cell>
          <cell r="AC143">
            <v>3.2475314951954393</v>
          </cell>
          <cell r="AD143">
            <v>3.3068874181530989</v>
          </cell>
          <cell r="AE143">
            <v>3.3690352359610714</v>
          </cell>
          <cell r="AF143">
            <v>3.4316529935655402</v>
          </cell>
          <cell r="AG143">
            <v>3.4965772558505579</v>
          </cell>
          <cell r="AH143">
            <v>3.5613315738110405</v>
          </cell>
          <cell r="AI143">
            <v>3.6282017184322761</v>
          </cell>
          <cell r="AJ143">
            <v>3.6953078873981311</v>
          </cell>
          <cell r="AK143">
            <v>3.7642676544023854</v>
          </cell>
          <cell r="AL143">
            <v>3.8325345058753459</v>
          </cell>
        </row>
        <row r="144">
          <cell r="C144" t="str">
            <v>IC Delivered $/ton</v>
          </cell>
          <cell r="E144">
            <v>26.453034502473592</v>
          </cell>
          <cell r="F144">
            <v>24.191830768486266</v>
          </cell>
          <cell r="G144">
            <v>23.900607243758458</v>
          </cell>
          <cell r="H144">
            <v>24.531128289761615</v>
          </cell>
          <cell r="I144">
            <v>24.982848233310577</v>
          </cell>
          <cell r="J144">
            <v>28.467863339468664</v>
          </cell>
          <cell r="K144">
            <v>33.255385383079798</v>
          </cell>
          <cell r="L144">
            <v>34.007866315154061</v>
          </cell>
          <cell r="M144">
            <v>34.821451743485255</v>
          </cell>
          <cell r="N144">
            <v>35.572072574773046</v>
          </cell>
          <cell r="O144">
            <v>42.187352056222835</v>
          </cell>
          <cell r="P144">
            <v>42.857748053131829</v>
          </cell>
          <cell r="Q144">
            <v>43.598995125059034</v>
          </cell>
          <cell r="R144">
            <v>44.328856878706148</v>
          </cell>
          <cell r="S144">
            <v>45.106655996358477</v>
          </cell>
          <cell r="T144">
            <v>45.887178765428203</v>
          </cell>
          <cell r="U144">
            <v>46.702846319444795</v>
          </cell>
          <cell r="V144">
            <v>47.531910647165439</v>
          </cell>
          <cell r="W144">
            <v>48.385460925838409</v>
          </cell>
          <cell r="X144">
            <v>49.242025679904714</v>
          </cell>
          <cell r="Y144">
            <v>50.144903314500752</v>
          </cell>
          <cell r="Z144">
            <v>51.053084715141111</v>
          </cell>
          <cell r="AA144">
            <v>51.989345640251699</v>
          </cell>
          <cell r="AB144">
            <v>52.934336600224015</v>
          </cell>
          <cell r="AC144">
            <v>53.909022820244289</v>
          </cell>
          <cell r="AD144">
            <v>54.894331141341453</v>
          </cell>
          <cell r="AE144">
            <v>55.92598491695378</v>
          </cell>
          <cell r="AF144">
            <v>56.965439693187975</v>
          </cell>
          <cell r="AG144">
            <v>58.043182447119264</v>
          </cell>
          <cell r="AH144">
            <v>59.118104125263272</v>
          </cell>
          <cell r="AI144">
            <v>60.228148525975797</v>
          </cell>
          <cell r="AJ144">
            <v>61.342110930808978</v>
          </cell>
          <cell r="AK144">
            <v>62.486843063079604</v>
          </cell>
          <cell r="AL144">
            <v>63.620072797530753</v>
          </cell>
        </row>
        <row r="146">
          <cell r="C146" t="str">
            <v>BLENDED DELIVERED $/MMBtu</v>
          </cell>
          <cell r="E146">
            <v>1.6248471353010232</v>
          </cell>
          <cell r="F146">
            <v>1.4892075606038371</v>
          </cell>
          <cell r="G146">
            <v>1.4712290777771699</v>
          </cell>
          <cell r="H146">
            <v>1.5098388448033169</v>
          </cell>
          <cell r="I146">
            <v>1.5379334973156984</v>
          </cell>
          <cell r="J146">
            <v>1.614325337503439</v>
          </cell>
          <cell r="K146">
            <v>1.9381423022878936</v>
          </cell>
          <cell r="L146">
            <v>1.9829072041984865</v>
          </cell>
          <cell r="M146">
            <v>2.0311735768749908</v>
          </cell>
          <cell r="N146">
            <v>2.0757111088819449</v>
          </cell>
          <cell r="O146">
            <v>2.3129058066561106</v>
          </cell>
          <cell r="P146">
            <v>2.3515683375346397</v>
          </cell>
          <cell r="Q146">
            <v>2.3940637888500302</v>
          </cell>
          <cell r="R146">
            <v>2.435912146660002</v>
          </cell>
          <cell r="S146">
            <v>2.4806225750057491</v>
          </cell>
          <cell r="T146">
            <v>2.525477867756643</v>
          </cell>
          <cell r="U146">
            <v>2.5724015648946823</v>
          </cell>
          <cell r="V146">
            <v>2.6201108419724926</v>
          </cell>
          <cell r="W146">
            <v>2.6693122004785477</v>
          </cell>
          <cell r="X146">
            <v>2.718661948526651</v>
          </cell>
          <cell r="Y146">
            <v>2.7707461077915374</v>
          </cell>
          <cell r="Z146">
            <v>2.8230909822319226</v>
          </cell>
          <cell r="AA146">
            <v>2.8770700749749536</v>
          </cell>
          <cell r="AB146">
            <v>2.9315613608043387</v>
          </cell>
          <cell r="AC146">
            <v>2.9878104944759114</v>
          </cell>
          <cell r="AD146">
            <v>3.0446628674260978</v>
          </cell>
          <cell r="AE146">
            <v>3.104208881925695</v>
          </cell>
          <cell r="AF146">
            <v>3.1641514140955049</v>
          </cell>
          <cell r="AG146">
            <v>3.2263561298338228</v>
          </cell>
          <cell r="AH146">
            <v>3.2883871558526803</v>
          </cell>
          <cell r="AI146">
            <v>3.3525233456162757</v>
          </cell>
          <cell r="AJ146">
            <v>3.4168867670698271</v>
          </cell>
          <cell r="AK146">
            <v>3.4831670894971722</v>
          </cell>
          <cell r="AL146">
            <v>3.5490465336785135</v>
          </cell>
        </row>
        <row r="147">
          <cell r="C147" t="str">
            <v>BLENDED DELIVERED $/ton</v>
          </cell>
          <cell r="E147">
            <v>26.972462445996989</v>
          </cell>
          <cell r="F147">
            <v>24.7208455060237</v>
          </cell>
          <cell r="G147">
            <v>24.42240269110102</v>
          </cell>
          <cell r="H147">
            <v>25.063324823735059</v>
          </cell>
          <cell r="I147">
            <v>25.529696055440589</v>
          </cell>
          <cell r="J147">
            <v>26.797800602557089</v>
          </cell>
          <cell r="K147">
            <v>32.173162217979034</v>
          </cell>
          <cell r="L147">
            <v>32.916259589694882</v>
          </cell>
          <cell r="M147">
            <v>33.717481376124844</v>
          </cell>
          <cell r="N147">
            <v>34.456804407440288</v>
          </cell>
          <cell r="O147">
            <v>38.394236390491429</v>
          </cell>
          <cell r="P147">
            <v>39.036034403075021</v>
          </cell>
          <cell r="Q147">
            <v>39.741458894910501</v>
          </cell>
          <cell r="R147">
            <v>40.436141634556044</v>
          </cell>
          <cell r="S147">
            <v>41.178334745095434</v>
          </cell>
          <cell r="T147">
            <v>41.922932604760277</v>
          </cell>
          <cell r="U147">
            <v>42.701865977251735</v>
          </cell>
          <cell r="V147">
            <v>43.493839976743381</v>
          </cell>
          <cell r="W147">
            <v>44.310582527943893</v>
          </cell>
          <cell r="X147">
            <v>45.129788345542416</v>
          </cell>
          <cell r="Y147">
            <v>45.994385389339527</v>
          </cell>
          <cell r="Z147">
            <v>46.863310305049914</v>
          </cell>
          <cell r="AA147">
            <v>47.759363244584236</v>
          </cell>
          <cell r="AB147">
            <v>48.663918589352022</v>
          </cell>
          <cell r="AC147">
            <v>49.597654208300128</v>
          </cell>
          <cell r="AD147">
            <v>50.541403599273231</v>
          </cell>
          <cell r="AE147">
            <v>51.529867439966552</v>
          </cell>
          <cell r="AF147">
            <v>52.524913473985386</v>
          </cell>
          <cell r="AG147">
            <v>53.557511755241471</v>
          </cell>
          <cell r="AH147">
            <v>54.587226787154499</v>
          </cell>
          <cell r="AI147">
            <v>55.651887537230181</v>
          </cell>
          <cell r="AJ147">
            <v>56.720320333359126</v>
          </cell>
          <cell r="AK147">
            <v>57.820573685653066</v>
          </cell>
          <cell r="AL147">
            <v>58.91417245906333</v>
          </cell>
        </row>
      </sheetData>
      <sheetData sheetId="32">
        <row r="9">
          <cell r="D9" t="str">
            <v>Contract_ID</v>
          </cell>
          <cell r="E9" t="str">
            <v>Start</v>
          </cell>
          <cell r="F9" t="str">
            <v>End</v>
          </cell>
          <cell r="G9" t="str">
            <v>LbSO2 / mmBtu</v>
          </cell>
        </row>
        <row r="10">
          <cell r="E10" t="str">
            <v/>
          </cell>
          <cell r="F10" t="str">
            <v/>
          </cell>
        </row>
        <row r="11">
          <cell r="D11" t="str">
            <v>Blk Th 2012-15</v>
          </cell>
          <cell r="E11">
            <v>2012</v>
          </cell>
          <cell r="F11">
            <v>2015</v>
          </cell>
          <cell r="G11">
            <v>0.72</v>
          </cell>
        </row>
        <row r="12">
          <cell r="D12" t="str">
            <v>Blk Th 2009-14I</v>
          </cell>
          <cell r="E12">
            <v>2009</v>
          </cell>
          <cell r="F12">
            <v>2014</v>
          </cell>
          <cell r="G12">
            <v>0.72</v>
          </cell>
        </row>
        <row r="13">
          <cell r="E13" t="str">
            <v/>
          </cell>
          <cell r="F13" t="str">
            <v/>
          </cell>
        </row>
        <row r="14">
          <cell r="D14" t="str">
            <v>Blk Th 2013-15</v>
          </cell>
          <cell r="E14">
            <v>2013</v>
          </cell>
          <cell r="F14">
            <v>2015</v>
          </cell>
          <cell r="G14">
            <v>0.72</v>
          </cell>
        </row>
        <row r="15">
          <cell r="D15" t="str">
            <v>Blk Th 2012-13</v>
          </cell>
          <cell r="E15">
            <v>2012</v>
          </cell>
          <cell r="F15">
            <v>2013</v>
          </cell>
          <cell r="G15">
            <v>0.72</v>
          </cell>
        </row>
        <row r="16">
          <cell r="D16" t="str">
            <v>Blk Th 2012-14</v>
          </cell>
          <cell r="E16">
            <v>2012</v>
          </cell>
          <cell r="F16">
            <v>2014</v>
          </cell>
          <cell r="G16">
            <v>0.72</v>
          </cell>
        </row>
        <row r="17">
          <cell r="E17" t="str">
            <v/>
          </cell>
          <cell r="F17" t="str">
            <v/>
          </cell>
        </row>
        <row r="18">
          <cell r="D18" t="str">
            <v>Belle Ayr 2012</v>
          </cell>
          <cell r="E18">
            <v>2012</v>
          </cell>
          <cell r="F18">
            <v>2012</v>
          </cell>
          <cell r="G18">
            <v>0.61499999999999999</v>
          </cell>
        </row>
        <row r="19">
          <cell r="D19" t="str">
            <v>Belle Ayr 2012-13</v>
          </cell>
          <cell r="E19">
            <v>2012</v>
          </cell>
          <cell r="F19">
            <v>2013</v>
          </cell>
          <cell r="G19">
            <v>0.61499999999999999</v>
          </cell>
        </row>
        <row r="20">
          <cell r="D20" t="str">
            <v>Belle Ayr 2011-14</v>
          </cell>
          <cell r="E20">
            <v>2011</v>
          </cell>
          <cell r="F20">
            <v>2014</v>
          </cell>
          <cell r="G20">
            <v>0.61499999999999999</v>
          </cell>
        </row>
        <row r="21">
          <cell r="D21" t="str">
            <v>Belle Ayr 2013</v>
          </cell>
          <cell r="E21">
            <v>2012</v>
          </cell>
          <cell r="F21">
            <v>2013</v>
          </cell>
          <cell r="G21">
            <v>0.61499999999999999</v>
          </cell>
        </row>
        <row r="22">
          <cell r="D22" t="str">
            <v>Blk Th 2011 AQ</v>
          </cell>
          <cell r="E22">
            <v>2011</v>
          </cell>
          <cell r="F22">
            <v>2012</v>
          </cell>
          <cell r="G22">
            <v>0.8</v>
          </cell>
        </row>
        <row r="23">
          <cell r="D23" t="str">
            <v>Blk Th 2012SP AQ</v>
          </cell>
          <cell r="E23">
            <v>2012</v>
          </cell>
          <cell r="F23">
            <v>2012</v>
          </cell>
          <cell r="G23">
            <v>0.8</v>
          </cell>
        </row>
        <row r="24">
          <cell r="D24" t="str">
            <v>Blk Th 2009-14I</v>
          </cell>
          <cell r="E24">
            <v>2009</v>
          </cell>
          <cell r="F24">
            <v>2014</v>
          </cell>
          <cell r="G24">
            <v>0.72</v>
          </cell>
        </row>
        <row r="25">
          <cell r="E25" t="str">
            <v/>
          </cell>
          <cell r="F25" t="str">
            <v/>
          </cell>
        </row>
        <row r="26">
          <cell r="D26" t="str">
            <v>NARM Dec 12</v>
          </cell>
          <cell r="E26">
            <v>2012</v>
          </cell>
          <cell r="F26">
            <v>2012</v>
          </cell>
          <cell r="G26">
            <v>0.5</v>
          </cell>
        </row>
        <row r="27">
          <cell r="D27" t="str">
            <v>NARM 2012</v>
          </cell>
          <cell r="E27">
            <v>2012</v>
          </cell>
          <cell r="F27">
            <v>2012</v>
          </cell>
          <cell r="G27">
            <v>0.5</v>
          </cell>
        </row>
        <row r="28">
          <cell r="E28" t="str">
            <v/>
          </cell>
          <cell r="F28" t="str">
            <v/>
          </cell>
        </row>
        <row r="29">
          <cell r="E29" t="str">
            <v/>
          </cell>
          <cell r="F29" t="str">
            <v/>
          </cell>
        </row>
        <row r="30">
          <cell r="D30" t="str">
            <v>Caballo 2H2011</v>
          </cell>
          <cell r="E30">
            <v>2011</v>
          </cell>
          <cell r="F30">
            <v>2012</v>
          </cell>
          <cell r="G30">
            <v>0.81699999999999995</v>
          </cell>
        </row>
        <row r="31">
          <cell r="D31" t="str">
            <v>CorderoR 2012-14</v>
          </cell>
          <cell r="E31">
            <v>2012</v>
          </cell>
          <cell r="F31">
            <v>2014</v>
          </cell>
          <cell r="G31">
            <v>0.75</v>
          </cell>
        </row>
        <row r="32">
          <cell r="D32" t="str">
            <v>Antelope 2012 1945</v>
          </cell>
          <cell r="E32">
            <v>2012</v>
          </cell>
          <cell r="F32">
            <v>2012</v>
          </cell>
          <cell r="G32">
            <v>0.53</v>
          </cell>
        </row>
        <row r="33">
          <cell r="D33" t="str">
            <v>Antelope 2012</v>
          </cell>
          <cell r="E33">
            <v>2012</v>
          </cell>
          <cell r="F33">
            <v>2012</v>
          </cell>
          <cell r="G33">
            <v>0.53</v>
          </cell>
        </row>
        <row r="34">
          <cell r="D34" t="str">
            <v>Antelope 11-13 1746</v>
          </cell>
          <cell r="E34">
            <v>2011</v>
          </cell>
          <cell r="F34">
            <v>2013</v>
          </cell>
          <cell r="G34">
            <v>0.53</v>
          </cell>
        </row>
        <row r="35">
          <cell r="D35" t="str">
            <v>AntelopeOTC 13-14 AQ</v>
          </cell>
          <cell r="E35">
            <v>2013</v>
          </cell>
          <cell r="F35">
            <v>2014</v>
          </cell>
          <cell r="G35">
            <v>0.55000000000000004</v>
          </cell>
        </row>
        <row r="36">
          <cell r="E36" t="str">
            <v/>
          </cell>
          <cell r="F36" t="str">
            <v/>
          </cell>
        </row>
        <row r="37">
          <cell r="D37" t="str">
            <v>JacobsR 2011-12 4060</v>
          </cell>
          <cell r="E37">
            <v>2011</v>
          </cell>
          <cell r="F37">
            <v>2012</v>
          </cell>
          <cell r="G37">
            <v>0.85</v>
          </cell>
        </row>
        <row r="38">
          <cell r="E38" t="str">
            <v/>
          </cell>
          <cell r="F38" t="str">
            <v/>
          </cell>
        </row>
        <row r="39">
          <cell r="D39" t="str">
            <v>Antelope 12-14 1939</v>
          </cell>
          <cell r="E39">
            <v>2012</v>
          </cell>
          <cell r="F39">
            <v>2014</v>
          </cell>
          <cell r="G39">
            <v>0.53</v>
          </cell>
        </row>
        <row r="40">
          <cell r="E40" t="str">
            <v/>
          </cell>
          <cell r="F40" t="str">
            <v/>
          </cell>
        </row>
        <row r="41">
          <cell r="E41" t="str">
            <v/>
          </cell>
          <cell r="F41" t="str">
            <v/>
          </cell>
        </row>
        <row r="42">
          <cell r="E42" t="str">
            <v/>
          </cell>
          <cell r="F42" t="str">
            <v/>
          </cell>
        </row>
        <row r="43">
          <cell r="D43" t="str">
            <v>Antelope 12-13 1921</v>
          </cell>
          <cell r="E43">
            <v>2012</v>
          </cell>
          <cell r="F43">
            <v>2013</v>
          </cell>
          <cell r="G43">
            <v>0.53</v>
          </cell>
        </row>
        <row r="44">
          <cell r="D44" t="str">
            <v>Antelope 2014</v>
          </cell>
          <cell r="E44">
            <v>2014</v>
          </cell>
          <cell r="F44">
            <v>2014</v>
          </cell>
          <cell r="G44">
            <v>0.53</v>
          </cell>
        </row>
        <row r="45">
          <cell r="D45" t="str">
            <v>Antelope 2012-15AQ</v>
          </cell>
          <cell r="E45">
            <v>2012</v>
          </cell>
          <cell r="F45">
            <v>2015</v>
          </cell>
          <cell r="G45">
            <v>0.53</v>
          </cell>
        </row>
        <row r="46">
          <cell r="D46" t="str">
            <v>AntelopeOTC 12-13AQ</v>
          </cell>
          <cell r="E46">
            <v>2012</v>
          </cell>
          <cell r="F46">
            <v>2013</v>
          </cell>
          <cell r="G46">
            <v>0.55000000000000004</v>
          </cell>
        </row>
        <row r="49">
          <cell r="D49" t="str">
            <v>Contract_ID</v>
          </cell>
          <cell r="E49" t="str">
            <v>Start</v>
          </cell>
          <cell r="F49" t="str">
            <v>End</v>
          </cell>
          <cell r="G49" t="str">
            <v>LbSO2 / mmBtu</v>
          </cell>
        </row>
        <row r="50">
          <cell r="E50" t="str">
            <v/>
          </cell>
          <cell r="F50" t="str">
            <v/>
          </cell>
        </row>
        <row r="51">
          <cell r="E51" t="str">
            <v/>
          </cell>
          <cell r="F51" t="str">
            <v/>
          </cell>
        </row>
        <row r="52">
          <cell r="E52" t="str">
            <v/>
          </cell>
          <cell r="F52" t="str">
            <v/>
          </cell>
        </row>
        <row r="53">
          <cell r="E53" t="str">
            <v/>
          </cell>
          <cell r="F53" t="str">
            <v/>
          </cell>
        </row>
        <row r="54">
          <cell r="E54" t="str">
            <v/>
          </cell>
          <cell r="F54" t="str">
            <v/>
          </cell>
        </row>
        <row r="55">
          <cell r="D55" t="str">
            <v>Phoenix 2012-13</v>
          </cell>
          <cell r="E55">
            <v>2012</v>
          </cell>
          <cell r="F55">
            <v>2013</v>
          </cell>
          <cell r="G55">
            <v>0.8</v>
          </cell>
        </row>
        <row r="56">
          <cell r="D56" t="str">
            <v>Continental 2012-13</v>
          </cell>
          <cell r="E56">
            <v>2012</v>
          </cell>
          <cell r="F56">
            <v>2013</v>
          </cell>
          <cell r="G56">
            <v>7.4074074074074066</v>
          </cell>
        </row>
        <row r="69">
          <cell r="D69" t="str">
            <v>Contract_ID</v>
          </cell>
          <cell r="E69">
            <v>40909</v>
          </cell>
          <cell r="F69">
            <v>40940</v>
          </cell>
          <cell r="G69">
            <v>40969</v>
          </cell>
          <cell r="H69">
            <v>41000</v>
          </cell>
          <cell r="I69">
            <v>41030</v>
          </cell>
          <cell r="J69">
            <v>41061</v>
          </cell>
          <cell r="K69">
            <v>41091</v>
          </cell>
          <cell r="L69">
            <v>41122</v>
          </cell>
          <cell r="M69">
            <v>41153</v>
          </cell>
          <cell r="N69">
            <v>41183</v>
          </cell>
          <cell r="O69">
            <v>41214</v>
          </cell>
          <cell r="P69">
            <v>41244</v>
          </cell>
          <cell r="Q69">
            <v>41275</v>
          </cell>
          <cell r="R69">
            <v>41306</v>
          </cell>
          <cell r="S69">
            <v>41334</v>
          </cell>
          <cell r="T69">
            <v>41365</v>
          </cell>
          <cell r="U69">
            <v>41395</v>
          </cell>
          <cell r="V69">
            <v>41426</v>
          </cell>
          <cell r="W69">
            <v>41456</v>
          </cell>
          <cell r="X69">
            <v>41487</v>
          </cell>
          <cell r="Y69">
            <v>41518</v>
          </cell>
          <cell r="Z69">
            <v>41548</v>
          </cell>
          <cell r="AA69">
            <v>41579</v>
          </cell>
          <cell r="AB69">
            <v>41609</v>
          </cell>
          <cell r="AC69">
            <v>41640</v>
          </cell>
          <cell r="AD69">
            <v>41671</v>
          </cell>
          <cell r="AE69">
            <v>41699</v>
          </cell>
          <cell r="AF69">
            <v>41730</v>
          </cell>
          <cell r="AG69">
            <v>41760</v>
          </cell>
          <cell r="AH69">
            <v>41791</v>
          </cell>
          <cell r="AI69">
            <v>41821</v>
          </cell>
          <cell r="AJ69">
            <v>41852</v>
          </cell>
          <cell r="AK69">
            <v>41883</v>
          </cell>
          <cell r="AL69">
            <v>41913</v>
          </cell>
          <cell r="AM69">
            <v>41944</v>
          </cell>
          <cell r="AN69">
            <v>41974</v>
          </cell>
          <cell r="AO69">
            <v>42005</v>
          </cell>
          <cell r="AP69">
            <v>42036</v>
          </cell>
          <cell r="AQ69">
            <v>42064</v>
          </cell>
          <cell r="AR69">
            <v>42095</v>
          </cell>
          <cell r="AS69">
            <v>42125</v>
          </cell>
          <cell r="AT69">
            <v>42156</v>
          </cell>
          <cell r="AU69">
            <v>42186</v>
          </cell>
          <cell r="AV69">
            <v>42217</v>
          </cell>
          <cell r="AW69">
            <v>42248</v>
          </cell>
          <cell r="AX69">
            <v>42278</v>
          </cell>
          <cell r="AY69">
            <v>42309</v>
          </cell>
          <cell r="AZ69">
            <v>42339</v>
          </cell>
          <cell r="BA69">
            <v>42370</v>
          </cell>
          <cell r="BB69">
            <v>42401</v>
          </cell>
          <cell r="BC69">
            <v>42430</v>
          </cell>
          <cell r="BD69">
            <v>42461</v>
          </cell>
          <cell r="BE69">
            <v>42491</v>
          </cell>
          <cell r="BF69">
            <v>42522</v>
          </cell>
          <cell r="BG69">
            <v>42552</v>
          </cell>
          <cell r="BH69">
            <v>42583</v>
          </cell>
          <cell r="BI69">
            <v>42614</v>
          </cell>
          <cell r="BJ69">
            <v>42644</v>
          </cell>
          <cell r="BK69">
            <v>42675</v>
          </cell>
          <cell r="BL69">
            <v>42705</v>
          </cell>
          <cell r="BM69">
            <v>42736</v>
          </cell>
          <cell r="BN69">
            <v>42767</v>
          </cell>
          <cell r="BO69">
            <v>42795</v>
          </cell>
          <cell r="BP69">
            <v>42826</v>
          </cell>
          <cell r="BQ69">
            <v>42856</v>
          </cell>
          <cell r="BR69">
            <v>42887</v>
          </cell>
          <cell r="BS69">
            <v>42917</v>
          </cell>
          <cell r="BT69">
            <v>42948</v>
          </cell>
          <cell r="BU69">
            <v>42979</v>
          </cell>
          <cell r="BV69">
            <v>43009</v>
          </cell>
          <cell r="BW69">
            <v>43040</v>
          </cell>
          <cell r="BX69">
            <v>43070</v>
          </cell>
        </row>
        <row r="70"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</row>
        <row r="71">
          <cell r="D71" t="str">
            <v>Blk Th 2012-15</v>
          </cell>
          <cell r="E71">
            <v>15.9</v>
          </cell>
          <cell r="F71">
            <v>15.9</v>
          </cell>
          <cell r="G71">
            <v>15.9</v>
          </cell>
          <cell r="H71">
            <v>15.9</v>
          </cell>
          <cell r="I71">
            <v>15.9</v>
          </cell>
          <cell r="J71">
            <v>15.9</v>
          </cell>
          <cell r="K71">
            <v>15.9</v>
          </cell>
          <cell r="L71">
            <v>15.9</v>
          </cell>
          <cell r="M71">
            <v>15.9</v>
          </cell>
          <cell r="N71">
            <v>15.9</v>
          </cell>
          <cell r="O71">
            <v>15.9</v>
          </cell>
          <cell r="P71">
            <v>15.9</v>
          </cell>
          <cell r="Q71">
            <v>15.9</v>
          </cell>
          <cell r="R71">
            <v>15.9</v>
          </cell>
          <cell r="S71">
            <v>15.9</v>
          </cell>
          <cell r="T71">
            <v>15.9</v>
          </cell>
          <cell r="U71">
            <v>15.9</v>
          </cell>
          <cell r="V71">
            <v>15.9</v>
          </cell>
          <cell r="W71">
            <v>15.9</v>
          </cell>
          <cell r="X71">
            <v>15.9</v>
          </cell>
          <cell r="Y71">
            <v>15.9</v>
          </cell>
          <cell r="Z71">
            <v>15.9</v>
          </cell>
          <cell r="AA71">
            <v>15.9</v>
          </cell>
          <cell r="AB71">
            <v>15.9</v>
          </cell>
          <cell r="AC71">
            <v>15.9</v>
          </cell>
          <cell r="AD71">
            <v>15.9</v>
          </cell>
          <cell r="AE71">
            <v>15.9</v>
          </cell>
          <cell r="AF71">
            <v>15.9</v>
          </cell>
          <cell r="AG71">
            <v>15.9</v>
          </cell>
          <cell r="AH71">
            <v>15.9</v>
          </cell>
          <cell r="AI71">
            <v>15.9</v>
          </cell>
          <cell r="AJ71">
            <v>15.9</v>
          </cell>
          <cell r="AK71">
            <v>15.9</v>
          </cell>
          <cell r="AL71">
            <v>15.9</v>
          </cell>
          <cell r="AM71">
            <v>15.9</v>
          </cell>
          <cell r="AN71">
            <v>15.9</v>
          </cell>
          <cell r="AO71">
            <v>15.9</v>
          </cell>
          <cell r="AP71">
            <v>15.9</v>
          </cell>
          <cell r="AQ71">
            <v>15.9</v>
          </cell>
          <cell r="AR71">
            <v>15.9</v>
          </cell>
          <cell r="AS71">
            <v>15.9</v>
          </cell>
          <cell r="AT71">
            <v>15.9</v>
          </cell>
          <cell r="AU71">
            <v>15.9</v>
          </cell>
          <cell r="AV71">
            <v>15.9</v>
          </cell>
          <cell r="AW71">
            <v>15.9</v>
          </cell>
          <cell r="AX71">
            <v>15.9</v>
          </cell>
          <cell r="AY71">
            <v>15.9</v>
          </cell>
          <cell r="AZ71">
            <v>15.9</v>
          </cell>
          <cell r="BA71" t="str">
            <v>Expired</v>
          </cell>
          <cell r="BB71" t="str">
            <v>Expired</v>
          </cell>
          <cell r="BC71" t="str">
            <v>Expired</v>
          </cell>
          <cell r="BD71" t="str">
            <v>Expired</v>
          </cell>
          <cell r="BE71" t="str">
            <v>Expired</v>
          </cell>
          <cell r="BF71" t="str">
            <v>Expired</v>
          </cell>
          <cell r="BG71" t="str">
            <v>Expired</v>
          </cell>
          <cell r="BH71" t="str">
            <v>Expired</v>
          </cell>
          <cell r="BI71" t="str">
            <v>Expired</v>
          </cell>
          <cell r="BJ71" t="str">
            <v>Expired</v>
          </cell>
          <cell r="BK71" t="str">
            <v>Expired</v>
          </cell>
          <cell r="BL71" t="str">
            <v>Expired</v>
          </cell>
          <cell r="BM71" t="str">
            <v>Expired</v>
          </cell>
          <cell r="BN71" t="str">
            <v>Expired</v>
          </cell>
          <cell r="BO71" t="str">
            <v>Expired</v>
          </cell>
          <cell r="BP71" t="str">
            <v>Expired</v>
          </cell>
          <cell r="BQ71" t="str">
            <v>Expired</v>
          </cell>
          <cell r="BR71" t="str">
            <v>Expired</v>
          </cell>
          <cell r="BS71" t="str">
            <v>Expired</v>
          </cell>
          <cell r="BT71" t="str">
            <v>Expired</v>
          </cell>
          <cell r="BU71" t="str">
            <v>Expired</v>
          </cell>
          <cell r="BV71" t="str">
            <v>Expired</v>
          </cell>
          <cell r="BW71" t="str">
            <v>Expired</v>
          </cell>
          <cell r="BX71" t="str">
            <v>Expired</v>
          </cell>
        </row>
        <row r="72">
          <cell r="D72" t="str">
            <v>Blk Th 2009-14I</v>
          </cell>
          <cell r="E72">
            <v>14.4</v>
          </cell>
          <cell r="F72">
            <v>14.4</v>
          </cell>
          <cell r="G72">
            <v>14.4</v>
          </cell>
          <cell r="H72">
            <v>10.8</v>
          </cell>
          <cell r="I72">
            <v>10.8</v>
          </cell>
          <cell r="J72">
            <v>10.8</v>
          </cell>
          <cell r="K72">
            <v>9.42</v>
          </cell>
          <cell r="L72">
            <v>9.42</v>
          </cell>
          <cell r="M72">
            <v>9.42</v>
          </cell>
          <cell r="N72">
            <v>10.52</v>
          </cell>
          <cell r="O72">
            <v>10.52</v>
          </cell>
          <cell r="P72">
            <v>10.52</v>
          </cell>
          <cell r="Q72">
            <v>11.1</v>
          </cell>
          <cell r="R72">
            <v>11.1</v>
          </cell>
          <cell r="S72">
            <v>11.1</v>
          </cell>
          <cell r="T72">
            <v>11.15</v>
          </cell>
          <cell r="U72">
            <v>11.15</v>
          </cell>
          <cell r="V72">
            <v>11.15</v>
          </cell>
          <cell r="W72">
            <v>12.384045785262966</v>
          </cell>
          <cell r="X72">
            <v>12.384045785262966</v>
          </cell>
          <cell r="Y72">
            <v>12.384045785262966</v>
          </cell>
          <cell r="Z72">
            <v>12.384045785262966</v>
          </cell>
          <cell r="AA72">
            <v>12.384045785262966</v>
          </cell>
          <cell r="AB72">
            <v>12.384045785262966</v>
          </cell>
          <cell r="AC72">
            <v>13.924717449109028</v>
          </cell>
          <cell r="AD72">
            <v>13.924717449109028</v>
          </cell>
          <cell r="AE72">
            <v>13.924717449109028</v>
          </cell>
          <cell r="AF72">
            <v>13.924717449109028</v>
          </cell>
          <cell r="AG72">
            <v>13.924717449109028</v>
          </cell>
          <cell r="AH72">
            <v>13.924717449109028</v>
          </cell>
          <cell r="AI72">
            <v>13.924717449109028</v>
          </cell>
          <cell r="AJ72">
            <v>13.924717449109028</v>
          </cell>
          <cell r="AK72">
            <v>13.924717449109028</v>
          </cell>
          <cell r="AL72">
            <v>13.924717449109028</v>
          </cell>
          <cell r="AM72">
            <v>13.924717449109028</v>
          </cell>
          <cell r="AN72">
            <v>13.924717449109028</v>
          </cell>
          <cell r="AO72">
            <v>13.924717449109028</v>
          </cell>
          <cell r="AP72">
            <v>13.924717449109028</v>
          </cell>
          <cell r="AQ72">
            <v>13.924717449109028</v>
          </cell>
          <cell r="AR72">
            <v>13.924717449109028</v>
          </cell>
          <cell r="AS72">
            <v>13.924717449109028</v>
          </cell>
          <cell r="AT72">
            <v>13.924717449109028</v>
          </cell>
          <cell r="AU72">
            <v>13.924717449109028</v>
          </cell>
          <cell r="AV72">
            <v>13.924717449109028</v>
          </cell>
          <cell r="AW72">
            <v>13.924717449109028</v>
          </cell>
          <cell r="AX72">
            <v>13.924717449109028</v>
          </cell>
          <cell r="AY72">
            <v>13.924717449109028</v>
          </cell>
          <cell r="AZ72">
            <v>13.924717449109028</v>
          </cell>
          <cell r="BA72">
            <v>13.924717449109028</v>
          </cell>
          <cell r="BB72">
            <v>13.924717449109028</v>
          </cell>
          <cell r="BC72">
            <v>13.924717449109028</v>
          </cell>
          <cell r="BD72">
            <v>13.924717449109028</v>
          </cell>
          <cell r="BE72">
            <v>13.924717449109028</v>
          </cell>
          <cell r="BF72">
            <v>13.924717449109028</v>
          </cell>
          <cell r="BG72">
            <v>13.924717449109028</v>
          </cell>
          <cell r="BH72">
            <v>13.924717449109028</v>
          </cell>
          <cell r="BI72">
            <v>13.924717449109028</v>
          </cell>
          <cell r="BJ72">
            <v>13.924717449109028</v>
          </cell>
          <cell r="BK72">
            <v>13.924717449109028</v>
          </cell>
          <cell r="BL72">
            <v>13.924717449109028</v>
          </cell>
          <cell r="BM72">
            <v>13.924717449109028</v>
          </cell>
          <cell r="BN72">
            <v>13.924717449109028</v>
          </cell>
          <cell r="BO72">
            <v>13.924717449109028</v>
          </cell>
          <cell r="BP72">
            <v>13.924717449109028</v>
          </cell>
          <cell r="BQ72">
            <v>13.924717449109028</v>
          </cell>
          <cell r="BR72">
            <v>13.924717449109028</v>
          </cell>
          <cell r="BS72">
            <v>13.924717449109028</v>
          </cell>
          <cell r="BT72">
            <v>13.924717449109028</v>
          </cell>
          <cell r="BU72">
            <v>13.924717449109028</v>
          </cell>
          <cell r="BV72">
            <v>13.924717449109028</v>
          </cell>
          <cell r="BW72">
            <v>13.924717449109028</v>
          </cell>
          <cell r="BX72">
            <v>13.924717449109028</v>
          </cell>
        </row>
        <row r="73">
          <cell r="D73" t="str">
            <v/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</row>
        <row r="74">
          <cell r="D74" t="str">
            <v>Blk Th 2013-15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15.4</v>
          </cell>
          <cell r="R74">
            <v>15.4</v>
          </cell>
          <cell r="S74">
            <v>15.4</v>
          </cell>
          <cell r="T74">
            <v>15.4</v>
          </cell>
          <cell r="U74">
            <v>15.4</v>
          </cell>
          <cell r="V74">
            <v>15.4</v>
          </cell>
          <cell r="W74">
            <v>15.4</v>
          </cell>
          <cell r="X74">
            <v>15.4</v>
          </cell>
          <cell r="Y74">
            <v>15.4</v>
          </cell>
          <cell r="Z74">
            <v>15.4</v>
          </cell>
          <cell r="AA74">
            <v>15.4</v>
          </cell>
          <cell r="AB74">
            <v>15.4</v>
          </cell>
          <cell r="AC74">
            <v>16.5</v>
          </cell>
          <cell r="AD74">
            <v>16.5</v>
          </cell>
          <cell r="AE74">
            <v>16.5</v>
          </cell>
          <cell r="AF74">
            <v>16.5</v>
          </cell>
          <cell r="AG74">
            <v>16.5</v>
          </cell>
          <cell r="AH74">
            <v>16.5</v>
          </cell>
          <cell r="AI74">
            <v>16.5</v>
          </cell>
          <cell r="AJ74">
            <v>16.5</v>
          </cell>
          <cell r="AK74">
            <v>16.5</v>
          </cell>
          <cell r="AL74">
            <v>16.5</v>
          </cell>
          <cell r="AM74">
            <v>16.5</v>
          </cell>
          <cell r="AN74">
            <v>16.5</v>
          </cell>
          <cell r="AO74">
            <v>17.45</v>
          </cell>
          <cell r="AP74">
            <v>17.45</v>
          </cell>
          <cell r="AQ74">
            <v>17.45</v>
          </cell>
          <cell r="AR74">
            <v>17.45</v>
          </cell>
          <cell r="AS74">
            <v>17.45</v>
          </cell>
          <cell r="AT74">
            <v>17.45</v>
          </cell>
          <cell r="AU74">
            <v>17.45</v>
          </cell>
          <cell r="AV74">
            <v>17.45</v>
          </cell>
          <cell r="AW74">
            <v>17.45</v>
          </cell>
          <cell r="AX74">
            <v>17.45</v>
          </cell>
          <cell r="AY74">
            <v>17.45</v>
          </cell>
          <cell r="AZ74">
            <v>17.45</v>
          </cell>
          <cell r="BA74" t="str">
            <v>Expired</v>
          </cell>
          <cell r="BB74" t="str">
            <v>Expired</v>
          </cell>
          <cell r="BC74" t="str">
            <v>Expired</v>
          </cell>
          <cell r="BD74" t="str">
            <v>Expired</v>
          </cell>
          <cell r="BE74" t="str">
            <v>Expired</v>
          </cell>
          <cell r="BF74" t="str">
            <v>Expired</v>
          </cell>
          <cell r="BG74" t="str">
            <v>Expired</v>
          </cell>
          <cell r="BH74" t="str">
            <v>Expired</v>
          </cell>
          <cell r="BI74" t="str">
            <v>Expired</v>
          </cell>
          <cell r="BJ74" t="str">
            <v>Expired</v>
          </cell>
          <cell r="BK74" t="str">
            <v>Expired</v>
          </cell>
          <cell r="BL74" t="str">
            <v>Expired</v>
          </cell>
          <cell r="BM74" t="str">
            <v>Expired</v>
          </cell>
          <cell r="BN74" t="str">
            <v>Expired</v>
          </cell>
          <cell r="BO74" t="str">
            <v>Expired</v>
          </cell>
          <cell r="BP74" t="str">
            <v>Expired</v>
          </cell>
          <cell r="BQ74" t="str">
            <v>Expired</v>
          </cell>
          <cell r="BR74" t="str">
            <v>Expired</v>
          </cell>
          <cell r="BS74" t="str">
            <v>Expired</v>
          </cell>
          <cell r="BT74" t="str">
            <v>Expired</v>
          </cell>
          <cell r="BU74" t="str">
            <v>Expired</v>
          </cell>
          <cell r="BV74" t="str">
            <v>Expired</v>
          </cell>
          <cell r="BW74" t="str">
            <v>Expired</v>
          </cell>
          <cell r="BX74" t="str">
            <v>Expired</v>
          </cell>
        </row>
        <row r="75">
          <cell r="D75" t="str">
            <v>Blk Th 2012-13</v>
          </cell>
          <cell r="E75">
            <v>13.25</v>
          </cell>
          <cell r="F75">
            <v>13.25</v>
          </cell>
          <cell r="G75">
            <v>13.25</v>
          </cell>
          <cell r="H75">
            <v>13.25</v>
          </cell>
          <cell r="I75">
            <v>13.25</v>
          </cell>
          <cell r="J75">
            <v>13.25</v>
          </cell>
          <cell r="K75">
            <v>13.25</v>
          </cell>
          <cell r="L75">
            <v>13.25</v>
          </cell>
          <cell r="M75">
            <v>13.25</v>
          </cell>
          <cell r="N75">
            <v>13.25</v>
          </cell>
          <cell r="O75">
            <v>13.25</v>
          </cell>
          <cell r="P75">
            <v>13.25</v>
          </cell>
          <cell r="Q75">
            <v>15</v>
          </cell>
          <cell r="R75">
            <v>15</v>
          </cell>
          <cell r="S75">
            <v>15</v>
          </cell>
          <cell r="T75">
            <v>15</v>
          </cell>
          <cell r="U75">
            <v>15</v>
          </cell>
          <cell r="V75">
            <v>15</v>
          </cell>
          <cell r="W75">
            <v>15</v>
          </cell>
          <cell r="X75">
            <v>15</v>
          </cell>
          <cell r="Y75">
            <v>15</v>
          </cell>
          <cell r="Z75">
            <v>15</v>
          </cell>
          <cell r="AA75">
            <v>15</v>
          </cell>
          <cell r="AB75">
            <v>15</v>
          </cell>
          <cell r="AC75" t="str">
            <v>Expired</v>
          </cell>
          <cell r="AD75" t="str">
            <v>Expired</v>
          </cell>
          <cell r="AE75" t="str">
            <v>Expired</v>
          </cell>
          <cell r="AF75" t="str">
            <v>Expired</v>
          </cell>
          <cell r="AG75" t="str">
            <v>Expired</v>
          </cell>
          <cell r="AH75" t="str">
            <v>Expired</v>
          </cell>
          <cell r="AI75" t="str">
            <v>Expired</v>
          </cell>
          <cell r="AJ75" t="str">
            <v>Expired</v>
          </cell>
          <cell r="AK75" t="str">
            <v>Expired</v>
          </cell>
          <cell r="AL75" t="str">
            <v>Expired</v>
          </cell>
          <cell r="AM75" t="str">
            <v>Expired</v>
          </cell>
          <cell r="AN75" t="str">
            <v>Expired</v>
          </cell>
          <cell r="AO75" t="str">
            <v>Expired</v>
          </cell>
          <cell r="AP75" t="str">
            <v>Expired</v>
          </cell>
          <cell r="AQ75" t="str">
            <v>Expired</v>
          </cell>
          <cell r="AR75" t="str">
            <v>Expired</v>
          </cell>
          <cell r="AS75" t="str">
            <v>Expired</v>
          </cell>
          <cell r="AT75" t="str">
            <v>Expired</v>
          </cell>
          <cell r="AU75" t="str">
            <v>Expired</v>
          </cell>
          <cell r="AV75" t="str">
            <v>Expired</v>
          </cell>
          <cell r="AW75" t="str">
            <v>Expired</v>
          </cell>
          <cell r="AX75" t="str">
            <v>Expired</v>
          </cell>
          <cell r="AY75" t="str">
            <v>Expired</v>
          </cell>
          <cell r="AZ75" t="str">
            <v>Expired</v>
          </cell>
          <cell r="BA75" t="str">
            <v>Expired</v>
          </cell>
          <cell r="BB75" t="str">
            <v>Expired</v>
          </cell>
          <cell r="BC75" t="str">
            <v>Expired</v>
          </cell>
          <cell r="BD75" t="str">
            <v>Expired</v>
          </cell>
          <cell r="BE75" t="str">
            <v>Expired</v>
          </cell>
          <cell r="BF75" t="str">
            <v>Expired</v>
          </cell>
          <cell r="BG75" t="str">
            <v>Expired</v>
          </cell>
          <cell r="BH75" t="str">
            <v>Expired</v>
          </cell>
          <cell r="BI75" t="str">
            <v>Expired</v>
          </cell>
          <cell r="BJ75" t="str">
            <v>Expired</v>
          </cell>
          <cell r="BK75" t="str">
            <v>Expired</v>
          </cell>
          <cell r="BL75" t="str">
            <v>Expired</v>
          </cell>
          <cell r="BM75" t="str">
            <v>Expired</v>
          </cell>
          <cell r="BN75" t="str">
            <v>Expired</v>
          </cell>
          <cell r="BO75" t="str">
            <v>Expired</v>
          </cell>
          <cell r="BP75" t="str">
            <v>Expired</v>
          </cell>
          <cell r="BQ75" t="str">
            <v>Expired</v>
          </cell>
          <cell r="BR75" t="str">
            <v>Expired</v>
          </cell>
          <cell r="BS75" t="str">
            <v>Expired</v>
          </cell>
          <cell r="BT75" t="str">
            <v>Expired</v>
          </cell>
          <cell r="BU75" t="str">
            <v>Expired</v>
          </cell>
          <cell r="BV75" t="str">
            <v>Expired</v>
          </cell>
          <cell r="BW75" t="str">
            <v>Expired</v>
          </cell>
          <cell r="BX75" t="str">
            <v>Expired</v>
          </cell>
        </row>
        <row r="76">
          <cell r="D76" t="str">
            <v>Blk Th 2012-14</v>
          </cell>
          <cell r="E76">
            <v>14.65</v>
          </cell>
          <cell r="F76">
            <v>14.65</v>
          </cell>
          <cell r="G76">
            <v>14.65</v>
          </cell>
          <cell r="H76">
            <v>14.65</v>
          </cell>
          <cell r="I76">
            <v>14.65</v>
          </cell>
          <cell r="J76">
            <v>14.65</v>
          </cell>
          <cell r="K76">
            <v>14.65</v>
          </cell>
          <cell r="L76">
            <v>14.65</v>
          </cell>
          <cell r="M76">
            <v>14.65</v>
          </cell>
          <cell r="N76">
            <v>14.65</v>
          </cell>
          <cell r="O76">
            <v>14.65</v>
          </cell>
          <cell r="P76">
            <v>14.65</v>
          </cell>
          <cell r="Q76">
            <v>15.3</v>
          </cell>
          <cell r="R76">
            <v>15.3</v>
          </cell>
          <cell r="S76">
            <v>15.3</v>
          </cell>
          <cell r="T76">
            <v>15.3</v>
          </cell>
          <cell r="U76">
            <v>15.3</v>
          </cell>
          <cell r="V76">
            <v>15.3</v>
          </cell>
          <cell r="W76">
            <v>15.3</v>
          </cell>
          <cell r="X76">
            <v>15.3</v>
          </cell>
          <cell r="Y76">
            <v>15.3</v>
          </cell>
          <cell r="Z76">
            <v>15.3</v>
          </cell>
          <cell r="AA76">
            <v>15.3</v>
          </cell>
          <cell r="AB76">
            <v>15.3</v>
          </cell>
          <cell r="AC76">
            <v>15.85</v>
          </cell>
          <cell r="AD76">
            <v>15.85</v>
          </cell>
          <cell r="AE76">
            <v>15.85</v>
          </cell>
          <cell r="AF76">
            <v>15.85</v>
          </cell>
          <cell r="AG76">
            <v>15.85</v>
          </cell>
          <cell r="AH76">
            <v>15.85</v>
          </cell>
          <cell r="AI76">
            <v>15.85</v>
          </cell>
          <cell r="AJ76">
            <v>15.85</v>
          </cell>
          <cell r="AK76">
            <v>15.85</v>
          </cell>
          <cell r="AL76">
            <v>15.85</v>
          </cell>
          <cell r="AM76">
            <v>15.85</v>
          </cell>
          <cell r="AN76">
            <v>15.85</v>
          </cell>
          <cell r="AO76" t="str">
            <v>Expired</v>
          </cell>
          <cell r="AP76" t="str">
            <v>Expired</v>
          </cell>
          <cell r="AQ76" t="str">
            <v>Expired</v>
          </cell>
          <cell r="AR76" t="str">
            <v>Expired</v>
          </cell>
          <cell r="AS76" t="str">
            <v>Expired</v>
          </cell>
          <cell r="AT76" t="str">
            <v>Expired</v>
          </cell>
          <cell r="AU76" t="str">
            <v>Expired</v>
          </cell>
          <cell r="AV76" t="str">
            <v>Expired</v>
          </cell>
          <cell r="AW76" t="str">
            <v>Expired</v>
          </cell>
          <cell r="AX76" t="str">
            <v>Expired</v>
          </cell>
          <cell r="AY76" t="str">
            <v>Expired</v>
          </cell>
          <cell r="AZ76" t="str">
            <v>Expired</v>
          </cell>
          <cell r="BA76" t="str">
            <v>Expired</v>
          </cell>
          <cell r="BB76" t="str">
            <v>Expired</v>
          </cell>
          <cell r="BC76" t="str">
            <v>Expired</v>
          </cell>
          <cell r="BD76" t="str">
            <v>Expired</v>
          </cell>
          <cell r="BE76" t="str">
            <v>Expired</v>
          </cell>
          <cell r="BF76" t="str">
            <v>Expired</v>
          </cell>
          <cell r="BG76" t="str">
            <v>Expired</v>
          </cell>
          <cell r="BH76" t="str">
            <v>Expired</v>
          </cell>
          <cell r="BI76" t="str">
            <v>Expired</v>
          </cell>
          <cell r="BJ76" t="str">
            <v>Expired</v>
          </cell>
          <cell r="BK76" t="str">
            <v>Expired</v>
          </cell>
          <cell r="BL76" t="str">
            <v>Expired</v>
          </cell>
          <cell r="BM76" t="str">
            <v>Expired</v>
          </cell>
          <cell r="BN76" t="str">
            <v>Expired</v>
          </cell>
          <cell r="BO76" t="str">
            <v>Expired</v>
          </cell>
          <cell r="BP76" t="str">
            <v>Expired</v>
          </cell>
          <cell r="BQ76" t="str">
            <v>Expired</v>
          </cell>
          <cell r="BR76" t="str">
            <v>Expired</v>
          </cell>
          <cell r="BS76" t="str">
            <v>Expired</v>
          </cell>
          <cell r="BT76" t="str">
            <v>Expired</v>
          </cell>
          <cell r="BU76" t="str">
            <v>Expired</v>
          </cell>
          <cell r="BV76" t="str">
            <v>Expired</v>
          </cell>
          <cell r="BW76" t="str">
            <v>Expired</v>
          </cell>
          <cell r="BX76" t="str">
            <v>Expired</v>
          </cell>
        </row>
        <row r="77">
          <cell r="D77" t="str">
            <v/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</row>
        <row r="78">
          <cell r="D78" t="str">
            <v>Belle Ayr 2012</v>
          </cell>
          <cell r="E78">
            <v>13.5</v>
          </cell>
          <cell r="F78">
            <v>13.5</v>
          </cell>
          <cell r="G78">
            <v>13.5</v>
          </cell>
          <cell r="H78">
            <v>13.5</v>
          </cell>
          <cell r="I78">
            <v>13.5</v>
          </cell>
          <cell r="J78">
            <v>13.5</v>
          </cell>
          <cell r="K78">
            <v>13.5</v>
          </cell>
          <cell r="L78">
            <v>13.5</v>
          </cell>
          <cell r="M78">
            <v>13.5</v>
          </cell>
          <cell r="N78">
            <v>13.5</v>
          </cell>
          <cell r="O78">
            <v>13.5</v>
          </cell>
          <cell r="P78">
            <v>13.5</v>
          </cell>
          <cell r="Q78" t="str">
            <v>Expired</v>
          </cell>
          <cell r="R78" t="str">
            <v>Expired</v>
          </cell>
          <cell r="S78" t="str">
            <v>Expired</v>
          </cell>
          <cell r="T78" t="str">
            <v>Expired</v>
          </cell>
          <cell r="U78" t="str">
            <v>Expired</v>
          </cell>
          <cell r="V78" t="str">
            <v>Expired</v>
          </cell>
          <cell r="W78" t="str">
            <v>Expired</v>
          </cell>
          <cell r="X78" t="str">
            <v>Expired</v>
          </cell>
          <cell r="Y78" t="str">
            <v>Expired</v>
          </cell>
          <cell r="Z78" t="str">
            <v>Expired</v>
          </cell>
          <cell r="AA78" t="str">
            <v>Expired</v>
          </cell>
          <cell r="AB78" t="str">
            <v>Expired</v>
          </cell>
          <cell r="AC78" t="str">
            <v>Expired</v>
          </cell>
          <cell r="AD78" t="str">
            <v>Expired</v>
          </cell>
          <cell r="AE78" t="str">
            <v>Expired</v>
          </cell>
          <cell r="AF78" t="str">
            <v>Expired</v>
          </cell>
          <cell r="AG78" t="str">
            <v>Expired</v>
          </cell>
          <cell r="AH78" t="str">
            <v>Expired</v>
          </cell>
          <cell r="AI78" t="str">
            <v>Expired</v>
          </cell>
          <cell r="AJ78" t="str">
            <v>Expired</v>
          </cell>
          <cell r="AK78" t="str">
            <v>Expired</v>
          </cell>
          <cell r="AL78" t="str">
            <v>Expired</v>
          </cell>
          <cell r="AM78" t="str">
            <v>Expired</v>
          </cell>
          <cell r="AN78" t="str">
            <v>Expired</v>
          </cell>
          <cell r="AO78" t="str">
            <v>Expired</v>
          </cell>
          <cell r="AP78" t="str">
            <v>Expired</v>
          </cell>
          <cell r="AQ78" t="str">
            <v>Expired</v>
          </cell>
          <cell r="AR78" t="str">
            <v>Expired</v>
          </cell>
          <cell r="AS78" t="str">
            <v>Expired</v>
          </cell>
          <cell r="AT78" t="str">
            <v>Expired</v>
          </cell>
          <cell r="AU78" t="str">
            <v>Expired</v>
          </cell>
          <cell r="AV78" t="str">
            <v>Expired</v>
          </cell>
          <cell r="AW78" t="str">
            <v>Expired</v>
          </cell>
          <cell r="AX78" t="str">
            <v>Expired</v>
          </cell>
          <cell r="AY78" t="str">
            <v>Expired</v>
          </cell>
          <cell r="AZ78" t="str">
            <v>Expired</v>
          </cell>
          <cell r="BA78" t="str">
            <v>Expired</v>
          </cell>
          <cell r="BB78" t="str">
            <v>Expired</v>
          </cell>
          <cell r="BC78" t="str">
            <v>Expired</v>
          </cell>
          <cell r="BD78" t="str">
            <v>Expired</v>
          </cell>
          <cell r="BE78" t="str">
            <v>Expired</v>
          </cell>
          <cell r="BF78" t="str">
            <v>Expired</v>
          </cell>
          <cell r="BG78" t="str">
            <v>Expired</v>
          </cell>
          <cell r="BH78" t="str">
            <v>Expired</v>
          </cell>
          <cell r="BI78" t="str">
            <v>Expired</v>
          </cell>
          <cell r="BJ78" t="str">
            <v>Expired</v>
          </cell>
          <cell r="BK78" t="str">
            <v>Expired</v>
          </cell>
          <cell r="BL78" t="str">
            <v>Expired</v>
          </cell>
          <cell r="BM78" t="str">
            <v>Expired</v>
          </cell>
          <cell r="BN78" t="str">
            <v>Expired</v>
          </cell>
          <cell r="BO78" t="str">
            <v>Expired</v>
          </cell>
          <cell r="BP78" t="str">
            <v>Expired</v>
          </cell>
          <cell r="BQ78" t="str">
            <v>Expired</v>
          </cell>
          <cell r="BR78" t="str">
            <v>Expired</v>
          </cell>
          <cell r="BS78" t="str">
            <v>Expired</v>
          </cell>
          <cell r="BT78" t="str">
            <v>Expired</v>
          </cell>
          <cell r="BU78" t="str">
            <v>Expired</v>
          </cell>
          <cell r="BV78" t="str">
            <v>Expired</v>
          </cell>
          <cell r="BW78" t="str">
            <v>Expired</v>
          </cell>
          <cell r="BX78" t="str">
            <v>Expired</v>
          </cell>
        </row>
        <row r="79">
          <cell r="D79" t="str">
            <v>Belle Ayr 2012-13</v>
          </cell>
          <cell r="E79">
            <v>14</v>
          </cell>
          <cell r="F79">
            <v>14</v>
          </cell>
          <cell r="G79">
            <v>14</v>
          </cell>
          <cell r="H79">
            <v>14</v>
          </cell>
          <cell r="I79">
            <v>14</v>
          </cell>
          <cell r="J79">
            <v>14</v>
          </cell>
          <cell r="K79">
            <v>14</v>
          </cell>
          <cell r="L79">
            <v>14</v>
          </cell>
          <cell r="M79">
            <v>14</v>
          </cell>
          <cell r="N79">
            <v>14</v>
          </cell>
          <cell r="O79">
            <v>14</v>
          </cell>
          <cell r="P79">
            <v>14</v>
          </cell>
          <cell r="Q79">
            <v>14.5</v>
          </cell>
          <cell r="R79">
            <v>14.5</v>
          </cell>
          <cell r="S79">
            <v>14.5</v>
          </cell>
          <cell r="T79">
            <v>14.5</v>
          </cell>
          <cell r="U79">
            <v>14.5</v>
          </cell>
          <cell r="V79">
            <v>14.5</v>
          </cell>
          <cell r="W79">
            <v>14.5</v>
          </cell>
          <cell r="X79">
            <v>14.5</v>
          </cell>
          <cell r="Y79">
            <v>14.5</v>
          </cell>
          <cell r="Z79">
            <v>14.5</v>
          </cell>
          <cell r="AA79">
            <v>14.5</v>
          </cell>
          <cell r="AB79">
            <v>14.5</v>
          </cell>
          <cell r="AC79" t="str">
            <v>Expired</v>
          </cell>
          <cell r="AD79" t="str">
            <v>Expired</v>
          </cell>
          <cell r="AE79" t="str">
            <v>Expired</v>
          </cell>
          <cell r="AF79" t="str">
            <v>Expired</v>
          </cell>
          <cell r="AG79" t="str">
            <v>Expired</v>
          </cell>
          <cell r="AH79" t="str">
            <v>Expired</v>
          </cell>
          <cell r="AI79" t="str">
            <v>Expired</v>
          </cell>
          <cell r="AJ79" t="str">
            <v>Expired</v>
          </cell>
          <cell r="AK79" t="str">
            <v>Expired</v>
          </cell>
          <cell r="AL79" t="str">
            <v>Expired</v>
          </cell>
          <cell r="AM79" t="str">
            <v>Expired</v>
          </cell>
          <cell r="AN79" t="str">
            <v>Expired</v>
          </cell>
          <cell r="AO79" t="str">
            <v>Expired</v>
          </cell>
          <cell r="AP79" t="str">
            <v>Expired</v>
          </cell>
          <cell r="AQ79" t="str">
            <v>Expired</v>
          </cell>
          <cell r="AR79" t="str">
            <v>Expired</v>
          </cell>
          <cell r="AS79" t="str">
            <v>Expired</v>
          </cell>
          <cell r="AT79" t="str">
            <v>Expired</v>
          </cell>
          <cell r="AU79" t="str">
            <v>Expired</v>
          </cell>
          <cell r="AV79" t="str">
            <v>Expired</v>
          </cell>
          <cell r="AW79" t="str">
            <v>Expired</v>
          </cell>
          <cell r="AX79" t="str">
            <v>Expired</v>
          </cell>
          <cell r="AY79" t="str">
            <v>Expired</v>
          </cell>
          <cell r="AZ79" t="str">
            <v>Expired</v>
          </cell>
          <cell r="BA79" t="str">
            <v>Expired</v>
          </cell>
          <cell r="BB79" t="str">
            <v>Expired</v>
          </cell>
          <cell r="BC79" t="str">
            <v>Expired</v>
          </cell>
          <cell r="BD79" t="str">
            <v>Expired</v>
          </cell>
          <cell r="BE79" t="str">
            <v>Expired</v>
          </cell>
          <cell r="BF79" t="str">
            <v>Expired</v>
          </cell>
          <cell r="BG79" t="str">
            <v>Expired</v>
          </cell>
          <cell r="BH79" t="str">
            <v>Expired</v>
          </cell>
          <cell r="BI79" t="str">
            <v>Expired</v>
          </cell>
          <cell r="BJ79" t="str">
            <v>Expired</v>
          </cell>
          <cell r="BK79" t="str">
            <v>Expired</v>
          </cell>
          <cell r="BL79" t="str">
            <v>Expired</v>
          </cell>
          <cell r="BM79" t="str">
            <v>Expired</v>
          </cell>
          <cell r="BN79" t="str">
            <v>Expired</v>
          </cell>
          <cell r="BO79" t="str">
            <v>Expired</v>
          </cell>
          <cell r="BP79" t="str">
            <v>Expired</v>
          </cell>
          <cell r="BQ79" t="str">
            <v>Expired</v>
          </cell>
          <cell r="BR79" t="str">
            <v>Expired</v>
          </cell>
          <cell r="BS79" t="str">
            <v>Expired</v>
          </cell>
          <cell r="BT79" t="str">
            <v>Expired</v>
          </cell>
          <cell r="BU79" t="str">
            <v>Expired</v>
          </cell>
          <cell r="BV79" t="str">
            <v>Expired</v>
          </cell>
          <cell r="BW79" t="str">
            <v>Expired</v>
          </cell>
          <cell r="BX79" t="str">
            <v>Expired</v>
          </cell>
        </row>
        <row r="80">
          <cell r="D80" t="str">
            <v>Belle Ayr 2011-14</v>
          </cell>
          <cell r="E80">
            <v>13</v>
          </cell>
          <cell r="F80">
            <v>13</v>
          </cell>
          <cell r="G80">
            <v>13</v>
          </cell>
          <cell r="H80">
            <v>13</v>
          </cell>
          <cell r="I80">
            <v>13</v>
          </cell>
          <cell r="J80">
            <v>13</v>
          </cell>
          <cell r="K80">
            <v>13</v>
          </cell>
          <cell r="L80">
            <v>13</v>
          </cell>
          <cell r="M80">
            <v>13</v>
          </cell>
          <cell r="N80">
            <v>13</v>
          </cell>
          <cell r="O80">
            <v>13</v>
          </cell>
          <cell r="P80">
            <v>13</v>
          </cell>
          <cell r="Q80">
            <v>15</v>
          </cell>
          <cell r="R80">
            <v>15</v>
          </cell>
          <cell r="S80">
            <v>15</v>
          </cell>
          <cell r="T80">
            <v>15</v>
          </cell>
          <cell r="U80">
            <v>15</v>
          </cell>
          <cell r="V80">
            <v>15</v>
          </cell>
          <cell r="W80">
            <v>15</v>
          </cell>
          <cell r="X80">
            <v>15</v>
          </cell>
          <cell r="Y80">
            <v>15</v>
          </cell>
          <cell r="Z80">
            <v>15</v>
          </cell>
          <cell r="AA80">
            <v>15</v>
          </cell>
          <cell r="AB80">
            <v>15</v>
          </cell>
          <cell r="AC80">
            <v>15</v>
          </cell>
          <cell r="AD80">
            <v>15</v>
          </cell>
          <cell r="AE80">
            <v>15</v>
          </cell>
          <cell r="AF80">
            <v>15</v>
          </cell>
          <cell r="AG80">
            <v>15</v>
          </cell>
          <cell r="AH80">
            <v>15</v>
          </cell>
          <cell r="AI80">
            <v>15</v>
          </cell>
          <cell r="AJ80">
            <v>15</v>
          </cell>
          <cell r="AK80">
            <v>15</v>
          </cell>
          <cell r="AL80">
            <v>15</v>
          </cell>
          <cell r="AM80">
            <v>15</v>
          </cell>
          <cell r="AN80">
            <v>15</v>
          </cell>
          <cell r="AO80" t="str">
            <v>Expired</v>
          </cell>
          <cell r="AP80" t="str">
            <v>Expired</v>
          </cell>
          <cell r="AQ80" t="str">
            <v>Expired</v>
          </cell>
          <cell r="AR80" t="str">
            <v>Expired</v>
          </cell>
          <cell r="AS80" t="str">
            <v>Expired</v>
          </cell>
          <cell r="AT80" t="str">
            <v>Expired</v>
          </cell>
          <cell r="AU80" t="str">
            <v>Expired</v>
          </cell>
          <cell r="AV80" t="str">
            <v>Expired</v>
          </cell>
          <cell r="AW80" t="str">
            <v>Expired</v>
          </cell>
          <cell r="AX80" t="str">
            <v>Expired</v>
          </cell>
          <cell r="AY80" t="str">
            <v>Expired</v>
          </cell>
          <cell r="AZ80" t="str">
            <v>Expired</v>
          </cell>
          <cell r="BA80" t="str">
            <v>Expired</v>
          </cell>
          <cell r="BB80" t="str">
            <v>Expired</v>
          </cell>
          <cell r="BC80" t="str">
            <v>Expired</v>
          </cell>
          <cell r="BD80" t="str">
            <v>Expired</v>
          </cell>
          <cell r="BE80" t="str">
            <v>Expired</v>
          </cell>
          <cell r="BF80" t="str">
            <v>Expired</v>
          </cell>
          <cell r="BG80" t="str">
            <v>Expired</v>
          </cell>
          <cell r="BH80" t="str">
            <v>Expired</v>
          </cell>
          <cell r="BI80" t="str">
            <v>Expired</v>
          </cell>
          <cell r="BJ80" t="str">
            <v>Expired</v>
          </cell>
          <cell r="BK80" t="str">
            <v>Expired</v>
          </cell>
          <cell r="BL80" t="str">
            <v>Expired</v>
          </cell>
          <cell r="BM80" t="str">
            <v>Expired</v>
          </cell>
          <cell r="BN80" t="str">
            <v>Expired</v>
          </cell>
          <cell r="BO80" t="str">
            <v>Expired</v>
          </cell>
          <cell r="BP80" t="str">
            <v>Expired</v>
          </cell>
          <cell r="BQ80" t="str">
            <v>Expired</v>
          </cell>
          <cell r="BR80" t="str">
            <v>Expired</v>
          </cell>
          <cell r="BS80" t="str">
            <v>Expired</v>
          </cell>
          <cell r="BT80" t="str">
            <v>Expired</v>
          </cell>
          <cell r="BU80" t="str">
            <v>Expired</v>
          </cell>
          <cell r="BV80" t="str">
            <v>Expired</v>
          </cell>
          <cell r="BW80" t="str">
            <v>Expired</v>
          </cell>
          <cell r="BX80" t="str">
            <v>Expired</v>
          </cell>
        </row>
        <row r="81">
          <cell r="D81" t="str">
            <v>Belle Ayr 2013</v>
          </cell>
          <cell r="E81">
            <v>14</v>
          </cell>
          <cell r="F81">
            <v>14</v>
          </cell>
          <cell r="G81">
            <v>14</v>
          </cell>
          <cell r="H81">
            <v>14</v>
          </cell>
          <cell r="I81">
            <v>14</v>
          </cell>
          <cell r="J81">
            <v>14</v>
          </cell>
          <cell r="K81">
            <v>14</v>
          </cell>
          <cell r="L81">
            <v>14</v>
          </cell>
          <cell r="M81">
            <v>14</v>
          </cell>
          <cell r="N81">
            <v>14</v>
          </cell>
          <cell r="O81">
            <v>14</v>
          </cell>
          <cell r="P81">
            <v>14</v>
          </cell>
          <cell r="Q81">
            <v>14</v>
          </cell>
          <cell r="R81">
            <v>14</v>
          </cell>
          <cell r="S81">
            <v>14</v>
          </cell>
          <cell r="T81">
            <v>14</v>
          </cell>
          <cell r="U81">
            <v>14</v>
          </cell>
          <cell r="V81">
            <v>14</v>
          </cell>
          <cell r="W81">
            <v>14</v>
          </cell>
          <cell r="X81">
            <v>14</v>
          </cell>
          <cell r="Y81">
            <v>14</v>
          </cell>
          <cell r="Z81">
            <v>14</v>
          </cell>
          <cell r="AA81">
            <v>14</v>
          </cell>
          <cell r="AB81">
            <v>14</v>
          </cell>
          <cell r="AC81" t="str">
            <v>Expired</v>
          </cell>
          <cell r="AD81" t="str">
            <v>Expired</v>
          </cell>
          <cell r="AE81" t="str">
            <v>Expired</v>
          </cell>
          <cell r="AF81" t="str">
            <v>Expired</v>
          </cell>
          <cell r="AG81" t="str">
            <v>Expired</v>
          </cell>
          <cell r="AH81" t="str">
            <v>Expired</v>
          </cell>
          <cell r="AI81" t="str">
            <v>Expired</v>
          </cell>
          <cell r="AJ81" t="str">
            <v>Expired</v>
          </cell>
          <cell r="AK81" t="str">
            <v>Expired</v>
          </cell>
          <cell r="AL81" t="str">
            <v>Expired</v>
          </cell>
          <cell r="AM81" t="str">
            <v>Expired</v>
          </cell>
          <cell r="AN81" t="str">
            <v>Expired</v>
          </cell>
          <cell r="AO81" t="str">
            <v>Expired</v>
          </cell>
          <cell r="AP81" t="str">
            <v>Expired</v>
          </cell>
          <cell r="AQ81" t="str">
            <v>Expired</v>
          </cell>
          <cell r="AR81" t="str">
            <v>Expired</v>
          </cell>
          <cell r="AS81" t="str">
            <v>Expired</v>
          </cell>
          <cell r="AT81" t="str">
            <v>Expired</v>
          </cell>
          <cell r="AU81" t="str">
            <v>Expired</v>
          </cell>
          <cell r="AV81" t="str">
            <v>Expired</v>
          </cell>
          <cell r="AW81" t="str">
            <v>Expired</v>
          </cell>
          <cell r="AX81" t="str">
            <v>Expired</v>
          </cell>
          <cell r="AY81" t="str">
            <v>Expired</v>
          </cell>
          <cell r="AZ81" t="str">
            <v>Expired</v>
          </cell>
          <cell r="BA81" t="str">
            <v>Expired</v>
          </cell>
          <cell r="BB81" t="str">
            <v>Expired</v>
          </cell>
          <cell r="BC81" t="str">
            <v>Expired</v>
          </cell>
          <cell r="BD81" t="str">
            <v>Expired</v>
          </cell>
          <cell r="BE81" t="str">
            <v>Expired</v>
          </cell>
          <cell r="BF81" t="str">
            <v>Expired</v>
          </cell>
          <cell r="BG81" t="str">
            <v>Expired</v>
          </cell>
          <cell r="BH81" t="str">
            <v>Expired</v>
          </cell>
          <cell r="BI81" t="str">
            <v>Expired</v>
          </cell>
          <cell r="BJ81" t="str">
            <v>Expired</v>
          </cell>
          <cell r="BK81" t="str">
            <v>Expired</v>
          </cell>
          <cell r="BL81" t="str">
            <v>Expired</v>
          </cell>
          <cell r="BM81" t="str">
            <v>Expired</v>
          </cell>
          <cell r="BN81" t="str">
            <v>Expired</v>
          </cell>
          <cell r="BO81" t="str">
            <v>Expired</v>
          </cell>
          <cell r="BP81" t="str">
            <v>Expired</v>
          </cell>
          <cell r="BQ81" t="str">
            <v>Expired</v>
          </cell>
          <cell r="BR81" t="str">
            <v>Expired</v>
          </cell>
          <cell r="BS81" t="str">
            <v>Expired</v>
          </cell>
          <cell r="BT81" t="str">
            <v>Expired</v>
          </cell>
          <cell r="BU81" t="str">
            <v>Expired</v>
          </cell>
          <cell r="BV81" t="str">
            <v>Expired</v>
          </cell>
          <cell r="BW81" t="str">
            <v>Expired</v>
          </cell>
          <cell r="BX81" t="str">
            <v>Expired</v>
          </cell>
        </row>
        <row r="82">
          <cell r="D82" t="str">
            <v>Blk Th 2011 AQ</v>
          </cell>
          <cell r="E82">
            <v>14.45</v>
          </cell>
          <cell r="F82">
            <v>14.45</v>
          </cell>
          <cell r="G82">
            <v>14.45</v>
          </cell>
          <cell r="H82">
            <v>14.45</v>
          </cell>
          <cell r="I82">
            <v>14.45</v>
          </cell>
          <cell r="J82">
            <v>14.45</v>
          </cell>
          <cell r="K82">
            <v>14.45</v>
          </cell>
          <cell r="L82">
            <v>14.45</v>
          </cell>
          <cell r="M82">
            <v>14.45</v>
          </cell>
          <cell r="N82">
            <v>14.45</v>
          </cell>
          <cell r="O82">
            <v>14.45</v>
          </cell>
          <cell r="P82">
            <v>14.45</v>
          </cell>
          <cell r="Q82" t="str">
            <v>Expired</v>
          </cell>
          <cell r="R82" t="str">
            <v>Expired</v>
          </cell>
          <cell r="S82" t="str">
            <v>Expired</v>
          </cell>
          <cell r="T82" t="str">
            <v>Expired</v>
          </cell>
          <cell r="U82" t="str">
            <v>Expired</v>
          </cell>
          <cell r="V82" t="str">
            <v>Expired</v>
          </cell>
          <cell r="W82" t="str">
            <v>Expired</v>
          </cell>
          <cell r="X82" t="str">
            <v>Expired</v>
          </cell>
          <cell r="Y82" t="str">
            <v>Expired</v>
          </cell>
          <cell r="Z82" t="str">
            <v>Expired</v>
          </cell>
          <cell r="AA82" t="str">
            <v>Expired</v>
          </cell>
          <cell r="AB82" t="str">
            <v>Expired</v>
          </cell>
          <cell r="AC82" t="str">
            <v>Expired</v>
          </cell>
          <cell r="AD82" t="str">
            <v>Expired</v>
          </cell>
          <cell r="AE82" t="str">
            <v>Expired</v>
          </cell>
          <cell r="AF82" t="str">
            <v>Expired</v>
          </cell>
          <cell r="AG82" t="str">
            <v>Expired</v>
          </cell>
          <cell r="AH82" t="str">
            <v>Expired</v>
          </cell>
          <cell r="AI82" t="str">
            <v>Expired</v>
          </cell>
          <cell r="AJ82" t="str">
            <v>Expired</v>
          </cell>
          <cell r="AK82" t="str">
            <v>Expired</v>
          </cell>
          <cell r="AL82" t="str">
            <v>Expired</v>
          </cell>
          <cell r="AM82" t="str">
            <v>Expired</v>
          </cell>
          <cell r="AN82" t="str">
            <v>Expired</v>
          </cell>
          <cell r="AO82" t="str">
            <v>Expired</v>
          </cell>
          <cell r="AP82" t="str">
            <v>Expired</v>
          </cell>
          <cell r="AQ82" t="str">
            <v>Expired</v>
          </cell>
          <cell r="AR82" t="str">
            <v>Expired</v>
          </cell>
          <cell r="AS82" t="str">
            <v>Expired</v>
          </cell>
          <cell r="AT82" t="str">
            <v>Expired</v>
          </cell>
          <cell r="AU82" t="str">
            <v>Expired</v>
          </cell>
          <cell r="AV82" t="str">
            <v>Expired</v>
          </cell>
          <cell r="AW82" t="str">
            <v>Expired</v>
          </cell>
          <cell r="AX82" t="str">
            <v>Expired</v>
          </cell>
          <cell r="AY82" t="str">
            <v>Expired</v>
          </cell>
          <cell r="AZ82" t="str">
            <v>Expired</v>
          </cell>
          <cell r="BA82" t="str">
            <v>Expired</v>
          </cell>
          <cell r="BB82" t="str">
            <v>Expired</v>
          </cell>
          <cell r="BC82" t="str">
            <v>Expired</v>
          </cell>
          <cell r="BD82" t="str">
            <v>Expired</v>
          </cell>
          <cell r="BE82" t="str">
            <v>Expired</v>
          </cell>
          <cell r="BF82" t="str">
            <v>Expired</v>
          </cell>
          <cell r="BG82" t="str">
            <v>Expired</v>
          </cell>
          <cell r="BH82" t="str">
            <v>Expired</v>
          </cell>
          <cell r="BI82" t="str">
            <v>Expired</v>
          </cell>
          <cell r="BJ82" t="str">
            <v>Expired</v>
          </cell>
          <cell r="BK82" t="str">
            <v>Expired</v>
          </cell>
          <cell r="BL82" t="str">
            <v>Expired</v>
          </cell>
          <cell r="BM82" t="str">
            <v>Expired</v>
          </cell>
          <cell r="BN82" t="str">
            <v>Expired</v>
          </cell>
          <cell r="BO82" t="str">
            <v>Expired</v>
          </cell>
          <cell r="BP82" t="str">
            <v>Expired</v>
          </cell>
          <cell r="BQ82" t="str">
            <v>Expired</v>
          </cell>
          <cell r="BR82" t="str">
            <v>Expired</v>
          </cell>
          <cell r="BS82" t="str">
            <v>Expired</v>
          </cell>
          <cell r="BT82" t="str">
            <v>Expired</v>
          </cell>
          <cell r="BU82" t="str">
            <v>Expired</v>
          </cell>
          <cell r="BV82" t="str">
            <v>Expired</v>
          </cell>
          <cell r="BW82" t="str">
            <v>Expired</v>
          </cell>
          <cell r="BX82" t="str">
            <v>Expired</v>
          </cell>
        </row>
        <row r="83">
          <cell r="D83" t="str">
            <v>Blk Th 2012SP AQ</v>
          </cell>
          <cell r="E83">
            <v>16</v>
          </cell>
          <cell r="F83">
            <v>16</v>
          </cell>
          <cell r="G83">
            <v>16</v>
          </cell>
          <cell r="H83">
            <v>16</v>
          </cell>
          <cell r="I83">
            <v>16</v>
          </cell>
          <cell r="J83">
            <v>16</v>
          </cell>
          <cell r="K83">
            <v>16</v>
          </cell>
          <cell r="L83">
            <v>16</v>
          </cell>
          <cell r="M83">
            <v>16</v>
          </cell>
          <cell r="N83">
            <v>16</v>
          </cell>
          <cell r="O83">
            <v>16</v>
          </cell>
          <cell r="P83">
            <v>16</v>
          </cell>
          <cell r="Q83" t="str">
            <v>Expired</v>
          </cell>
          <cell r="R83" t="str">
            <v>Expired</v>
          </cell>
          <cell r="S83" t="str">
            <v>Expired</v>
          </cell>
          <cell r="T83" t="str">
            <v>Expired</v>
          </cell>
          <cell r="U83" t="str">
            <v>Expired</v>
          </cell>
          <cell r="V83" t="str">
            <v>Expired</v>
          </cell>
          <cell r="W83" t="str">
            <v>Expired</v>
          </cell>
          <cell r="X83" t="str">
            <v>Expired</v>
          </cell>
          <cell r="Y83" t="str">
            <v>Expired</v>
          </cell>
          <cell r="Z83" t="str">
            <v>Expired</v>
          </cell>
          <cell r="AA83" t="str">
            <v>Expired</v>
          </cell>
          <cell r="AB83" t="str">
            <v>Expired</v>
          </cell>
          <cell r="AC83" t="str">
            <v>Expired</v>
          </cell>
          <cell r="AD83" t="str">
            <v>Expired</v>
          </cell>
          <cell r="AE83" t="str">
            <v>Expired</v>
          </cell>
          <cell r="AF83" t="str">
            <v>Expired</v>
          </cell>
          <cell r="AG83" t="str">
            <v>Expired</v>
          </cell>
          <cell r="AH83" t="str">
            <v>Expired</v>
          </cell>
          <cell r="AI83" t="str">
            <v>Expired</v>
          </cell>
          <cell r="AJ83" t="str">
            <v>Expired</v>
          </cell>
          <cell r="AK83" t="str">
            <v>Expired</v>
          </cell>
          <cell r="AL83" t="str">
            <v>Expired</v>
          </cell>
          <cell r="AM83" t="str">
            <v>Expired</v>
          </cell>
          <cell r="AN83" t="str">
            <v>Expired</v>
          </cell>
          <cell r="AO83" t="str">
            <v>Expired</v>
          </cell>
          <cell r="AP83" t="str">
            <v>Expired</v>
          </cell>
          <cell r="AQ83" t="str">
            <v>Expired</v>
          </cell>
          <cell r="AR83" t="str">
            <v>Expired</v>
          </cell>
          <cell r="AS83" t="str">
            <v>Expired</v>
          </cell>
          <cell r="AT83" t="str">
            <v>Expired</v>
          </cell>
          <cell r="AU83" t="str">
            <v>Expired</v>
          </cell>
          <cell r="AV83" t="str">
            <v>Expired</v>
          </cell>
          <cell r="AW83" t="str">
            <v>Expired</v>
          </cell>
          <cell r="AX83" t="str">
            <v>Expired</v>
          </cell>
          <cell r="AY83" t="str">
            <v>Expired</v>
          </cell>
          <cell r="AZ83" t="str">
            <v>Expired</v>
          </cell>
          <cell r="BA83" t="str">
            <v>Expired</v>
          </cell>
          <cell r="BB83" t="str">
            <v>Expired</v>
          </cell>
          <cell r="BC83" t="str">
            <v>Expired</v>
          </cell>
          <cell r="BD83" t="str">
            <v>Expired</v>
          </cell>
          <cell r="BE83" t="str">
            <v>Expired</v>
          </cell>
          <cell r="BF83" t="str">
            <v>Expired</v>
          </cell>
          <cell r="BG83" t="str">
            <v>Expired</v>
          </cell>
          <cell r="BH83" t="str">
            <v>Expired</v>
          </cell>
          <cell r="BI83" t="str">
            <v>Expired</v>
          </cell>
          <cell r="BJ83" t="str">
            <v>Expired</v>
          </cell>
          <cell r="BK83" t="str">
            <v>Expired</v>
          </cell>
          <cell r="BL83" t="str">
            <v>Expired</v>
          </cell>
          <cell r="BM83" t="str">
            <v>Expired</v>
          </cell>
          <cell r="BN83" t="str">
            <v>Expired</v>
          </cell>
          <cell r="BO83" t="str">
            <v>Expired</v>
          </cell>
          <cell r="BP83" t="str">
            <v>Expired</v>
          </cell>
          <cell r="BQ83" t="str">
            <v>Expired</v>
          </cell>
          <cell r="BR83" t="str">
            <v>Expired</v>
          </cell>
          <cell r="BS83" t="str">
            <v>Expired</v>
          </cell>
          <cell r="BT83" t="str">
            <v>Expired</v>
          </cell>
          <cell r="BU83" t="str">
            <v>Expired</v>
          </cell>
          <cell r="BV83" t="str">
            <v>Expired</v>
          </cell>
          <cell r="BW83" t="str">
            <v>Expired</v>
          </cell>
          <cell r="BX83" t="str">
            <v>Expired</v>
          </cell>
        </row>
        <row r="84">
          <cell r="D84" t="str">
            <v>Blk Th 2009-14I</v>
          </cell>
          <cell r="E84">
            <v>14.4</v>
          </cell>
          <cell r="F84">
            <v>14.4</v>
          </cell>
          <cell r="G84">
            <v>14.4</v>
          </cell>
          <cell r="H84">
            <v>10.8</v>
          </cell>
          <cell r="I84">
            <v>10.8</v>
          </cell>
          <cell r="J84">
            <v>10.8</v>
          </cell>
          <cell r="K84">
            <v>9.42</v>
          </cell>
          <cell r="L84">
            <v>9.42</v>
          </cell>
          <cell r="M84">
            <v>9.42</v>
          </cell>
          <cell r="N84">
            <v>10.52</v>
          </cell>
          <cell r="O84">
            <v>10.52</v>
          </cell>
          <cell r="P84">
            <v>10.52</v>
          </cell>
          <cell r="Q84">
            <v>11.1</v>
          </cell>
          <cell r="R84">
            <v>11.1</v>
          </cell>
          <cell r="S84">
            <v>11.1</v>
          </cell>
          <cell r="T84">
            <v>11.15</v>
          </cell>
          <cell r="U84">
            <v>11.15</v>
          </cell>
          <cell r="V84">
            <v>11.15</v>
          </cell>
          <cell r="W84">
            <v>12.384045785262966</v>
          </cell>
          <cell r="X84">
            <v>12.384045785262966</v>
          </cell>
          <cell r="Y84">
            <v>12.384045785262966</v>
          </cell>
          <cell r="Z84">
            <v>12.384045785262966</v>
          </cell>
          <cell r="AA84">
            <v>12.384045785262966</v>
          </cell>
          <cell r="AB84">
            <v>12.384045785262966</v>
          </cell>
          <cell r="AC84">
            <v>13.924717449109028</v>
          </cell>
          <cell r="AD84">
            <v>13.924717449109028</v>
          </cell>
          <cell r="AE84">
            <v>13.924717449109028</v>
          </cell>
          <cell r="AF84">
            <v>13.924717449109028</v>
          </cell>
          <cell r="AG84">
            <v>13.924717449109028</v>
          </cell>
          <cell r="AH84">
            <v>13.924717449109028</v>
          </cell>
          <cell r="AI84">
            <v>13.924717449109028</v>
          </cell>
          <cell r="AJ84">
            <v>13.924717449109028</v>
          </cell>
          <cell r="AK84">
            <v>13.924717449109028</v>
          </cell>
          <cell r="AL84">
            <v>13.924717449109028</v>
          </cell>
          <cell r="AM84">
            <v>13.924717449109028</v>
          </cell>
          <cell r="AN84">
            <v>13.924717449109028</v>
          </cell>
          <cell r="AO84">
            <v>13.924717449109028</v>
          </cell>
          <cell r="AP84">
            <v>13.924717449109028</v>
          </cell>
          <cell r="AQ84">
            <v>13.924717449109028</v>
          </cell>
          <cell r="AR84">
            <v>13.924717449109028</v>
          </cell>
          <cell r="AS84">
            <v>13.924717449109028</v>
          </cell>
          <cell r="AT84">
            <v>13.924717449109028</v>
          </cell>
          <cell r="AU84">
            <v>13.924717449109028</v>
          </cell>
          <cell r="AV84">
            <v>13.924717449109028</v>
          </cell>
          <cell r="AW84">
            <v>13.924717449109028</v>
          </cell>
          <cell r="AX84">
            <v>13.924717449109028</v>
          </cell>
          <cell r="AY84">
            <v>13.924717449109028</v>
          </cell>
          <cell r="AZ84">
            <v>13.924717449109028</v>
          </cell>
          <cell r="BA84">
            <v>13.924717449109028</v>
          </cell>
          <cell r="BB84">
            <v>13.924717449109028</v>
          </cell>
          <cell r="BC84">
            <v>13.924717449109028</v>
          </cell>
          <cell r="BD84">
            <v>13.924717449109028</v>
          </cell>
          <cell r="BE84">
            <v>13.924717449109028</v>
          </cell>
          <cell r="BF84">
            <v>13.924717449109028</v>
          </cell>
          <cell r="BG84">
            <v>13.924717449109028</v>
          </cell>
          <cell r="BH84">
            <v>13.924717449109028</v>
          </cell>
          <cell r="BI84">
            <v>13.924717449109028</v>
          </cell>
          <cell r="BJ84">
            <v>13.924717449109028</v>
          </cell>
          <cell r="BK84">
            <v>13.924717449109028</v>
          </cell>
          <cell r="BL84">
            <v>13.924717449109028</v>
          </cell>
          <cell r="BM84">
            <v>13.924717449109028</v>
          </cell>
          <cell r="BN84">
            <v>13.924717449109028</v>
          </cell>
          <cell r="BO84">
            <v>13.924717449109028</v>
          </cell>
          <cell r="BP84">
            <v>13.924717449109028</v>
          </cell>
          <cell r="BQ84">
            <v>13.924717449109028</v>
          </cell>
          <cell r="BR84">
            <v>13.924717449109028</v>
          </cell>
          <cell r="BS84">
            <v>13.924717449109028</v>
          </cell>
          <cell r="BT84">
            <v>13.924717449109028</v>
          </cell>
          <cell r="BU84">
            <v>13.924717449109028</v>
          </cell>
          <cell r="BV84">
            <v>13.924717449109028</v>
          </cell>
          <cell r="BW84">
            <v>13.924717449109028</v>
          </cell>
          <cell r="BX84">
            <v>13.924717449109028</v>
          </cell>
        </row>
        <row r="85">
          <cell r="D85" t="str">
            <v/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</row>
        <row r="86">
          <cell r="D86" t="str">
            <v>NARM Dec 12</v>
          </cell>
          <cell r="E86">
            <v>10.5</v>
          </cell>
          <cell r="F86">
            <v>10.5</v>
          </cell>
          <cell r="G86">
            <v>10.5</v>
          </cell>
          <cell r="H86">
            <v>10.5</v>
          </cell>
          <cell r="I86">
            <v>10.5</v>
          </cell>
          <cell r="J86">
            <v>10.5</v>
          </cell>
          <cell r="K86">
            <v>10.5</v>
          </cell>
          <cell r="L86">
            <v>10.5</v>
          </cell>
          <cell r="M86">
            <v>10.5</v>
          </cell>
          <cell r="N86">
            <v>10.5</v>
          </cell>
          <cell r="O86">
            <v>10.5</v>
          </cell>
          <cell r="P86">
            <v>10.5</v>
          </cell>
          <cell r="Q86" t="str">
            <v>Expired</v>
          </cell>
          <cell r="R86" t="str">
            <v>Expired</v>
          </cell>
          <cell r="S86" t="str">
            <v>Expired</v>
          </cell>
          <cell r="T86" t="str">
            <v>Expired</v>
          </cell>
          <cell r="U86" t="str">
            <v>Expired</v>
          </cell>
          <cell r="V86" t="str">
            <v>Expired</v>
          </cell>
          <cell r="W86" t="str">
            <v>Expired</v>
          </cell>
          <cell r="X86" t="str">
            <v>Expired</v>
          </cell>
          <cell r="Y86" t="str">
            <v>Expired</v>
          </cell>
          <cell r="Z86" t="str">
            <v>Expired</v>
          </cell>
          <cell r="AA86" t="str">
            <v>Expired</v>
          </cell>
          <cell r="AB86" t="str">
            <v>Expired</v>
          </cell>
          <cell r="AC86" t="str">
            <v>Expired</v>
          </cell>
          <cell r="AD86" t="str">
            <v>Expired</v>
          </cell>
          <cell r="AE86" t="str">
            <v>Expired</v>
          </cell>
          <cell r="AF86" t="str">
            <v>Expired</v>
          </cell>
          <cell r="AG86" t="str">
            <v>Expired</v>
          </cell>
          <cell r="AH86" t="str">
            <v>Expired</v>
          </cell>
          <cell r="AI86" t="str">
            <v>Expired</v>
          </cell>
          <cell r="AJ86" t="str">
            <v>Expired</v>
          </cell>
          <cell r="AK86" t="str">
            <v>Expired</v>
          </cell>
          <cell r="AL86" t="str">
            <v>Expired</v>
          </cell>
          <cell r="AM86" t="str">
            <v>Expired</v>
          </cell>
          <cell r="AN86" t="str">
            <v>Expired</v>
          </cell>
          <cell r="AO86" t="str">
            <v>Expired</v>
          </cell>
          <cell r="AP86" t="str">
            <v>Expired</v>
          </cell>
          <cell r="AQ86" t="str">
            <v>Expired</v>
          </cell>
          <cell r="AR86" t="str">
            <v>Expired</v>
          </cell>
          <cell r="AS86" t="str">
            <v>Expired</v>
          </cell>
          <cell r="AT86" t="str">
            <v>Expired</v>
          </cell>
          <cell r="AU86" t="str">
            <v>Expired</v>
          </cell>
          <cell r="AV86" t="str">
            <v>Expired</v>
          </cell>
          <cell r="AW86" t="str">
            <v>Expired</v>
          </cell>
          <cell r="AX86" t="str">
            <v>Expired</v>
          </cell>
          <cell r="AY86" t="str">
            <v>Expired</v>
          </cell>
          <cell r="AZ86" t="str">
            <v>Expired</v>
          </cell>
          <cell r="BA86" t="str">
            <v>Expired</v>
          </cell>
          <cell r="BB86" t="str">
            <v>Expired</v>
          </cell>
          <cell r="BC86" t="str">
            <v>Expired</v>
          </cell>
          <cell r="BD86" t="str">
            <v>Expired</v>
          </cell>
          <cell r="BE86" t="str">
            <v>Expired</v>
          </cell>
          <cell r="BF86" t="str">
            <v>Expired</v>
          </cell>
          <cell r="BG86" t="str">
            <v>Expired</v>
          </cell>
          <cell r="BH86" t="str">
            <v>Expired</v>
          </cell>
          <cell r="BI86" t="str">
            <v>Expired</v>
          </cell>
          <cell r="BJ86" t="str">
            <v>Expired</v>
          </cell>
          <cell r="BK86" t="str">
            <v>Expired</v>
          </cell>
          <cell r="BL86" t="str">
            <v>Expired</v>
          </cell>
          <cell r="BM86" t="str">
            <v>Expired</v>
          </cell>
          <cell r="BN86" t="str">
            <v>Expired</v>
          </cell>
          <cell r="BO86" t="str">
            <v>Expired</v>
          </cell>
          <cell r="BP86" t="str">
            <v>Expired</v>
          </cell>
          <cell r="BQ86" t="str">
            <v>Expired</v>
          </cell>
          <cell r="BR86" t="str">
            <v>Expired</v>
          </cell>
          <cell r="BS86" t="str">
            <v>Expired</v>
          </cell>
          <cell r="BT86" t="str">
            <v>Expired</v>
          </cell>
          <cell r="BU86" t="str">
            <v>Expired</v>
          </cell>
          <cell r="BV86" t="str">
            <v>Expired</v>
          </cell>
          <cell r="BW86" t="str">
            <v>Expired</v>
          </cell>
          <cell r="BX86" t="str">
            <v>Expired</v>
          </cell>
        </row>
        <row r="87">
          <cell r="D87" t="str">
            <v>NARM 2012</v>
          </cell>
          <cell r="E87">
            <v>15.5</v>
          </cell>
          <cell r="F87">
            <v>15.5</v>
          </cell>
          <cell r="G87">
            <v>15.5</v>
          </cell>
          <cell r="H87">
            <v>15.5</v>
          </cell>
          <cell r="I87">
            <v>15.5</v>
          </cell>
          <cell r="J87">
            <v>15.5</v>
          </cell>
          <cell r="K87">
            <v>15.5</v>
          </cell>
          <cell r="L87">
            <v>15.5</v>
          </cell>
          <cell r="M87">
            <v>15.5</v>
          </cell>
          <cell r="N87">
            <v>15.5</v>
          </cell>
          <cell r="O87">
            <v>15.5</v>
          </cell>
          <cell r="P87">
            <v>15.5</v>
          </cell>
          <cell r="Q87" t="str">
            <v>Expired</v>
          </cell>
          <cell r="R87" t="str">
            <v>Expired</v>
          </cell>
          <cell r="S87" t="str">
            <v>Expired</v>
          </cell>
          <cell r="T87" t="str">
            <v>Expired</v>
          </cell>
          <cell r="U87" t="str">
            <v>Expired</v>
          </cell>
          <cell r="V87" t="str">
            <v>Expired</v>
          </cell>
          <cell r="W87" t="str">
            <v>Expired</v>
          </cell>
          <cell r="X87" t="str">
            <v>Expired</v>
          </cell>
          <cell r="Y87" t="str">
            <v>Expired</v>
          </cell>
          <cell r="Z87" t="str">
            <v>Expired</v>
          </cell>
          <cell r="AA87" t="str">
            <v>Expired</v>
          </cell>
          <cell r="AB87" t="str">
            <v>Expired</v>
          </cell>
          <cell r="AC87" t="str">
            <v>Expired</v>
          </cell>
          <cell r="AD87" t="str">
            <v>Expired</v>
          </cell>
          <cell r="AE87" t="str">
            <v>Expired</v>
          </cell>
          <cell r="AF87" t="str">
            <v>Expired</v>
          </cell>
          <cell r="AG87" t="str">
            <v>Expired</v>
          </cell>
          <cell r="AH87" t="str">
            <v>Expired</v>
          </cell>
          <cell r="AI87" t="str">
            <v>Expired</v>
          </cell>
          <cell r="AJ87" t="str">
            <v>Expired</v>
          </cell>
          <cell r="AK87" t="str">
            <v>Expired</v>
          </cell>
          <cell r="AL87" t="str">
            <v>Expired</v>
          </cell>
          <cell r="AM87" t="str">
            <v>Expired</v>
          </cell>
          <cell r="AN87" t="str">
            <v>Expired</v>
          </cell>
          <cell r="AO87" t="str">
            <v>Expired</v>
          </cell>
          <cell r="AP87" t="str">
            <v>Expired</v>
          </cell>
          <cell r="AQ87" t="str">
            <v>Expired</v>
          </cell>
          <cell r="AR87" t="str">
            <v>Expired</v>
          </cell>
          <cell r="AS87" t="str">
            <v>Expired</v>
          </cell>
          <cell r="AT87" t="str">
            <v>Expired</v>
          </cell>
          <cell r="AU87" t="str">
            <v>Expired</v>
          </cell>
          <cell r="AV87" t="str">
            <v>Expired</v>
          </cell>
          <cell r="AW87" t="str">
            <v>Expired</v>
          </cell>
          <cell r="AX87" t="str">
            <v>Expired</v>
          </cell>
          <cell r="AY87" t="str">
            <v>Expired</v>
          </cell>
          <cell r="AZ87" t="str">
            <v>Expired</v>
          </cell>
          <cell r="BA87" t="str">
            <v>Expired</v>
          </cell>
          <cell r="BB87" t="str">
            <v>Expired</v>
          </cell>
          <cell r="BC87" t="str">
            <v>Expired</v>
          </cell>
          <cell r="BD87" t="str">
            <v>Expired</v>
          </cell>
          <cell r="BE87" t="str">
            <v>Expired</v>
          </cell>
          <cell r="BF87" t="str">
            <v>Expired</v>
          </cell>
          <cell r="BG87" t="str">
            <v>Expired</v>
          </cell>
          <cell r="BH87" t="str">
            <v>Expired</v>
          </cell>
          <cell r="BI87" t="str">
            <v>Expired</v>
          </cell>
          <cell r="BJ87" t="str">
            <v>Expired</v>
          </cell>
          <cell r="BK87" t="str">
            <v>Expired</v>
          </cell>
          <cell r="BL87" t="str">
            <v>Expired</v>
          </cell>
          <cell r="BM87" t="str">
            <v>Expired</v>
          </cell>
          <cell r="BN87" t="str">
            <v>Expired</v>
          </cell>
          <cell r="BO87" t="str">
            <v>Expired</v>
          </cell>
          <cell r="BP87" t="str">
            <v>Expired</v>
          </cell>
          <cell r="BQ87" t="str">
            <v>Expired</v>
          </cell>
          <cell r="BR87" t="str">
            <v>Expired</v>
          </cell>
          <cell r="BS87" t="str">
            <v>Expired</v>
          </cell>
          <cell r="BT87" t="str">
            <v>Expired</v>
          </cell>
          <cell r="BU87" t="str">
            <v>Expired</v>
          </cell>
          <cell r="BV87" t="str">
            <v>Expired</v>
          </cell>
          <cell r="BW87" t="str">
            <v>Expired</v>
          </cell>
          <cell r="BX87" t="str">
            <v>Expired</v>
          </cell>
        </row>
        <row r="88">
          <cell r="D88" t="str">
            <v/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</row>
        <row r="89">
          <cell r="D89" t="str">
            <v/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</row>
        <row r="90">
          <cell r="D90" t="str">
            <v>Caballo 2H2011</v>
          </cell>
          <cell r="E90">
            <v>11.5</v>
          </cell>
          <cell r="F90">
            <v>11.5</v>
          </cell>
          <cell r="G90">
            <v>11.5</v>
          </cell>
          <cell r="H90">
            <v>11.5</v>
          </cell>
          <cell r="I90">
            <v>11.5</v>
          </cell>
          <cell r="J90">
            <v>11.5</v>
          </cell>
          <cell r="K90">
            <v>11.5</v>
          </cell>
          <cell r="L90">
            <v>11.5</v>
          </cell>
          <cell r="M90">
            <v>11.5</v>
          </cell>
          <cell r="N90">
            <v>11.5</v>
          </cell>
          <cell r="O90">
            <v>11.5</v>
          </cell>
          <cell r="P90">
            <v>11.5</v>
          </cell>
          <cell r="Q90" t="str">
            <v>Expired</v>
          </cell>
          <cell r="R90" t="str">
            <v>Expired</v>
          </cell>
          <cell r="S90" t="str">
            <v>Expired</v>
          </cell>
          <cell r="T90" t="str">
            <v>Expired</v>
          </cell>
          <cell r="U90" t="str">
            <v>Expired</v>
          </cell>
          <cell r="V90" t="str">
            <v>Expired</v>
          </cell>
          <cell r="W90" t="str">
            <v>Expired</v>
          </cell>
          <cell r="X90" t="str">
            <v>Expired</v>
          </cell>
          <cell r="Y90" t="str">
            <v>Expired</v>
          </cell>
          <cell r="Z90" t="str">
            <v>Expired</v>
          </cell>
          <cell r="AA90" t="str">
            <v>Expired</v>
          </cell>
          <cell r="AB90" t="str">
            <v>Expired</v>
          </cell>
          <cell r="AC90" t="str">
            <v>Expired</v>
          </cell>
          <cell r="AD90" t="str">
            <v>Expired</v>
          </cell>
          <cell r="AE90" t="str">
            <v>Expired</v>
          </cell>
          <cell r="AF90" t="str">
            <v>Expired</v>
          </cell>
          <cell r="AG90" t="str">
            <v>Expired</v>
          </cell>
          <cell r="AH90" t="str">
            <v>Expired</v>
          </cell>
          <cell r="AI90" t="str">
            <v>Expired</v>
          </cell>
          <cell r="AJ90" t="str">
            <v>Expired</v>
          </cell>
          <cell r="AK90" t="str">
            <v>Expired</v>
          </cell>
          <cell r="AL90" t="str">
            <v>Expired</v>
          </cell>
          <cell r="AM90" t="str">
            <v>Expired</v>
          </cell>
          <cell r="AN90" t="str">
            <v>Expired</v>
          </cell>
          <cell r="AO90" t="str">
            <v>Expired</v>
          </cell>
          <cell r="AP90" t="str">
            <v>Expired</v>
          </cell>
          <cell r="AQ90" t="str">
            <v>Expired</v>
          </cell>
          <cell r="AR90" t="str">
            <v>Expired</v>
          </cell>
          <cell r="AS90" t="str">
            <v>Expired</v>
          </cell>
          <cell r="AT90" t="str">
            <v>Expired</v>
          </cell>
          <cell r="AU90" t="str">
            <v>Expired</v>
          </cell>
          <cell r="AV90" t="str">
            <v>Expired</v>
          </cell>
          <cell r="AW90" t="str">
            <v>Expired</v>
          </cell>
          <cell r="AX90" t="str">
            <v>Expired</v>
          </cell>
          <cell r="AY90" t="str">
            <v>Expired</v>
          </cell>
          <cell r="AZ90" t="str">
            <v>Expired</v>
          </cell>
          <cell r="BA90" t="str">
            <v>Expired</v>
          </cell>
          <cell r="BB90" t="str">
            <v>Expired</v>
          </cell>
          <cell r="BC90" t="str">
            <v>Expired</v>
          </cell>
          <cell r="BD90" t="str">
            <v>Expired</v>
          </cell>
          <cell r="BE90" t="str">
            <v>Expired</v>
          </cell>
          <cell r="BF90" t="str">
            <v>Expired</v>
          </cell>
          <cell r="BG90" t="str">
            <v>Expired</v>
          </cell>
          <cell r="BH90" t="str">
            <v>Expired</v>
          </cell>
          <cell r="BI90" t="str">
            <v>Expired</v>
          </cell>
          <cell r="BJ90" t="str">
            <v>Expired</v>
          </cell>
          <cell r="BK90" t="str">
            <v>Expired</v>
          </cell>
          <cell r="BL90" t="str">
            <v>Expired</v>
          </cell>
          <cell r="BM90" t="str">
            <v>Expired</v>
          </cell>
          <cell r="BN90" t="str">
            <v>Expired</v>
          </cell>
          <cell r="BO90" t="str">
            <v>Expired</v>
          </cell>
          <cell r="BP90" t="str">
            <v>Expired</v>
          </cell>
          <cell r="BQ90" t="str">
            <v>Expired</v>
          </cell>
          <cell r="BR90" t="str">
            <v>Expired</v>
          </cell>
          <cell r="BS90" t="str">
            <v>Expired</v>
          </cell>
          <cell r="BT90" t="str">
            <v>Expired</v>
          </cell>
          <cell r="BU90" t="str">
            <v>Expired</v>
          </cell>
          <cell r="BV90" t="str">
            <v>Expired</v>
          </cell>
          <cell r="BW90" t="str">
            <v>Expired</v>
          </cell>
          <cell r="BX90" t="str">
            <v>Expired</v>
          </cell>
        </row>
        <row r="91">
          <cell r="D91" t="str">
            <v>CorderoR 2012-14</v>
          </cell>
          <cell r="E91">
            <v>12.7</v>
          </cell>
          <cell r="F91">
            <v>12.7</v>
          </cell>
          <cell r="G91">
            <v>12.7</v>
          </cell>
          <cell r="H91">
            <v>12.7</v>
          </cell>
          <cell r="I91">
            <v>12.7</v>
          </cell>
          <cell r="J91">
            <v>12.7</v>
          </cell>
          <cell r="K91">
            <v>12.7</v>
          </cell>
          <cell r="L91">
            <v>12.7</v>
          </cell>
          <cell r="M91">
            <v>12.7</v>
          </cell>
          <cell r="N91">
            <v>12.7</v>
          </cell>
          <cell r="O91">
            <v>12.7</v>
          </cell>
          <cell r="P91">
            <v>12.7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15.15</v>
          </cell>
          <cell r="AD91">
            <v>15.15</v>
          </cell>
          <cell r="AE91">
            <v>15.15</v>
          </cell>
          <cell r="AF91">
            <v>15.15</v>
          </cell>
          <cell r="AG91">
            <v>15.15</v>
          </cell>
          <cell r="AH91">
            <v>15.15</v>
          </cell>
          <cell r="AI91">
            <v>15.15</v>
          </cell>
          <cell r="AJ91">
            <v>15.15</v>
          </cell>
          <cell r="AK91">
            <v>15.15</v>
          </cell>
          <cell r="AL91">
            <v>15.15</v>
          </cell>
          <cell r="AM91">
            <v>15.15</v>
          </cell>
          <cell r="AN91">
            <v>15.15</v>
          </cell>
          <cell r="AO91" t="str">
            <v>Expired</v>
          </cell>
          <cell r="AP91" t="str">
            <v>Expired</v>
          </cell>
          <cell r="AQ91" t="str">
            <v>Expired</v>
          </cell>
          <cell r="AR91" t="str">
            <v>Expired</v>
          </cell>
          <cell r="AS91" t="str">
            <v>Expired</v>
          </cell>
          <cell r="AT91" t="str">
            <v>Expired</v>
          </cell>
          <cell r="AU91" t="str">
            <v>Expired</v>
          </cell>
          <cell r="AV91" t="str">
            <v>Expired</v>
          </cell>
          <cell r="AW91" t="str">
            <v>Expired</v>
          </cell>
          <cell r="AX91" t="str">
            <v>Expired</v>
          </cell>
          <cell r="AY91" t="str">
            <v>Expired</v>
          </cell>
          <cell r="AZ91" t="str">
            <v>Expired</v>
          </cell>
          <cell r="BA91" t="str">
            <v>Expired</v>
          </cell>
          <cell r="BB91" t="str">
            <v>Expired</v>
          </cell>
          <cell r="BC91" t="str">
            <v>Expired</v>
          </cell>
          <cell r="BD91" t="str">
            <v>Expired</v>
          </cell>
          <cell r="BE91" t="str">
            <v>Expired</v>
          </cell>
          <cell r="BF91" t="str">
            <v>Expired</v>
          </cell>
          <cell r="BG91" t="str">
            <v>Expired</v>
          </cell>
          <cell r="BH91" t="str">
            <v>Expired</v>
          </cell>
          <cell r="BI91" t="str">
            <v>Expired</v>
          </cell>
          <cell r="BJ91" t="str">
            <v>Expired</v>
          </cell>
          <cell r="BK91" t="str">
            <v>Expired</v>
          </cell>
          <cell r="BL91" t="str">
            <v>Expired</v>
          </cell>
          <cell r="BM91" t="str">
            <v>Expired</v>
          </cell>
          <cell r="BN91" t="str">
            <v>Expired</v>
          </cell>
          <cell r="BO91" t="str">
            <v>Expired</v>
          </cell>
          <cell r="BP91" t="str">
            <v>Expired</v>
          </cell>
          <cell r="BQ91" t="str">
            <v>Expired</v>
          </cell>
          <cell r="BR91" t="str">
            <v>Expired</v>
          </cell>
          <cell r="BS91" t="str">
            <v>Expired</v>
          </cell>
          <cell r="BT91" t="str">
            <v>Expired</v>
          </cell>
          <cell r="BU91" t="str">
            <v>Expired</v>
          </cell>
          <cell r="BV91" t="str">
            <v>Expired</v>
          </cell>
          <cell r="BW91" t="str">
            <v>Expired</v>
          </cell>
          <cell r="BX91" t="str">
            <v>Expired</v>
          </cell>
        </row>
        <row r="92">
          <cell r="D92" t="str">
            <v>Antelope 2012 1945</v>
          </cell>
          <cell r="E92">
            <v>15.16</v>
          </cell>
          <cell r="F92">
            <v>15.16</v>
          </cell>
          <cell r="G92">
            <v>15.16</v>
          </cell>
          <cell r="H92">
            <v>15.16</v>
          </cell>
          <cell r="I92">
            <v>15.16</v>
          </cell>
          <cell r="J92">
            <v>15.16</v>
          </cell>
          <cell r="K92">
            <v>15.16</v>
          </cell>
          <cell r="L92">
            <v>15.16</v>
          </cell>
          <cell r="M92">
            <v>15.16</v>
          </cell>
          <cell r="N92">
            <v>15.16</v>
          </cell>
          <cell r="O92">
            <v>15.16</v>
          </cell>
          <cell r="P92">
            <v>15.16</v>
          </cell>
          <cell r="Q92" t="str">
            <v>Expired</v>
          </cell>
          <cell r="R92" t="str">
            <v>Expired</v>
          </cell>
          <cell r="S92" t="str">
            <v>Expired</v>
          </cell>
          <cell r="T92" t="str">
            <v>Expired</v>
          </cell>
          <cell r="U92" t="str">
            <v>Expired</v>
          </cell>
          <cell r="V92" t="str">
            <v>Expired</v>
          </cell>
          <cell r="W92" t="str">
            <v>Expired</v>
          </cell>
          <cell r="X92" t="str">
            <v>Expired</v>
          </cell>
          <cell r="Y92" t="str">
            <v>Expired</v>
          </cell>
          <cell r="Z92" t="str">
            <v>Expired</v>
          </cell>
          <cell r="AA92" t="str">
            <v>Expired</v>
          </cell>
          <cell r="AB92" t="str">
            <v>Expired</v>
          </cell>
          <cell r="AC92" t="str">
            <v>Expired</v>
          </cell>
          <cell r="AD92" t="str">
            <v>Expired</v>
          </cell>
          <cell r="AE92" t="str">
            <v>Expired</v>
          </cell>
          <cell r="AF92" t="str">
            <v>Expired</v>
          </cell>
          <cell r="AG92" t="str">
            <v>Expired</v>
          </cell>
          <cell r="AH92" t="str">
            <v>Expired</v>
          </cell>
          <cell r="AI92" t="str">
            <v>Expired</v>
          </cell>
          <cell r="AJ92" t="str">
            <v>Expired</v>
          </cell>
          <cell r="AK92" t="str">
            <v>Expired</v>
          </cell>
          <cell r="AL92" t="str">
            <v>Expired</v>
          </cell>
          <cell r="AM92" t="str">
            <v>Expired</v>
          </cell>
          <cell r="AN92" t="str">
            <v>Expired</v>
          </cell>
          <cell r="AO92" t="str">
            <v>Expired</v>
          </cell>
          <cell r="AP92" t="str">
            <v>Expired</v>
          </cell>
          <cell r="AQ92" t="str">
            <v>Expired</v>
          </cell>
          <cell r="AR92" t="str">
            <v>Expired</v>
          </cell>
          <cell r="AS92" t="str">
            <v>Expired</v>
          </cell>
          <cell r="AT92" t="str">
            <v>Expired</v>
          </cell>
          <cell r="AU92" t="str">
            <v>Expired</v>
          </cell>
          <cell r="AV92" t="str">
            <v>Expired</v>
          </cell>
          <cell r="AW92" t="str">
            <v>Expired</v>
          </cell>
          <cell r="AX92" t="str">
            <v>Expired</v>
          </cell>
          <cell r="AY92" t="str">
            <v>Expired</v>
          </cell>
          <cell r="AZ92" t="str">
            <v>Expired</v>
          </cell>
          <cell r="BA92" t="str">
            <v>Expired</v>
          </cell>
          <cell r="BB92" t="str">
            <v>Expired</v>
          </cell>
          <cell r="BC92" t="str">
            <v>Expired</v>
          </cell>
          <cell r="BD92" t="str">
            <v>Expired</v>
          </cell>
          <cell r="BE92" t="str">
            <v>Expired</v>
          </cell>
          <cell r="BF92" t="str">
            <v>Expired</v>
          </cell>
          <cell r="BG92" t="str">
            <v>Expired</v>
          </cell>
          <cell r="BH92" t="str">
            <v>Expired</v>
          </cell>
          <cell r="BI92" t="str">
            <v>Expired</v>
          </cell>
          <cell r="BJ92" t="str">
            <v>Expired</v>
          </cell>
          <cell r="BK92" t="str">
            <v>Expired</v>
          </cell>
          <cell r="BL92" t="str">
            <v>Expired</v>
          </cell>
          <cell r="BM92" t="str">
            <v>Expired</v>
          </cell>
          <cell r="BN92" t="str">
            <v>Expired</v>
          </cell>
          <cell r="BO92" t="str">
            <v>Expired</v>
          </cell>
          <cell r="BP92" t="str">
            <v>Expired</v>
          </cell>
          <cell r="BQ92" t="str">
            <v>Expired</v>
          </cell>
          <cell r="BR92" t="str">
            <v>Expired</v>
          </cell>
          <cell r="BS92" t="str">
            <v>Expired</v>
          </cell>
          <cell r="BT92" t="str">
            <v>Expired</v>
          </cell>
          <cell r="BU92" t="str">
            <v>Expired</v>
          </cell>
          <cell r="BV92" t="str">
            <v>Expired</v>
          </cell>
          <cell r="BW92" t="str">
            <v>Expired</v>
          </cell>
          <cell r="BX92" t="str">
            <v>Expired</v>
          </cell>
        </row>
        <row r="93">
          <cell r="D93" t="str">
            <v>Antelope 2012</v>
          </cell>
          <cell r="E93">
            <v>15.74</v>
          </cell>
          <cell r="F93">
            <v>15.74</v>
          </cell>
          <cell r="G93">
            <v>15.74</v>
          </cell>
          <cell r="H93">
            <v>15.74</v>
          </cell>
          <cell r="I93">
            <v>15.74</v>
          </cell>
          <cell r="J93">
            <v>15.74</v>
          </cell>
          <cell r="K93">
            <v>15.74</v>
          </cell>
          <cell r="L93">
            <v>15.74</v>
          </cell>
          <cell r="M93">
            <v>15.74</v>
          </cell>
          <cell r="N93">
            <v>15.74</v>
          </cell>
          <cell r="O93">
            <v>15.74</v>
          </cell>
          <cell r="P93">
            <v>15.74</v>
          </cell>
          <cell r="Q93" t="str">
            <v>Expired</v>
          </cell>
          <cell r="R93" t="str">
            <v>Expired</v>
          </cell>
          <cell r="S93" t="str">
            <v>Expired</v>
          </cell>
          <cell r="T93" t="str">
            <v>Expired</v>
          </cell>
          <cell r="U93" t="str">
            <v>Expired</v>
          </cell>
          <cell r="V93" t="str">
            <v>Expired</v>
          </cell>
          <cell r="W93" t="str">
            <v>Expired</v>
          </cell>
          <cell r="X93" t="str">
            <v>Expired</v>
          </cell>
          <cell r="Y93" t="str">
            <v>Expired</v>
          </cell>
          <cell r="Z93" t="str">
            <v>Expired</v>
          </cell>
          <cell r="AA93" t="str">
            <v>Expired</v>
          </cell>
          <cell r="AB93" t="str">
            <v>Expired</v>
          </cell>
          <cell r="AC93" t="str">
            <v>Expired</v>
          </cell>
          <cell r="AD93" t="str">
            <v>Expired</v>
          </cell>
          <cell r="AE93" t="str">
            <v>Expired</v>
          </cell>
          <cell r="AF93" t="str">
            <v>Expired</v>
          </cell>
          <cell r="AG93" t="str">
            <v>Expired</v>
          </cell>
          <cell r="AH93" t="str">
            <v>Expired</v>
          </cell>
          <cell r="AI93" t="str">
            <v>Expired</v>
          </cell>
          <cell r="AJ93" t="str">
            <v>Expired</v>
          </cell>
          <cell r="AK93" t="str">
            <v>Expired</v>
          </cell>
          <cell r="AL93" t="str">
            <v>Expired</v>
          </cell>
          <cell r="AM93" t="str">
            <v>Expired</v>
          </cell>
          <cell r="AN93" t="str">
            <v>Expired</v>
          </cell>
          <cell r="AO93" t="str">
            <v>Expired</v>
          </cell>
          <cell r="AP93" t="str">
            <v>Expired</v>
          </cell>
          <cell r="AQ93" t="str">
            <v>Expired</v>
          </cell>
          <cell r="AR93" t="str">
            <v>Expired</v>
          </cell>
          <cell r="AS93" t="str">
            <v>Expired</v>
          </cell>
          <cell r="AT93" t="str">
            <v>Expired</v>
          </cell>
          <cell r="AU93" t="str">
            <v>Expired</v>
          </cell>
          <cell r="AV93" t="str">
            <v>Expired</v>
          </cell>
          <cell r="AW93" t="str">
            <v>Expired</v>
          </cell>
          <cell r="AX93" t="str">
            <v>Expired</v>
          </cell>
          <cell r="AY93" t="str">
            <v>Expired</v>
          </cell>
          <cell r="AZ93" t="str">
            <v>Expired</v>
          </cell>
          <cell r="BA93" t="str">
            <v>Expired</v>
          </cell>
          <cell r="BB93" t="str">
            <v>Expired</v>
          </cell>
          <cell r="BC93" t="str">
            <v>Expired</v>
          </cell>
          <cell r="BD93" t="str">
            <v>Expired</v>
          </cell>
          <cell r="BE93" t="str">
            <v>Expired</v>
          </cell>
          <cell r="BF93" t="str">
            <v>Expired</v>
          </cell>
          <cell r="BG93" t="str">
            <v>Expired</v>
          </cell>
          <cell r="BH93" t="str">
            <v>Expired</v>
          </cell>
          <cell r="BI93" t="str">
            <v>Expired</v>
          </cell>
          <cell r="BJ93" t="str">
            <v>Expired</v>
          </cell>
          <cell r="BK93" t="str">
            <v>Expired</v>
          </cell>
          <cell r="BL93" t="str">
            <v>Expired</v>
          </cell>
          <cell r="BM93" t="str">
            <v>Expired</v>
          </cell>
          <cell r="BN93" t="str">
            <v>Expired</v>
          </cell>
          <cell r="BO93" t="str">
            <v>Expired</v>
          </cell>
          <cell r="BP93" t="str">
            <v>Expired</v>
          </cell>
          <cell r="BQ93" t="str">
            <v>Expired</v>
          </cell>
          <cell r="BR93" t="str">
            <v>Expired</v>
          </cell>
          <cell r="BS93" t="str">
            <v>Expired</v>
          </cell>
          <cell r="BT93" t="str">
            <v>Expired</v>
          </cell>
          <cell r="BU93" t="str">
            <v>Expired</v>
          </cell>
          <cell r="BV93" t="str">
            <v>Expired</v>
          </cell>
          <cell r="BW93" t="str">
            <v>Expired</v>
          </cell>
          <cell r="BX93" t="str">
            <v>Expired</v>
          </cell>
        </row>
        <row r="94">
          <cell r="D94" t="str">
            <v>Antelope 11-13 1746</v>
          </cell>
          <cell r="E94">
            <v>13.8</v>
          </cell>
          <cell r="F94">
            <v>13.8</v>
          </cell>
          <cell r="G94">
            <v>13.8</v>
          </cell>
          <cell r="H94">
            <v>13.8</v>
          </cell>
          <cell r="I94">
            <v>13.8</v>
          </cell>
          <cell r="J94">
            <v>13.8</v>
          </cell>
          <cell r="K94">
            <v>13.8</v>
          </cell>
          <cell r="L94">
            <v>13.8</v>
          </cell>
          <cell r="M94">
            <v>13.8</v>
          </cell>
          <cell r="N94">
            <v>13.8</v>
          </cell>
          <cell r="O94">
            <v>13.8</v>
          </cell>
          <cell r="P94">
            <v>13.8</v>
          </cell>
          <cell r="Q94">
            <v>15.75</v>
          </cell>
          <cell r="R94">
            <v>15.75</v>
          </cell>
          <cell r="S94">
            <v>15.75</v>
          </cell>
          <cell r="T94">
            <v>15.75</v>
          </cell>
          <cell r="U94">
            <v>15.75</v>
          </cell>
          <cell r="V94">
            <v>15.75</v>
          </cell>
          <cell r="W94">
            <v>15.75</v>
          </cell>
          <cell r="X94">
            <v>15.75</v>
          </cell>
          <cell r="Y94">
            <v>15.75</v>
          </cell>
          <cell r="Z94">
            <v>15.75</v>
          </cell>
          <cell r="AA94">
            <v>15.75</v>
          </cell>
          <cell r="AB94">
            <v>15.75</v>
          </cell>
          <cell r="AC94" t="str">
            <v>Expired</v>
          </cell>
          <cell r="AD94" t="str">
            <v>Expired</v>
          </cell>
          <cell r="AE94" t="str">
            <v>Expired</v>
          </cell>
          <cell r="AF94" t="str">
            <v>Expired</v>
          </cell>
          <cell r="AG94" t="str">
            <v>Expired</v>
          </cell>
          <cell r="AH94" t="str">
            <v>Expired</v>
          </cell>
          <cell r="AI94" t="str">
            <v>Expired</v>
          </cell>
          <cell r="AJ94" t="str">
            <v>Expired</v>
          </cell>
          <cell r="AK94" t="str">
            <v>Expired</v>
          </cell>
          <cell r="AL94" t="str">
            <v>Expired</v>
          </cell>
          <cell r="AM94" t="str">
            <v>Expired</v>
          </cell>
          <cell r="AN94" t="str">
            <v>Expired</v>
          </cell>
          <cell r="AO94" t="str">
            <v>Expired</v>
          </cell>
          <cell r="AP94" t="str">
            <v>Expired</v>
          </cell>
          <cell r="AQ94" t="str">
            <v>Expired</v>
          </cell>
          <cell r="AR94" t="str">
            <v>Expired</v>
          </cell>
          <cell r="AS94" t="str">
            <v>Expired</v>
          </cell>
          <cell r="AT94" t="str">
            <v>Expired</v>
          </cell>
          <cell r="AU94" t="str">
            <v>Expired</v>
          </cell>
          <cell r="AV94" t="str">
            <v>Expired</v>
          </cell>
          <cell r="AW94" t="str">
            <v>Expired</v>
          </cell>
          <cell r="AX94" t="str">
            <v>Expired</v>
          </cell>
          <cell r="AY94" t="str">
            <v>Expired</v>
          </cell>
          <cell r="AZ94" t="str">
            <v>Expired</v>
          </cell>
          <cell r="BA94" t="str">
            <v>Expired</v>
          </cell>
          <cell r="BB94" t="str">
            <v>Expired</v>
          </cell>
          <cell r="BC94" t="str">
            <v>Expired</v>
          </cell>
          <cell r="BD94" t="str">
            <v>Expired</v>
          </cell>
          <cell r="BE94" t="str">
            <v>Expired</v>
          </cell>
          <cell r="BF94" t="str">
            <v>Expired</v>
          </cell>
          <cell r="BG94" t="str">
            <v>Expired</v>
          </cell>
          <cell r="BH94" t="str">
            <v>Expired</v>
          </cell>
          <cell r="BI94" t="str">
            <v>Expired</v>
          </cell>
          <cell r="BJ94" t="str">
            <v>Expired</v>
          </cell>
          <cell r="BK94" t="str">
            <v>Expired</v>
          </cell>
          <cell r="BL94" t="str">
            <v>Expired</v>
          </cell>
          <cell r="BM94" t="str">
            <v>Expired</v>
          </cell>
          <cell r="BN94" t="str">
            <v>Expired</v>
          </cell>
          <cell r="BO94" t="str">
            <v>Expired</v>
          </cell>
          <cell r="BP94" t="str">
            <v>Expired</v>
          </cell>
          <cell r="BQ94" t="str">
            <v>Expired</v>
          </cell>
          <cell r="BR94" t="str">
            <v>Expired</v>
          </cell>
          <cell r="BS94" t="str">
            <v>Expired</v>
          </cell>
          <cell r="BT94" t="str">
            <v>Expired</v>
          </cell>
          <cell r="BU94" t="str">
            <v>Expired</v>
          </cell>
          <cell r="BV94" t="str">
            <v>Expired</v>
          </cell>
          <cell r="BW94" t="str">
            <v>Expired</v>
          </cell>
          <cell r="BX94" t="str">
            <v>Expired</v>
          </cell>
        </row>
        <row r="95">
          <cell r="D95" t="str">
            <v>AntelopeOTC 13-14 AQ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18.07</v>
          </cell>
          <cell r="R95">
            <v>18.07</v>
          </cell>
          <cell r="S95">
            <v>18.07</v>
          </cell>
          <cell r="T95">
            <v>18.07</v>
          </cell>
          <cell r="U95">
            <v>18.07</v>
          </cell>
          <cell r="V95">
            <v>18.07</v>
          </cell>
          <cell r="W95">
            <v>18.07</v>
          </cell>
          <cell r="X95">
            <v>18.07</v>
          </cell>
          <cell r="Y95">
            <v>18.07</v>
          </cell>
          <cell r="Z95">
            <v>18.07</v>
          </cell>
          <cell r="AA95">
            <v>18.07</v>
          </cell>
          <cell r="AB95">
            <v>18.07</v>
          </cell>
          <cell r="AC95">
            <v>19.07</v>
          </cell>
          <cell r="AD95">
            <v>19.07</v>
          </cell>
          <cell r="AE95">
            <v>19.07</v>
          </cell>
          <cell r="AF95">
            <v>19.07</v>
          </cell>
          <cell r="AG95">
            <v>19.07</v>
          </cell>
          <cell r="AH95">
            <v>19.07</v>
          </cell>
          <cell r="AI95">
            <v>19.07</v>
          </cell>
          <cell r="AJ95">
            <v>19.07</v>
          </cell>
          <cell r="AK95">
            <v>19.07</v>
          </cell>
          <cell r="AL95">
            <v>19.07</v>
          </cell>
          <cell r="AM95">
            <v>19.07</v>
          </cell>
          <cell r="AN95">
            <v>19.07</v>
          </cell>
          <cell r="AO95" t="str">
            <v>Expired</v>
          </cell>
          <cell r="AP95" t="str">
            <v>Expired</v>
          </cell>
          <cell r="AQ95" t="str">
            <v>Expired</v>
          </cell>
          <cell r="AR95" t="str">
            <v>Expired</v>
          </cell>
          <cell r="AS95" t="str">
            <v>Expired</v>
          </cell>
          <cell r="AT95" t="str">
            <v>Expired</v>
          </cell>
          <cell r="AU95" t="str">
            <v>Expired</v>
          </cell>
          <cell r="AV95" t="str">
            <v>Expired</v>
          </cell>
          <cell r="AW95" t="str">
            <v>Expired</v>
          </cell>
          <cell r="AX95" t="str">
            <v>Expired</v>
          </cell>
          <cell r="AY95" t="str">
            <v>Expired</v>
          </cell>
          <cell r="AZ95" t="str">
            <v>Expired</v>
          </cell>
          <cell r="BA95" t="str">
            <v>Expired</v>
          </cell>
          <cell r="BB95" t="str">
            <v>Expired</v>
          </cell>
          <cell r="BC95" t="str">
            <v>Expired</v>
          </cell>
          <cell r="BD95" t="str">
            <v>Expired</v>
          </cell>
          <cell r="BE95" t="str">
            <v>Expired</v>
          </cell>
          <cell r="BF95" t="str">
            <v>Expired</v>
          </cell>
          <cell r="BG95" t="str">
            <v>Expired</v>
          </cell>
          <cell r="BH95" t="str">
            <v>Expired</v>
          </cell>
          <cell r="BI95" t="str">
            <v>Expired</v>
          </cell>
          <cell r="BJ95" t="str">
            <v>Expired</v>
          </cell>
          <cell r="BK95" t="str">
            <v>Expired</v>
          </cell>
          <cell r="BL95" t="str">
            <v>Expired</v>
          </cell>
          <cell r="BM95" t="str">
            <v>Expired</v>
          </cell>
          <cell r="BN95" t="str">
            <v>Expired</v>
          </cell>
          <cell r="BO95" t="str">
            <v>Expired</v>
          </cell>
          <cell r="BP95" t="str">
            <v>Expired</v>
          </cell>
          <cell r="BQ95" t="str">
            <v>Expired</v>
          </cell>
          <cell r="BR95" t="str">
            <v>Expired</v>
          </cell>
          <cell r="BS95" t="str">
            <v>Expired</v>
          </cell>
          <cell r="BT95" t="str">
            <v>Expired</v>
          </cell>
          <cell r="BU95" t="str">
            <v>Expired</v>
          </cell>
          <cell r="BV95" t="str">
            <v>Expired</v>
          </cell>
          <cell r="BW95" t="str">
            <v>Expired</v>
          </cell>
          <cell r="BX95" t="str">
            <v>Expired</v>
          </cell>
        </row>
        <row r="96">
          <cell r="D96" t="str">
            <v/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</row>
        <row r="97">
          <cell r="D97" t="str">
            <v>JacobsR 2011-12 4060</v>
          </cell>
          <cell r="E97">
            <v>13.25</v>
          </cell>
          <cell r="F97">
            <v>13.25</v>
          </cell>
          <cell r="G97">
            <v>13.25</v>
          </cell>
          <cell r="H97">
            <v>13.25</v>
          </cell>
          <cell r="I97">
            <v>13.25</v>
          </cell>
          <cell r="J97">
            <v>13.25</v>
          </cell>
          <cell r="K97">
            <v>13.25</v>
          </cell>
          <cell r="L97">
            <v>13.25</v>
          </cell>
          <cell r="M97">
            <v>13.25</v>
          </cell>
          <cell r="N97">
            <v>13.25</v>
          </cell>
          <cell r="O97">
            <v>13.25</v>
          </cell>
          <cell r="P97">
            <v>13.25</v>
          </cell>
          <cell r="Q97" t="str">
            <v>Expired</v>
          </cell>
          <cell r="R97" t="str">
            <v>Expired</v>
          </cell>
          <cell r="S97" t="str">
            <v>Expired</v>
          </cell>
          <cell r="T97" t="str">
            <v>Expired</v>
          </cell>
          <cell r="U97" t="str">
            <v>Expired</v>
          </cell>
          <cell r="V97" t="str">
            <v>Expired</v>
          </cell>
          <cell r="W97" t="str">
            <v>Expired</v>
          </cell>
          <cell r="X97" t="str">
            <v>Expired</v>
          </cell>
          <cell r="Y97" t="str">
            <v>Expired</v>
          </cell>
          <cell r="Z97" t="str">
            <v>Expired</v>
          </cell>
          <cell r="AA97" t="str">
            <v>Expired</v>
          </cell>
          <cell r="AB97" t="str">
            <v>Expired</v>
          </cell>
          <cell r="AC97" t="str">
            <v>Expired</v>
          </cell>
          <cell r="AD97" t="str">
            <v>Expired</v>
          </cell>
          <cell r="AE97" t="str">
            <v>Expired</v>
          </cell>
          <cell r="AF97" t="str">
            <v>Expired</v>
          </cell>
          <cell r="AG97" t="str">
            <v>Expired</v>
          </cell>
          <cell r="AH97" t="str">
            <v>Expired</v>
          </cell>
          <cell r="AI97" t="str">
            <v>Expired</v>
          </cell>
          <cell r="AJ97" t="str">
            <v>Expired</v>
          </cell>
          <cell r="AK97" t="str">
            <v>Expired</v>
          </cell>
          <cell r="AL97" t="str">
            <v>Expired</v>
          </cell>
          <cell r="AM97" t="str">
            <v>Expired</v>
          </cell>
          <cell r="AN97" t="str">
            <v>Expired</v>
          </cell>
          <cell r="AO97" t="str">
            <v>Expired</v>
          </cell>
          <cell r="AP97" t="str">
            <v>Expired</v>
          </cell>
          <cell r="AQ97" t="str">
            <v>Expired</v>
          </cell>
          <cell r="AR97" t="str">
            <v>Expired</v>
          </cell>
          <cell r="AS97" t="str">
            <v>Expired</v>
          </cell>
          <cell r="AT97" t="str">
            <v>Expired</v>
          </cell>
          <cell r="AU97" t="str">
            <v>Expired</v>
          </cell>
          <cell r="AV97" t="str">
            <v>Expired</v>
          </cell>
          <cell r="AW97" t="str">
            <v>Expired</v>
          </cell>
          <cell r="AX97" t="str">
            <v>Expired</v>
          </cell>
          <cell r="AY97" t="str">
            <v>Expired</v>
          </cell>
          <cell r="AZ97" t="str">
            <v>Expired</v>
          </cell>
          <cell r="BA97" t="str">
            <v>Expired</v>
          </cell>
          <cell r="BB97" t="str">
            <v>Expired</v>
          </cell>
          <cell r="BC97" t="str">
            <v>Expired</v>
          </cell>
          <cell r="BD97" t="str">
            <v>Expired</v>
          </cell>
          <cell r="BE97" t="str">
            <v>Expired</v>
          </cell>
          <cell r="BF97" t="str">
            <v>Expired</v>
          </cell>
          <cell r="BG97" t="str">
            <v>Expired</v>
          </cell>
          <cell r="BH97" t="str">
            <v>Expired</v>
          </cell>
          <cell r="BI97" t="str">
            <v>Expired</v>
          </cell>
          <cell r="BJ97" t="str">
            <v>Expired</v>
          </cell>
          <cell r="BK97" t="str">
            <v>Expired</v>
          </cell>
          <cell r="BL97" t="str">
            <v>Expired</v>
          </cell>
          <cell r="BM97" t="str">
            <v>Expired</v>
          </cell>
          <cell r="BN97" t="str">
            <v>Expired</v>
          </cell>
          <cell r="BO97" t="str">
            <v>Expired</v>
          </cell>
          <cell r="BP97" t="str">
            <v>Expired</v>
          </cell>
          <cell r="BQ97" t="str">
            <v>Expired</v>
          </cell>
          <cell r="BR97" t="str">
            <v>Expired</v>
          </cell>
          <cell r="BS97" t="str">
            <v>Expired</v>
          </cell>
          <cell r="BT97" t="str">
            <v>Expired</v>
          </cell>
          <cell r="BU97" t="str">
            <v>Expired</v>
          </cell>
          <cell r="BV97" t="str">
            <v>Expired</v>
          </cell>
          <cell r="BW97" t="str">
            <v>Expired</v>
          </cell>
          <cell r="BX97" t="str">
            <v>Expired</v>
          </cell>
        </row>
        <row r="98">
          <cell r="D98" t="str">
            <v/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</row>
        <row r="99">
          <cell r="D99" t="str">
            <v>Antelope 12-14 1939</v>
          </cell>
          <cell r="E99">
            <v>16.600000000000001</v>
          </cell>
          <cell r="F99">
            <v>16.600000000000001</v>
          </cell>
          <cell r="G99">
            <v>16.600000000000001</v>
          </cell>
          <cell r="H99">
            <v>16.600000000000001</v>
          </cell>
          <cell r="I99">
            <v>16.600000000000001</v>
          </cell>
          <cell r="J99">
            <v>16.600000000000001</v>
          </cell>
          <cell r="K99">
            <v>16.600000000000001</v>
          </cell>
          <cell r="L99">
            <v>16.600000000000001</v>
          </cell>
          <cell r="M99">
            <v>16.600000000000001</v>
          </cell>
          <cell r="N99">
            <v>16.600000000000001</v>
          </cell>
          <cell r="O99">
            <v>16.600000000000001</v>
          </cell>
          <cell r="P99">
            <v>16.600000000000001</v>
          </cell>
          <cell r="Q99">
            <v>17.149999999999999</v>
          </cell>
          <cell r="R99">
            <v>17.149999999999999</v>
          </cell>
          <cell r="S99">
            <v>17.149999999999999</v>
          </cell>
          <cell r="T99">
            <v>17.149999999999999</v>
          </cell>
          <cell r="U99">
            <v>17.149999999999999</v>
          </cell>
          <cell r="V99">
            <v>17.149999999999999</v>
          </cell>
          <cell r="W99">
            <v>17.149999999999999</v>
          </cell>
          <cell r="X99">
            <v>17.149999999999999</v>
          </cell>
          <cell r="Y99">
            <v>17.149999999999999</v>
          </cell>
          <cell r="Z99">
            <v>17.149999999999999</v>
          </cell>
          <cell r="AA99">
            <v>17.149999999999999</v>
          </cell>
          <cell r="AB99">
            <v>17.149999999999999</v>
          </cell>
          <cell r="AC99">
            <v>17.7</v>
          </cell>
          <cell r="AD99">
            <v>17.7</v>
          </cell>
          <cell r="AE99">
            <v>17.7</v>
          </cell>
          <cell r="AF99">
            <v>17.7</v>
          </cell>
          <cell r="AG99">
            <v>17.7</v>
          </cell>
          <cell r="AH99">
            <v>17.7</v>
          </cell>
          <cell r="AI99">
            <v>17.7</v>
          </cell>
          <cell r="AJ99">
            <v>17.7</v>
          </cell>
          <cell r="AK99">
            <v>17.7</v>
          </cell>
          <cell r="AL99">
            <v>17.7</v>
          </cell>
          <cell r="AM99">
            <v>17.7</v>
          </cell>
          <cell r="AN99">
            <v>17.7</v>
          </cell>
          <cell r="AO99" t="str">
            <v>Expired</v>
          </cell>
          <cell r="AP99" t="str">
            <v>Expired</v>
          </cell>
          <cell r="AQ99" t="str">
            <v>Expired</v>
          </cell>
          <cell r="AR99" t="str">
            <v>Expired</v>
          </cell>
          <cell r="AS99" t="str">
            <v>Expired</v>
          </cell>
          <cell r="AT99" t="str">
            <v>Expired</v>
          </cell>
          <cell r="AU99" t="str">
            <v>Expired</v>
          </cell>
          <cell r="AV99" t="str">
            <v>Expired</v>
          </cell>
          <cell r="AW99" t="str">
            <v>Expired</v>
          </cell>
          <cell r="AX99" t="str">
            <v>Expired</v>
          </cell>
          <cell r="AY99" t="str">
            <v>Expired</v>
          </cell>
          <cell r="AZ99" t="str">
            <v>Expired</v>
          </cell>
          <cell r="BA99" t="str">
            <v>Expired</v>
          </cell>
          <cell r="BB99" t="str">
            <v>Expired</v>
          </cell>
          <cell r="BC99" t="str">
            <v>Expired</v>
          </cell>
          <cell r="BD99" t="str">
            <v>Expired</v>
          </cell>
          <cell r="BE99" t="str">
            <v>Expired</v>
          </cell>
          <cell r="BF99" t="str">
            <v>Expired</v>
          </cell>
          <cell r="BG99" t="str">
            <v>Expired</v>
          </cell>
          <cell r="BH99" t="str">
            <v>Expired</v>
          </cell>
          <cell r="BI99" t="str">
            <v>Expired</v>
          </cell>
          <cell r="BJ99" t="str">
            <v>Expired</v>
          </cell>
          <cell r="BK99" t="str">
            <v>Expired</v>
          </cell>
          <cell r="BL99" t="str">
            <v>Expired</v>
          </cell>
          <cell r="BM99" t="str">
            <v>Expired</v>
          </cell>
          <cell r="BN99" t="str">
            <v>Expired</v>
          </cell>
          <cell r="BO99" t="str">
            <v>Expired</v>
          </cell>
          <cell r="BP99" t="str">
            <v>Expired</v>
          </cell>
          <cell r="BQ99" t="str">
            <v>Expired</v>
          </cell>
          <cell r="BR99" t="str">
            <v>Expired</v>
          </cell>
          <cell r="BS99" t="str">
            <v>Expired</v>
          </cell>
          <cell r="BT99" t="str">
            <v>Expired</v>
          </cell>
          <cell r="BU99" t="str">
            <v>Expired</v>
          </cell>
          <cell r="BV99" t="str">
            <v>Expired</v>
          </cell>
          <cell r="BW99" t="str">
            <v>Expired</v>
          </cell>
          <cell r="BX99" t="str">
            <v>Expired</v>
          </cell>
        </row>
        <row r="100">
          <cell r="D100" t="str">
            <v/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</row>
        <row r="101">
          <cell r="D101" t="str">
            <v/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</row>
        <row r="102">
          <cell r="D102" t="str">
            <v/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</row>
        <row r="103">
          <cell r="D103" t="str">
            <v>Antelope 12-13 1921</v>
          </cell>
          <cell r="E103">
            <v>14.95</v>
          </cell>
          <cell r="F103">
            <v>14.95</v>
          </cell>
          <cell r="G103">
            <v>14.95</v>
          </cell>
          <cell r="H103">
            <v>14.95</v>
          </cell>
          <cell r="I103">
            <v>14.95</v>
          </cell>
          <cell r="J103">
            <v>14.95</v>
          </cell>
          <cell r="K103">
            <v>14.95</v>
          </cell>
          <cell r="L103">
            <v>14.95</v>
          </cell>
          <cell r="M103">
            <v>14.95</v>
          </cell>
          <cell r="N103">
            <v>14.95</v>
          </cell>
          <cell r="O103">
            <v>14.95</v>
          </cell>
          <cell r="P103">
            <v>14.95</v>
          </cell>
          <cell r="Q103">
            <v>15.6</v>
          </cell>
          <cell r="R103">
            <v>15.6</v>
          </cell>
          <cell r="S103">
            <v>15.6</v>
          </cell>
          <cell r="T103">
            <v>15.6</v>
          </cell>
          <cell r="U103">
            <v>15.6</v>
          </cell>
          <cell r="V103">
            <v>15.6</v>
          </cell>
          <cell r="W103">
            <v>15.6</v>
          </cell>
          <cell r="X103">
            <v>15.6</v>
          </cell>
          <cell r="Y103">
            <v>15.6</v>
          </cell>
          <cell r="Z103">
            <v>15.6</v>
          </cell>
          <cell r="AA103">
            <v>15.6</v>
          </cell>
          <cell r="AB103">
            <v>15.6</v>
          </cell>
          <cell r="AC103" t="str">
            <v>Expired</v>
          </cell>
          <cell r="AD103" t="str">
            <v>Expired</v>
          </cell>
          <cell r="AE103" t="str">
            <v>Expired</v>
          </cell>
          <cell r="AF103" t="str">
            <v>Expired</v>
          </cell>
          <cell r="AG103" t="str">
            <v>Expired</v>
          </cell>
          <cell r="AH103" t="str">
            <v>Expired</v>
          </cell>
          <cell r="AI103" t="str">
            <v>Expired</v>
          </cell>
          <cell r="AJ103" t="str">
            <v>Expired</v>
          </cell>
          <cell r="AK103" t="str">
            <v>Expired</v>
          </cell>
          <cell r="AL103" t="str">
            <v>Expired</v>
          </cell>
          <cell r="AM103" t="str">
            <v>Expired</v>
          </cell>
          <cell r="AN103" t="str">
            <v>Expired</v>
          </cell>
          <cell r="AO103" t="str">
            <v>Expired</v>
          </cell>
          <cell r="AP103" t="str">
            <v>Expired</v>
          </cell>
          <cell r="AQ103" t="str">
            <v>Expired</v>
          </cell>
          <cell r="AR103" t="str">
            <v>Expired</v>
          </cell>
          <cell r="AS103" t="str">
            <v>Expired</v>
          </cell>
          <cell r="AT103" t="str">
            <v>Expired</v>
          </cell>
          <cell r="AU103" t="str">
            <v>Expired</v>
          </cell>
          <cell r="AV103" t="str">
            <v>Expired</v>
          </cell>
          <cell r="AW103" t="str">
            <v>Expired</v>
          </cell>
          <cell r="AX103" t="str">
            <v>Expired</v>
          </cell>
          <cell r="AY103" t="str">
            <v>Expired</v>
          </cell>
          <cell r="AZ103" t="str">
            <v>Expired</v>
          </cell>
          <cell r="BA103" t="str">
            <v>Expired</v>
          </cell>
          <cell r="BB103" t="str">
            <v>Expired</v>
          </cell>
          <cell r="BC103" t="str">
            <v>Expired</v>
          </cell>
          <cell r="BD103" t="str">
            <v>Expired</v>
          </cell>
          <cell r="BE103" t="str">
            <v>Expired</v>
          </cell>
          <cell r="BF103" t="str">
            <v>Expired</v>
          </cell>
          <cell r="BG103" t="str">
            <v>Expired</v>
          </cell>
          <cell r="BH103" t="str">
            <v>Expired</v>
          </cell>
          <cell r="BI103" t="str">
            <v>Expired</v>
          </cell>
          <cell r="BJ103" t="str">
            <v>Expired</v>
          </cell>
          <cell r="BK103" t="str">
            <v>Expired</v>
          </cell>
          <cell r="BL103" t="str">
            <v>Expired</v>
          </cell>
          <cell r="BM103" t="str">
            <v>Expired</v>
          </cell>
          <cell r="BN103" t="str">
            <v>Expired</v>
          </cell>
          <cell r="BO103" t="str">
            <v>Expired</v>
          </cell>
          <cell r="BP103" t="str">
            <v>Expired</v>
          </cell>
          <cell r="BQ103" t="str">
            <v>Expired</v>
          </cell>
          <cell r="BR103" t="str">
            <v>Expired</v>
          </cell>
          <cell r="BS103" t="str">
            <v>Expired</v>
          </cell>
          <cell r="BT103" t="str">
            <v>Expired</v>
          </cell>
          <cell r="BU103" t="str">
            <v>Expired</v>
          </cell>
          <cell r="BV103" t="str">
            <v>Expired</v>
          </cell>
          <cell r="BW103" t="str">
            <v>Expired</v>
          </cell>
          <cell r="BX103" t="str">
            <v>Expired</v>
          </cell>
        </row>
        <row r="104">
          <cell r="D104" t="str">
            <v>Antelope 2014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16.95</v>
          </cell>
          <cell r="AD104">
            <v>16.95</v>
          </cell>
          <cell r="AE104">
            <v>16.95</v>
          </cell>
          <cell r="AF104">
            <v>16.95</v>
          </cell>
          <cell r="AG104">
            <v>16.95</v>
          </cell>
          <cell r="AH104">
            <v>16.95</v>
          </cell>
          <cell r="AI104">
            <v>16.95</v>
          </cell>
          <cell r="AJ104">
            <v>16.95</v>
          </cell>
          <cell r="AK104">
            <v>16.95</v>
          </cell>
          <cell r="AL104">
            <v>16.95</v>
          </cell>
          <cell r="AM104">
            <v>16.95</v>
          </cell>
          <cell r="AN104">
            <v>16.95</v>
          </cell>
          <cell r="AO104" t="str">
            <v>Expired</v>
          </cell>
          <cell r="AP104" t="str">
            <v>Expired</v>
          </cell>
          <cell r="AQ104" t="str">
            <v>Expired</v>
          </cell>
          <cell r="AR104" t="str">
            <v>Expired</v>
          </cell>
          <cell r="AS104" t="str">
            <v>Expired</v>
          </cell>
          <cell r="AT104" t="str">
            <v>Expired</v>
          </cell>
          <cell r="AU104" t="str">
            <v>Expired</v>
          </cell>
          <cell r="AV104" t="str">
            <v>Expired</v>
          </cell>
          <cell r="AW104" t="str">
            <v>Expired</v>
          </cell>
          <cell r="AX104" t="str">
            <v>Expired</v>
          </cell>
          <cell r="AY104" t="str">
            <v>Expired</v>
          </cell>
          <cell r="AZ104" t="str">
            <v>Expired</v>
          </cell>
          <cell r="BA104" t="str">
            <v>Expired</v>
          </cell>
          <cell r="BB104" t="str">
            <v>Expired</v>
          </cell>
          <cell r="BC104" t="str">
            <v>Expired</v>
          </cell>
          <cell r="BD104" t="str">
            <v>Expired</v>
          </cell>
          <cell r="BE104" t="str">
            <v>Expired</v>
          </cell>
          <cell r="BF104" t="str">
            <v>Expired</v>
          </cell>
          <cell r="BG104" t="str">
            <v>Expired</v>
          </cell>
          <cell r="BH104" t="str">
            <v>Expired</v>
          </cell>
          <cell r="BI104" t="str">
            <v>Expired</v>
          </cell>
          <cell r="BJ104" t="str">
            <v>Expired</v>
          </cell>
          <cell r="BK104" t="str">
            <v>Expired</v>
          </cell>
          <cell r="BL104" t="str">
            <v>Expired</v>
          </cell>
          <cell r="BM104" t="str">
            <v>Expired</v>
          </cell>
          <cell r="BN104" t="str">
            <v>Expired</v>
          </cell>
          <cell r="BO104" t="str">
            <v>Expired</v>
          </cell>
          <cell r="BP104" t="str">
            <v>Expired</v>
          </cell>
          <cell r="BQ104" t="str">
            <v>Expired</v>
          </cell>
          <cell r="BR104" t="str">
            <v>Expired</v>
          </cell>
          <cell r="BS104" t="str">
            <v>Expired</v>
          </cell>
          <cell r="BT104" t="str">
            <v>Expired</v>
          </cell>
          <cell r="BU104" t="str">
            <v>Expired</v>
          </cell>
          <cell r="BV104" t="str">
            <v>Expired</v>
          </cell>
          <cell r="BW104" t="str">
            <v>Expired</v>
          </cell>
          <cell r="BX104" t="str">
            <v>Expired</v>
          </cell>
        </row>
        <row r="105">
          <cell r="D105" t="str">
            <v>Antelope 2012-15AQ</v>
          </cell>
          <cell r="E105">
            <v>15.25</v>
          </cell>
          <cell r="F105">
            <v>15.25</v>
          </cell>
          <cell r="G105">
            <v>15.25</v>
          </cell>
          <cell r="H105">
            <v>15.25</v>
          </cell>
          <cell r="I105">
            <v>15.25</v>
          </cell>
          <cell r="J105">
            <v>15.25</v>
          </cell>
          <cell r="K105">
            <v>15.25</v>
          </cell>
          <cell r="L105">
            <v>15.25</v>
          </cell>
          <cell r="M105">
            <v>15.25</v>
          </cell>
          <cell r="N105">
            <v>15.25</v>
          </cell>
          <cell r="O105">
            <v>15.25</v>
          </cell>
          <cell r="P105">
            <v>15.25</v>
          </cell>
          <cell r="Q105">
            <v>16.350000000000001</v>
          </cell>
          <cell r="R105">
            <v>16.350000000000001</v>
          </cell>
          <cell r="S105">
            <v>16.350000000000001</v>
          </cell>
          <cell r="T105">
            <v>16.350000000000001</v>
          </cell>
          <cell r="U105">
            <v>16.350000000000001</v>
          </cell>
          <cell r="V105">
            <v>16.350000000000001</v>
          </cell>
          <cell r="W105">
            <v>16.350000000000001</v>
          </cell>
          <cell r="X105">
            <v>16.350000000000001</v>
          </cell>
          <cell r="Y105">
            <v>16.350000000000001</v>
          </cell>
          <cell r="Z105">
            <v>16.350000000000001</v>
          </cell>
          <cell r="AA105">
            <v>16.350000000000001</v>
          </cell>
          <cell r="AB105">
            <v>16.350000000000001</v>
          </cell>
          <cell r="AC105">
            <v>17.350000000000001</v>
          </cell>
          <cell r="AD105">
            <v>17.350000000000001</v>
          </cell>
          <cell r="AE105">
            <v>17.350000000000001</v>
          </cell>
          <cell r="AF105">
            <v>17.350000000000001</v>
          </cell>
          <cell r="AG105">
            <v>17.350000000000001</v>
          </cell>
          <cell r="AH105">
            <v>17.350000000000001</v>
          </cell>
          <cell r="AI105">
            <v>17.350000000000001</v>
          </cell>
          <cell r="AJ105">
            <v>17.350000000000001</v>
          </cell>
          <cell r="AK105">
            <v>17.350000000000001</v>
          </cell>
          <cell r="AL105">
            <v>17.350000000000001</v>
          </cell>
          <cell r="AM105">
            <v>17.350000000000001</v>
          </cell>
          <cell r="AN105">
            <v>17.350000000000001</v>
          </cell>
          <cell r="AO105">
            <v>18.350000000000001</v>
          </cell>
          <cell r="AP105">
            <v>18.350000000000001</v>
          </cell>
          <cell r="AQ105">
            <v>18.350000000000001</v>
          </cell>
          <cell r="AR105">
            <v>18.350000000000001</v>
          </cell>
          <cell r="AS105">
            <v>18.350000000000001</v>
          </cell>
          <cell r="AT105">
            <v>18.350000000000001</v>
          </cell>
          <cell r="AU105">
            <v>18.350000000000001</v>
          </cell>
          <cell r="AV105">
            <v>18.350000000000001</v>
          </cell>
          <cell r="AW105">
            <v>18.350000000000001</v>
          </cell>
          <cell r="AX105">
            <v>18.350000000000001</v>
          </cell>
          <cell r="AY105">
            <v>18.350000000000001</v>
          </cell>
          <cell r="AZ105">
            <v>18.350000000000001</v>
          </cell>
          <cell r="BA105" t="str">
            <v>Expired</v>
          </cell>
          <cell r="BB105" t="str">
            <v>Expired</v>
          </cell>
          <cell r="BC105" t="str">
            <v>Expired</v>
          </cell>
          <cell r="BD105" t="str">
            <v>Expired</v>
          </cell>
          <cell r="BE105" t="str">
            <v>Expired</v>
          </cell>
          <cell r="BF105" t="str">
            <v>Expired</v>
          </cell>
          <cell r="BG105" t="str">
            <v>Expired</v>
          </cell>
          <cell r="BH105" t="str">
            <v>Expired</v>
          </cell>
          <cell r="BI105" t="str">
            <v>Expired</v>
          </cell>
          <cell r="BJ105" t="str">
            <v>Expired</v>
          </cell>
          <cell r="BK105" t="str">
            <v>Expired</v>
          </cell>
          <cell r="BL105" t="str">
            <v>Expired</v>
          </cell>
          <cell r="BM105" t="str">
            <v>Expired</v>
          </cell>
          <cell r="BN105" t="str">
            <v>Expired</v>
          </cell>
          <cell r="BO105" t="str">
            <v>Expired</v>
          </cell>
          <cell r="BP105" t="str">
            <v>Expired</v>
          </cell>
          <cell r="BQ105" t="str">
            <v>Expired</v>
          </cell>
          <cell r="BR105" t="str">
            <v>Expired</v>
          </cell>
          <cell r="BS105" t="str">
            <v>Expired</v>
          </cell>
          <cell r="BT105" t="str">
            <v>Expired</v>
          </cell>
          <cell r="BU105" t="str">
            <v>Expired</v>
          </cell>
          <cell r="BV105" t="str">
            <v>Expired</v>
          </cell>
          <cell r="BW105" t="str">
            <v>Expired</v>
          </cell>
          <cell r="BX105" t="str">
            <v>Expired</v>
          </cell>
        </row>
        <row r="106">
          <cell r="D106" t="str">
            <v>AntelopeOTC 12-13AQ</v>
          </cell>
          <cell r="E106">
            <v>17.11</v>
          </cell>
          <cell r="F106">
            <v>17.11</v>
          </cell>
          <cell r="G106">
            <v>17.11</v>
          </cell>
          <cell r="H106">
            <v>17.11</v>
          </cell>
          <cell r="I106">
            <v>17.11</v>
          </cell>
          <cell r="J106">
            <v>17.11</v>
          </cell>
          <cell r="K106">
            <v>17.11</v>
          </cell>
          <cell r="L106">
            <v>17.11</v>
          </cell>
          <cell r="M106">
            <v>17.11</v>
          </cell>
          <cell r="N106">
            <v>17.11</v>
          </cell>
          <cell r="O106">
            <v>17.11</v>
          </cell>
          <cell r="P106">
            <v>17.11</v>
          </cell>
          <cell r="Q106">
            <v>18.11</v>
          </cell>
          <cell r="R106">
            <v>18.11</v>
          </cell>
          <cell r="S106">
            <v>18.11</v>
          </cell>
          <cell r="T106">
            <v>18.11</v>
          </cell>
          <cell r="U106">
            <v>18.11</v>
          </cell>
          <cell r="V106">
            <v>18.11</v>
          </cell>
          <cell r="W106">
            <v>18.11</v>
          </cell>
          <cell r="X106">
            <v>18.11</v>
          </cell>
          <cell r="Y106">
            <v>18.11</v>
          </cell>
          <cell r="Z106">
            <v>18.11</v>
          </cell>
          <cell r="AA106">
            <v>18.11</v>
          </cell>
          <cell r="AB106">
            <v>18.11</v>
          </cell>
          <cell r="AC106" t="str">
            <v>Expired</v>
          </cell>
          <cell r="AD106" t="str">
            <v>Expired</v>
          </cell>
          <cell r="AE106" t="str">
            <v>Expired</v>
          </cell>
          <cell r="AF106" t="str">
            <v>Expired</v>
          </cell>
          <cell r="AG106" t="str">
            <v>Expired</v>
          </cell>
          <cell r="AH106" t="str">
            <v>Expired</v>
          </cell>
          <cell r="AI106" t="str">
            <v>Expired</v>
          </cell>
          <cell r="AJ106" t="str">
            <v>Expired</v>
          </cell>
          <cell r="AK106" t="str">
            <v>Expired</v>
          </cell>
          <cell r="AL106" t="str">
            <v>Expired</v>
          </cell>
          <cell r="AM106" t="str">
            <v>Expired</v>
          </cell>
          <cell r="AN106" t="str">
            <v>Expired</v>
          </cell>
          <cell r="AO106" t="str">
            <v>Expired</v>
          </cell>
          <cell r="AP106" t="str">
            <v>Expired</v>
          </cell>
          <cell r="AQ106" t="str">
            <v>Expired</v>
          </cell>
          <cell r="AR106" t="str">
            <v>Expired</v>
          </cell>
          <cell r="AS106" t="str">
            <v>Expired</v>
          </cell>
          <cell r="AT106" t="str">
            <v>Expired</v>
          </cell>
          <cell r="AU106" t="str">
            <v>Expired</v>
          </cell>
          <cell r="AV106" t="str">
            <v>Expired</v>
          </cell>
          <cell r="AW106" t="str">
            <v>Expired</v>
          </cell>
          <cell r="AX106" t="str">
            <v>Expired</v>
          </cell>
          <cell r="AY106" t="str">
            <v>Expired</v>
          </cell>
          <cell r="AZ106" t="str">
            <v>Expired</v>
          </cell>
          <cell r="BA106" t="str">
            <v>Expired</v>
          </cell>
          <cell r="BB106" t="str">
            <v>Expired</v>
          </cell>
          <cell r="BC106" t="str">
            <v>Expired</v>
          </cell>
          <cell r="BD106" t="str">
            <v>Expired</v>
          </cell>
          <cell r="BE106" t="str">
            <v>Expired</v>
          </cell>
          <cell r="BF106" t="str">
            <v>Expired</v>
          </cell>
          <cell r="BG106" t="str">
            <v>Expired</v>
          </cell>
          <cell r="BH106" t="str">
            <v>Expired</v>
          </cell>
          <cell r="BI106" t="str">
            <v>Expired</v>
          </cell>
          <cell r="BJ106" t="str">
            <v>Expired</v>
          </cell>
          <cell r="BK106" t="str">
            <v>Expired</v>
          </cell>
          <cell r="BL106" t="str">
            <v>Expired</v>
          </cell>
          <cell r="BM106" t="str">
            <v>Expired</v>
          </cell>
          <cell r="BN106" t="str">
            <v>Expired</v>
          </cell>
          <cell r="BO106" t="str">
            <v>Expired</v>
          </cell>
          <cell r="BP106" t="str">
            <v>Expired</v>
          </cell>
          <cell r="BQ106" t="str">
            <v>Expired</v>
          </cell>
          <cell r="BR106" t="str">
            <v>Expired</v>
          </cell>
          <cell r="BS106" t="str">
            <v>Expired</v>
          </cell>
          <cell r="BT106" t="str">
            <v>Expired</v>
          </cell>
          <cell r="BU106" t="str">
            <v>Expired</v>
          </cell>
          <cell r="BV106" t="str">
            <v>Expired</v>
          </cell>
          <cell r="BW106" t="str">
            <v>Expired</v>
          </cell>
          <cell r="BX106" t="str">
            <v>Expired</v>
          </cell>
        </row>
        <row r="109">
          <cell r="D109" t="str">
            <v/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</row>
        <row r="110">
          <cell r="D110" t="str">
            <v/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</row>
        <row r="111">
          <cell r="D111" t="str">
            <v/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</row>
        <row r="112">
          <cell r="D112" t="str">
            <v/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</row>
        <row r="113">
          <cell r="D113" t="str">
            <v/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</row>
        <row r="114">
          <cell r="D114" t="str">
            <v>Phoenix 2012-13</v>
          </cell>
          <cell r="E114">
            <v>76.017238329080811</v>
          </cell>
          <cell r="F114">
            <v>77.542101455304646</v>
          </cell>
          <cell r="G114">
            <v>77.578612670888816</v>
          </cell>
          <cell r="H114">
            <v>80.397161209178236</v>
          </cell>
          <cell r="I114">
            <v>79.464853284041553</v>
          </cell>
          <cell r="J114">
            <v>74.974123272918831</v>
          </cell>
          <cell r="K114">
            <v>76.296198057151742</v>
          </cell>
          <cell r="L114">
            <v>75.25479152781196</v>
          </cell>
          <cell r="M114">
            <v>80.414386136398463</v>
          </cell>
          <cell r="N114">
            <v>80.714657960574726</v>
          </cell>
          <cell r="O114">
            <v>80.575426924852906</v>
          </cell>
          <cell r="P114">
            <v>79.236810457043163</v>
          </cell>
          <cell r="Q114">
            <v>79.454714598132128</v>
          </cell>
          <cell r="R114">
            <v>79.441416725008906</v>
          </cell>
          <cell r="S114">
            <v>80.873151857711107</v>
          </cell>
          <cell r="T114">
            <v>82.138302530158654</v>
          </cell>
          <cell r="U114">
            <v>82.145764360201696</v>
          </cell>
          <cell r="V114">
            <v>82.596187555527337</v>
          </cell>
          <cell r="W114">
            <v>83.216574878265902</v>
          </cell>
          <cell r="X114">
            <v>83.09718559757718</v>
          </cell>
          <cell r="Y114">
            <v>82.999503458831867</v>
          </cell>
          <cell r="Z114">
            <v>83.203782322897922</v>
          </cell>
          <cell r="AA114">
            <v>82.354804200696222</v>
          </cell>
          <cell r="AB114">
            <v>82.297822953094794</v>
          </cell>
          <cell r="AC114" t="str">
            <v>Expired</v>
          </cell>
          <cell r="AD114" t="str">
            <v>Expired</v>
          </cell>
          <cell r="AE114" t="str">
            <v>Expired</v>
          </cell>
          <cell r="AF114" t="str">
            <v>Expired</v>
          </cell>
          <cell r="AG114" t="str">
            <v>Expired</v>
          </cell>
          <cell r="AH114" t="str">
            <v>Expired</v>
          </cell>
          <cell r="AI114" t="str">
            <v>Expired</v>
          </cell>
          <cell r="AJ114" t="str">
            <v>Expired</v>
          </cell>
          <cell r="AK114" t="str">
            <v>Expired</v>
          </cell>
          <cell r="AL114" t="str">
            <v>Expired</v>
          </cell>
          <cell r="AM114" t="str">
            <v>Expired</v>
          </cell>
          <cell r="AN114" t="str">
            <v>Expired</v>
          </cell>
          <cell r="AO114" t="str">
            <v>Expired</v>
          </cell>
          <cell r="AP114" t="str">
            <v>Expired</v>
          </cell>
          <cell r="AQ114" t="str">
            <v>Expired</v>
          </cell>
          <cell r="AR114" t="str">
            <v>Expired</v>
          </cell>
          <cell r="AS114" t="str">
            <v>Expired</v>
          </cell>
          <cell r="AT114" t="str">
            <v>Expired</v>
          </cell>
          <cell r="AU114" t="str">
            <v>Expired</v>
          </cell>
          <cell r="AV114" t="str">
            <v>Expired</v>
          </cell>
          <cell r="AW114" t="str">
            <v>Expired</v>
          </cell>
          <cell r="AX114" t="str">
            <v>Expired</v>
          </cell>
          <cell r="AY114" t="str">
            <v>Expired</v>
          </cell>
          <cell r="AZ114" t="str">
            <v>Expired</v>
          </cell>
          <cell r="BA114" t="str">
            <v>Expired</v>
          </cell>
          <cell r="BB114" t="str">
            <v>Expired</v>
          </cell>
          <cell r="BC114" t="str">
            <v>Expired</v>
          </cell>
          <cell r="BD114" t="str">
            <v>Expired</v>
          </cell>
          <cell r="BE114" t="str">
            <v>Expired</v>
          </cell>
          <cell r="BF114" t="str">
            <v>Expired</v>
          </cell>
          <cell r="BG114" t="str">
            <v>Expired</v>
          </cell>
          <cell r="BH114" t="str">
            <v>Expired</v>
          </cell>
          <cell r="BI114" t="str">
            <v>Expired</v>
          </cell>
          <cell r="BJ114" t="str">
            <v>Expired</v>
          </cell>
          <cell r="BK114" t="str">
            <v>Expired</v>
          </cell>
          <cell r="BL114" t="str">
            <v>Expired</v>
          </cell>
          <cell r="BM114" t="str">
            <v>Expired</v>
          </cell>
          <cell r="BN114" t="str">
            <v>Expired</v>
          </cell>
          <cell r="BO114" t="str">
            <v>Expired</v>
          </cell>
          <cell r="BP114" t="str">
            <v>Expired</v>
          </cell>
          <cell r="BQ114" t="str">
            <v>Expired</v>
          </cell>
          <cell r="BR114" t="str">
            <v>Expired</v>
          </cell>
          <cell r="BS114" t="str">
            <v>Expired</v>
          </cell>
          <cell r="BT114" t="str">
            <v>Expired</v>
          </cell>
          <cell r="BU114" t="str">
            <v>Expired</v>
          </cell>
          <cell r="BV114" t="str">
            <v>Expired</v>
          </cell>
          <cell r="BW114" t="str">
            <v>Expired</v>
          </cell>
          <cell r="BX114" t="str">
            <v>Expired</v>
          </cell>
        </row>
        <row r="115">
          <cell r="D115" t="str">
            <v>Continental 2012-13</v>
          </cell>
          <cell r="E115">
            <v>53.35</v>
          </cell>
          <cell r="F115">
            <v>53.35</v>
          </cell>
          <cell r="G115">
            <v>53.35</v>
          </cell>
          <cell r="H115">
            <v>53.35</v>
          </cell>
          <cell r="I115">
            <v>53.35</v>
          </cell>
          <cell r="J115">
            <v>53.35</v>
          </cell>
          <cell r="K115">
            <v>53.35</v>
          </cell>
          <cell r="L115">
            <v>53.35</v>
          </cell>
          <cell r="M115">
            <v>53.35</v>
          </cell>
          <cell r="N115">
            <v>53.35</v>
          </cell>
          <cell r="O115">
            <v>53.35</v>
          </cell>
          <cell r="P115">
            <v>53.35</v>
          </cell>
          <cell r="Q115">
            <v>55.29</v>
          </cell>
          <cell r="R115">
            <v>55.29</v>
          </cell>
          <cell r="S115">
            <v>55.29</v>
          </cell>
          <cell r="T115">
            <v>55.29</v>
          </cell>
          <cell r="U115">
            <v>55.29</v>
          </cell>
          <cell r="V115">
            <v>55.29</v>
          </cell>
          <cell r="W115">
            <v>55.29</v>
          </cell>
          <cell r="X115">
            <v>55.29</v>
          </cell>
          <cell r="Y115">
            <v>55.29</v>
          </cell>
          <cell r="Z115">
            <v>55.29</v>
          </cell>
          <cell r="AA115">
            <v>55.29</v>
          </cell>
          <cell r="AB115">
            <v>55.29</v>
          </cell>
          <cell r="AC115" t="str">
            <v>Expired</v>
          </cell>
          <cell r="AD115" t="str">
            <v>Expired</v>
          </cell>
          <cell r="AE115" t="str">
            <v>Expired</v>
          </cell>
          <cell r="AF115" t="str">
            <v>Expired</v>
          </cell>
          <cell r="AG115" t="str">
            <v>Expired</v>
          </cell>
          <cell r="AH115" t="str">
            <v>Expired</v>
          </cell>
          <cell r="AI115" t="str">
            <v>Expired</v>
          </cell>
          <cell r="AJ115" t="str">
            <v>Expired</v>
          </cell>
          <cell r="AK115" t="str">
            <v>Expired</v>
          </cell>
          <cell r="AL115" t="str">
            <v>Expired</v>
          </cell>
          <cell r="AM115" t="str">
            <v>Expired</v>
          </cell>
          <cell r="AN115" t="str">
            <v>Expired</v>
          </cell>
          <cell r="AO115" t="str">
            <v>Expired</v>
          </cell>
          <cell r="AP115" t="str">
            <v>Expired</v>
          </cell>
          <cell r="AQ115" t="str">
            <v>Expired</v>
          </cell>
          <cell r="AR115" t="str">
            <v>Expired</v>
          </cell>
          <cell r="AS115" t="str">
            <v>Expired</v>
          </cell>
          <cell r="AT115" t="str">
            <v>Expired</v>
          </cell>
          <cell r="AU115" t="str">
            <v>Expired</v>
          </cell>
          <cell r="AV115" t="str">
            <v>Expired</v>
          </cell>
          <cell r="AW115" t="str">
            <v>Expired</v>
          </cell>
          <cell r="AX115" t="str">
            <v>Expired</v>
          </cell>
          <cell r="AY115" t="str">
            <v>Expired</v>
          </cell>
          <cell r="AZ115" t="str">
            <v>Expired</v>
          </cell>
          <cell r="BA115" t="str">
            <v>Expired</v>
          </cell>
          <cell r="BB115" t="str">
            <v>Expired</v>
          </cell>
          <cell r="BC115" t="str">
            <v>Expired</v>
          </cell>
          <cell r="BD115" t="str">
            <v>Expired</v>
          </cell>
          <cell r="BE115" t="str">
            <v>Expired</v>
          </cell>
          <cell r="BF115" t="str">
            <v>Expired</v>
          </cell>
          <cell r="BG115" t="str">
            <v>Expired</v>
          </cell>
          <cell r="BH115" t="str">
            <v>Expired</v>
          </cell>
          <cell r="BI115" t="str">
            <v>Expired</v>
          </cell>
          <cell r="BJ115" t="str">
            <v>Expired</v>
          </cell>
          <cell r="BK115" t="str">
            <v>Expired</v>
          </cell>
          <cell r="BL115" t="str">
            <v>Expired</v>
          </cell>
          <cell r="BM115" t="str">
            <v>Expired</v>
          </cell>
          <cell r="BN115" t="str">
            <v>Expired</v>
          </cell>
          <cell r="BO115" t="str">
            <v>Expired</v>
          </cell>
          <cell r="BP115" t="str">
            <v>Expired</v>
          </cell>
          <cell r="BQ115" t="str">
            <v>Expired</v>
          </cell>
          <cell r="BR115" t="str">
            <v>Expired</v>
          </cell>
          <cell r="BS115" t="str">
            <v>Expired</v>
          </cell>
          <cell r="BT115" t="str">
            <v>Expired</v>
          </cell>
          <cell r="BU115" t="str">
            <v>Expired</v>
          </cell>
          <cell r="BV115" t="str">
            <v>Expired</v>
          </cell>
          <cell r="BW115" t="str">
            <v>Expired</v>
          </cell>
          <cell r="BX115" t="str">
            <v>Expired</v>
          </cell>
        </row>
        <row r="120">
          <cell r="D120" t="str">
            <v>Contract_ID</v>
          </cell>
          <cell r="E120">
            <v>40909</v>
          </cell>
          <cell r="F120">
            <v>40940</v>
          </cell>
          <cell r="G120">
            <v>40969</v>
          </cell>
          <cell r="H120">
            <v>41000</v>
          </cell>
          <cell r="I120">
            <v>41030</v>
          </cell>
          <cell r="J120">
            <v>41061</v>
          </cell>
          <cell r="K120">
            <v>41091</v>
          </cell>
          <cell r="L120">
            <v>41122</v>
          </cell>
          <cell r="M120">
            <v>41153</v>
          </cell>
          <cell r="N120">
            <v>41183</v>
          </cell>
          <cell r="O120">
            <v>41214</v>
          </cell>
          <cell r="P120">
            <v>41244</v>
          </cell>
          <cell r="Q120">
            <v>41275</v>
          </cell>
          <cell r="R120">
            <v>41306</v>
          </cell>
          <cell r="S120">
            <v>41334</v>
          </cell>
          <cell r="T120">
            <v>41365</v>
          </cell>
          <cell r="U120">
            <v>41395</v>
          </cell>
          <cell r="V120">
            <v>41426</v>
          </cell>
          <cell r="W120">
            <v>41456</v>
          </cell>
          <cell r="X120">
            <v>41487</v>
          </cell>
          <cell r="Y120">
            <v>41518</v>
          </cell>
          <cell r="Z120">
            <v>41548</v>
          </cell>
          <cell r="AA120">
            <v>41579</v>
          </cell>
          <cell r="AB120">
            <v>41609</v>
          </cell>
          <cell r="AC120">
            <v>41640</v>
          </cell>
          <cell r="AD120">
            <v>41671</v>
          </cell>
          <cell r="AE120">
            <v>41699</v>
          </cell>
          <cell r="AF120">
            <v>41730</v>
          </cell>
          <cell r="AG120">
            <v>41760</v>
          </cell>
          <cell r="AH120">
            <v>41791</v>
          </cell>
          <cell r="AI120">
            <v>41821</v>
          </cell>
          <cell r="AJ120">
            <v>41852</v>
          </cell>
          <cell r="AK120">
            <v>41883</v>
          </cell>
          <cell r="AL120">
            <v>41913</v>
          </cell>
          <cell r="AM120">
            <v>41944</v>
          </cell>
          <cell r="AN120">
            <v>41974</v>
          </cell>
          <cell r="AO120">
            <v>42005</v>
          </cell>
          <cell r="AP120">
            <v>42036</v>
          </cell>
          <cell r="AQ120">
            <v>42064</v>
          </cell>
          <cell r="AR120">
            <v>42095</v>
          </cell>
          <cell r="AS120">
            <v>42125</v>
          </cell>
          <cell r="AT120">
            <v>42156</v>
          </cell>
          <cell r="AU120">
            <v>42186</v>
          </cell>
          <cell r="AV120">
            <v>42217</v>
          </cell>
          <cell r="AW120">
            <v>42248</v>
          </cell>
          <cell r="AX120">
            <v>42278</v>
          </cell>
          <cell r="AY120">
            <v>42309</v>
          </cell>
          <cell r="AZ120">
            <v>42339</v>
          </cell>
          <cell r="BA120">
            <v>42370</v>
          </cell>
          <cell r="BB120">
            <v>42401</v>
          </cell>
          <cell r="BC120">
            <v>42430</v>
          </cell>
          <cell r="BD120">
            <v>42461</v>
          </cell>
          <cell r="BE120">
            <v>42491</v>
          </cell>
          <cell r="BF120">
            <v>42522</v>
          </cell>
          <cell r="BG120">
            <v>42552</v>
          </cell>
          <cell r="BH120">
            <v>42583</v>
          </cell>
          <cell r="BI120">
            <v>42614</v>
          </cell>
          <cell r="BJ120">
            <v>42644</v>
          </cell>
          <cell r="BK120">
            <v>42675</v>
          </cell>
          <cell r="BL120">
            <v>42705</v>
          </cell>
          <cell r="BM120">
            <v>42736</v>
          </cell>
          <cell r="BN120">
            <v>42767</v>
          </cell>
          <cell r="BO120">
            <v>42795</v>
          </cell>
          <cell r="BP120">
            <v>42826</v>
          </cell>
          <cell r="BQ120">
            <v>42856</v>
          </cell>
          <cell r="BR120">
            <v>42887</v>
          </cell>
          <cell r="BS120">
            <v>42917</v>
          </cell>
          <cell r="BT120">
            <v>42948</v>
          </cell>
          <cell r="BU120">
            <v>42979</v>
          </cell>
          <cell r="BV120">
            <v>43009</v>
          </cell>
          <cell r="BW120">
            <v>43040</v>
          </cell>
          <cell r="BX120">
            <v>43070</v>
          </cell>
        </row>
        <row r="121">
          <cell r="D121" t="str">
            <v/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</row>
        <row r="122">
          <cell r="D122" t="str">
            <v>Blk Th 2012-15</v>
          </cell>
          <cell r="E122">
            <v>8800</v>
          </cell>
          <cell r="F122">
            <v>8800</v>
          </cell>
          <cell r="G122">
            <v>8800</v>
          </cell>
          <cell r="H122">
            <v>8800</v>
          </cell>
          <cell r="I122">
            <v>8800</v>
          </cell>
          <cell r="J122">
            <v>8800</v>
          </cell>
          <cell r="K122">
            <v>8800</v>
          </cell>
          <cell r="L122">
            <v>8800</v>
          </cell>
          <cell r="M122">
            <v>8800</v>
          </cell>
          <cell r="N122">
            <v>8800</v>
          </cell>
          <cell r="O122">
            <v>8800</v>
          </cell>
          <cell r="P122">
            <v>8800</v>
          </cell>
          <cell r="Q122">
            <v>8800</v>
          </cell>
          <cell r="R122">
            <v>8800</v>
          </cell>
          <cell r="S122">
            <v>8800</v>
          </cell>
          <cell r="T122">
            <v>8800</v>
          </cell>
          <cell r="U122">
            <v>8800</v>
          </cell>
          <cell r="V122">
            <v>8800</v>
          </cell>
          <cell r="W122">
            <v>8800</v>
          </cell>
          <cell r="X122">
            <v>8800</v>
          </cell>
          <cell r="Y122">
            <v>8800</v>
          </cell>
          <cell r="Z122">
            <v>8800</v>
          </cell>
          <cell r="AA122">
            <v>8800</v>
          </cell>
          <cell r="AB122">
            <v>8800</v>
          </cell>
          <cell r="AC122">
            <v>8800</v>
          </cell>
          <cell r="AD122">
            <v>8800</v>
          </cell>
          <cell r="AE122">
            <v>8800</v>
          </cell>
          <cell r="AF122">
            <v>8800</v>
          </cell>
          <cell r="AG122">
            <v>8800</v>
          </cell>
          <cell r="AH122">
            <v>8800</v>
          </cell>
          <cell r="AI122">
            <v>8800</v>
          </cell>
          <cell r="AJ122">
            <v>8800</v>
          </cell>
          <cell r="AK122">
            <v>8800</v>
          </cell>
          <cell r="AL122">
            <v>8800</v>
          </cell>
          <cell r="AM122">
            <v>8800</v>
          </cell>
          <cell r="AN122">
            <v>8800</v>
          </cell>
          <cell r="AO122">
            <v>8800</v>
          </cell>
          <cell r="AP122">
            <v>8800</v>
          </cell>
          <cell r="AQ122">
            <v>8800</v>
          </cell>
          <cell r="AR122">
            <v>8800</v>
          </cell>
          <cell r="AS122">
            <v>8800</v>
          </cell>
          <cell r="AT122">
            <v>8800</v>
          </cell>
          <cell r="AU122">
            <v>8800</v>
          </cell>
          <cell r="AV122">
            <v>8800</v>
          </cell>
          <cell r="AW122">
            <v>8800</v>
          </cell>
          <cell r="AX122">
            <v>8800</v>
          </cell>
          <cell r="AY122">
            <v>8800</v>
          </cell>
          <cell r="AZ122">
            <v>8800</v>
          </cell>
          <cell r="BA122" t="str">
            <v>expired</v>
          </cell>
          <cell r="BB122" t="str">
            <v>expired</v>
          </cell>
          <cell r="BC122" t="str">
            <v>expired</v>
          </cell>
          <cell r="BD122" t="str">
            <v>expired</v>
          </cell>
          <cell r="BE122" t="str">
            <v>expired</v>
          </cell>
          <cell r="BF122" t="str">
            <v>expired</v>
          </cell>
          <cell r="BG122" t="str">
            <v>expired</v>
          </cell>
          <cell r="BH122" t="str">
            <v>expired</v>
          </cell>
          <cell r="BI122" t="str">
            <v>expired</v>
          </cell>
          <cell r="BJ122" t="str">
            <v>expired</v>
          </cell>
          <cell r="BK122" t="str">
            <v>expired</v>
          </cell>
          <cell r="BL122" t="str">
            <v>expired</v>
          </cell>
          <cell r="BM122" t="str">
            <v>expired</v>
          </cell>
          <cell r="BN122" t="str">
            <v>expired</v>
          </cell>
          <cell r="BO122" t="str">
            <v>expired</v>
          </cell>
          <cell r="BP122" t="str">
            <v>expired</v>
          </cell>
          <cell r="BQ122" t="str">
            <v>expired</v>
          </cell>
          <cell r="BR122" t="str">
            <v>expired</v>
          </cell>
          <cell r="BS122" t="str">
            <v>expired</v>
          </cell>
          <cell r="BT122" t="str">
            <v>expired</v>
          </cell>
          <cell r="BU122" t="str">
            <v>expired</v>
          </cell>
          <cell r="BV122" t="str">
            <v>expired</v>
          </cell>
          <cell r="BW122" t="str">
            <v>expired</v>
          </cell>
          <cell r="BX122" t="str">
            <v>expired</v>
          </cell>
        </row>
        <row r="123">
          <cell r="D123" t="str">
            <v>Blk Th 2009-14I</v>
          </cell>
          <cell r="E123">
            <v>8800</v>
          </cell>
          <cell r="F123">
            <v>8800</v>
          </cell>
          <cell r="G123">
            <v>8800</v>
          </cell>
          <cell r="H123">
            <v>8800</v>
          </cell>
          <cell r="I123">
            <v>8800</v>
          </cell>
          <cell r="J123">
            <v>8800</v>
          </cell>
          <cell r="K123">
            <v>8800</v>
          </cell>
          <cell r="L123">
            <v>8800</v>
          </cell>
          <cell r="M123">
            <v>8800</v>
          </cell>
          <cell r="N123">
            <v>8800</v>
          </cell>
          <cell r="O123">
            <v>8800</v>
          </cell>
          <cell r="P123">
            <v>8800</v>
          </cell>
          <cell r="Q123">
            <v>8800</v>
          </cell>
          <cell r="R123">
            <v>8800</v>
          </cell>
          <cell r="S123">
            <v>8800</v>
          </cell>
          <cell r="T123">
            <v>8800</v>
          </cell>
          <cell r="U123">
            <v>8800</v>
          </cell>
          <cell r="V123">
            <v>8800</v>
          </cell>
          <cell r="W123">
            <v>8800</v>
          </cell>
          <cell r="X123">
            <v>8800</v>
          </cell>
          <cell r="Y123">
            <v>8800</v>
          </cell>
          <cell r="Z123">
            <v>8800</v>
          </cell>
          <cell r="AA123">
            <v>8800</v>
          </cell>
          <cell r="AB123">
            <v>8800</v>
          </cell>
          <cell r="AC123">
            <v>8800</v>
          </cell>
          <cell r="AD123">
            <v>8800</v>
          </cell>
          <cell r="AE123">
            <v>8800</v>
          </cell>
          <cell r="AF123">
            <v>8800</v>
          </cell>
          <cell r="AG123">
            <v>8800</v>
          </cell>
          <cell r="AH123">
            <v>8800</v>
          </cell>
          <cell r="AI123">
            <v>8800</v>
          </cell>
          <cell r="AJ123">
            <v>8800</v>
          </cell>
          <cell r="AK123">
            <v>8800</v>
          </cell>
          <cell r="AL123">
            <v>8800</v>
          </cell>
          <cell r="AM123">
            <v>8800</v>
          </cell>
          <cell r="AN123">
            <v>8800</v>
          </cell>
          <cell r="AO123">
            <v>8800</v>
          </cell>
          <cell r="AP123">
            <v>8800</v>
          </cell>
          <cell r="AQ123">
            <v>8800</v>
          </cell>
          <cell r="AR123">
            <v>8800</v>
          </cell>
          <cell r="AS123">
            <v>8800</v>
          </cell>
          <cell r="AT123">
            <v>8800</v>
          </cell>
          <cell r="AU123">
            <v>8800</v>
          </cell>
          <cell r="AV123">
            <v>8800</v>
          </cell>
          <cell r="AW123">
            <v>8800</v>
          </cell>
          <cell r="AX123">
            <v>8800</v>
          </cell>
          <cell r="AY123">
            <v>8800</v>
          </cell>
          <cell r="AZ123">
            <v>8800</v>
          </cell>
          <cell r="BA123">
            <v>8800</v>
          </cell>
          <cell r="BB123">
            <v>8800</v>
          </cell>
          <cell r="BC123">
            <v>8800</v>
          </cell>
          <cell r="BD123">
            <v>8800</v>
          </cell>
          <cell r="BE123">
            <v>8800</v>
          </cell>
          <cell r="BF123">
            <v>8800</v>
          </cell>
          <cell r="BG123">
            <v>8800</v>
          </cell>
          <cell r="BH123">
            <v>8800</v>
          </cell>
          <cell r="BI123">
            <v>8800</v>
          </cell>
          <cell r="BJ123">
            <v>8800</v>
          </cell>
          <cell r="BK123">
            <v>8800</v>
          </cell>
          <cell r="BL123">
            <v>8800</v>
          </cell>
          <cell r="BM123">
            <v>8800</v>
          </cell>
          <cell r="BN123">
            <v>8800</v>
          </cell>
          <cell r="BO123">
            <v>8800</v>
          </cell>
          <cell r="BP123">
            <v>8800</v>
          </cell>
          <cell r="BQ123">
            <v>8800</v>
          </cell>
          <cell r="BR123">
            <v>8800</v>
          </cell>
          <cell r="BS123">
            <v>8800</v>
          </cell>
          <cell r="BT123">
            <v>8800</v>
          </cell>
          <cell r="BU123">
            <v>8800</v>
          </cell>
          <cell r="BV123">
            <v>8800</v>
          </cell>
          <cell r="BW123">
            <v>8800</v>
          </cell>
          <cell r="BX123">
            <v>8800</v>
          </cell>
        </row>
        <row r="124">
          <cell r="D124" t="str">
            <v/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</row>
        <row r="125">
          <cell r="D125" t="str">
            <v>Blk Th 2013-15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8800</v>
          </cell>
          <cell r="R125">
            <v>8800</v>
          </cell>
          <cell r="S125">
            <v>8800</v>
          </cell>
          <cell r="T125">
            <v>8800</v>
          </cell>
          <cell r="U125">
            <v>8800</v>
          </cell>
          <cell r="V125">
            <v>8800</v>
          </cell>
          <cell r="W125">
            <v>8800</v>
          </cell>
          <cell r="X125">
            <v>8800</v>
          </cell>
          <cell r="Y125">
            <v>8800</v>
          </cell>
          <cell r="Z125">
            <v>8800</v>
          </cell>
          <cell r="AA125">
            <v>8800</v>
          </cell>
          <cell r="AB125">
            <v>8800</v>
          </cell>
          <cell r="AC125">
            <v>8800</v>
          </cell>
          <cell r="AD125">
            <v>8800</v>
          </cell>
          <cell r="AE125">
            <v>8800</v>
          </cell>
          <cell r="AF125">
            <v>8800</v>
          </cell>
          <cell r="AG125">
            <v>8800</v>
          </cell>
          <cell r="AH125">
            <v>8800</v>
          </cell>
          <cell r="AI125">
            <v>8800</v>
          </cell>
          <cell r="AJ125">
            <v>8800</v>
          </cell>
          <cell r="AK125">
            <v>8800</v>
          </cell>
          <cell r="AL125">
            <v>8800</v>
          </cell>
          <cell r="AM125">
            <v>8800</v>
          </cell>
          <cell r="AN125">
            <v>8800</v>
          </cell>
          <cell r="AO125">
            <v>8800</v>
          </cell>
          <cell r="AP125">
            <v>8800</v>
          </cell>
          <cell r="AQ125">
            <v>8800</v>
          </cell>
          <cell r="AR125">
            <v>8800</v>
          </cell>
          <cell r="AS125">
            <v>8800</v>
          </cell>
          <cell r="AT125">
            <v>8800</v>
          </cell>
          <cell r="AU125">
            <v>8800</v>
          </cell>
          <cell r="AV125">
            <v>8800</v>
          </cell>
          <cell r="AW125">
            <v>8800</v>
          </cell>
          <cell r="AX125">
            <v>8800</v>
          </cell>
          <cell r="AY125">
            <v>8800</v>
          </cell>
          <cell r="AZ125">
            <v>8800</v>
          </cell>
          <cell r="BA125" t="str">
            <v>expired</v>
          </cell>
          <cell r="BB125" t="str">
            <v>expired</v>
          </cell>
          <cell r="BC125" t="str">
            <v>expired</v>
          </cell>
          <cell r="BD125" t="str">
            <v>expired</v>
          </cell>
          <cell r="BE125" t="str">
            <v>expired</v>
          </cell>
          <cell r="BF125" t="str">
            <v>expired</v>
          </cell>
          <cell r="BG125" t="str">
            <v>expired</v>
          </cell>
          <cell r="BH125" t="str">
            <v>expired</v>
          </cell>
          <cell r="BI125" t="str">
            <v>expired</v>
          </cell>
          <cell r="BJ125" t="str">
            <v>expired</v>
          </cell>
          <cell r="BK125" t="str">
            <v>expired</v>
          </cell>
          <cell r="BL125" t="str">
            <v>expired</v>
          </cell>
          <cell r="BM125" t="str">
            <v>expired</v>
          </cell>
          <cell r="BN125" t="str">
            <v>expired</v>
          </cell>
          <cell r="BO125" t="str">
            <v>expired</v>
          </cell>
          <cell r="BP125" t="str">
            <v>expired</v>
          </cell>
          <cell r="BQ125" t="str">
            <v>expired</v>
          </cell>
          <cell r="BR125" t="str">
            <v>expired</v>
          </cell>
          <cell r="BS125" t="str">
            <v>expired</v>
          </cell>
          <cell r="BT125" t="str">
            <v>expired</v>
          </cell>
          <cell r="BU125" t="str">
            <v>expired</v>
          </cell>
          <cell r="BV125" t="str">
            <v>expired</v>
          </cell>
          <cell r="BW125" t="str">
            <v>expired</v>
          </cell>
          <cell r="BX125" t="str">
            <v>expired</v>
          </cell>
        </row>
        <row r="126">
          <cell r="D126" t="str">
            <v>Blk Th 2012-13</v>
          </cell>
          <cell r="E126">
            <v>8800</v>
          </cell>
          <cell r="F126">
            <v>8800</v>
          </cell>
          <cell r="G126">
            <v>8800</v>
          </cell>
          <cell r="H126">
            <v>8800</v>
          </cell>
          <cell r="I126">
            <v>8800</v>
          </cell>
          <cell r="J126">
            <v>8800</v>
          </cell>
          <cell r="K126">
            <v>8800</v>
          </cell>
          <cell r="L126">
            <v>8800</v>
          </cell>
          <cell r="M126">
            <v>8800</v>
          </cell>
          <cell r="N126">
            <v>8800</v>
          </cell>
          <cell r="O126">
            <v>8800</v>
          </cell>
          <cell r="P126">
            <v>8800</v>
          </cell>
          <cell r="Q126">
            <v>8800</v>
          </cell>
          <cell r="R126">
            <v>8800</v>
          </cell>
          <cell r="S126">
            <v>8800</v>
          </cell>
          <cell r="T126">
            <v>8800</v>
          </cell>
          <cell r="U126">
            <v>8800</v>
          </cell>
          <cell r="V126">
            <v>8800</v>
          </cell>
          <cell r="W126">
            <v>8800</v>
          </cell>
          <cell r="X126">
            <v>8800</v>
          </cell>
          <cell r="Y126">
            <v>8800</v>
          </cell>
          <cell r="Z126">
            <v>8800</v>
          </cell>
          <cell r="AA126">
            <v>8800</v>
          </cell>
          <cell r="AB126">
            <v>8800</v>
          </cell>
          <cell r="AC126" t="str">
            <v>expired</v>
          </cell>
          <cell r="AD126" t="str">
            <v>expired</v>
          </cell>
          <cell r="AE126" t="str">
            <v>expired</v>
          </cell>
          <cell r="AF126" t="str">
            <v>expired</v>
          </cell>
          <cell r="AG126" t="str">
            <v>expired</v>
          </cell>
          <cell r="AH126" t="str">
            <v>expired</v>
          </cell>
          <cell r="AI126" t="str">
            <v>expired</v>
          </cell>
          <cell r="AJ126" t="str">
            <v>expired</v>
          </cell>
          <cell r="AK126" t="str">
            <v>expired</v>
          </cell>
          <cell r="AL126" t="str">
            <v>expired</v>
          </cell>
          <cell r="AM126" t="str">
            <v>expired</v>
          </cell>
          <cell r="AN126" t="str">
            <v>expired</v>
          </cell>
          <cell r="AO126" t="str">
            <v>expired</v>
          </cell>
          <cell r="AP126" t="str">
            <v>expired</v>
          </cell>
          <cell r="AQ126" t="str">
            <v>expired</v>
          </cell>
          <cell r="AR126" t="str">
            <v>expired</v>
          </cell>
          <cell r="AS126" t="str">
            <v>expired</v>
          </cell>
          <cell r="AT126" t="str">
            <v>expired</v>
          </cell>
          <cell r="AU126" t="str">
            <v>expired</v>
          </cell>
          <cell r="AV126" t="str">
            <v>expired</v>
          </cell>
          <cell r="AW126" t="str">
            <v>expired</v>
          </cell>
          <cell r="AX126" t="str">
            <v>expired</v>
          </cell>
          <cell r="AY126" t="str">
            <v>expired</v>
          </cell>
          <cell r="AZ126" t="str">
            <v>expired</v>
          </cell>
          <cell r="BA126" t="str">
            <v>expired</v>
          </cell>
          <cell r="BB126" t="str">
            <v>expired</v>
          </cell>
          <cell r="BC126" t="str">
            <v>expired</v>
          </cell>
          <cell r="BD126" t="str">
            <v>expired</v>
          </cell>
          <cell r="BE126" t="str">
            <v>expired</v>
          </cell>
          <cell r="BF126" t="str">
            <v>expired</v>
          </cell>
          <cell r="BG126" t="str">
            <v>expired</v>
          </cell>
          <cell r="BH126" t="str">
            <v>expired</v>
          </cell>
          <cell r="BI126" t="str">
            <v>expired</v>
          </cell>
          <cell r="BJ126" t="str">
            <v>expired</v>
          </cell>
          <cell r="BK126" t="str">
            <v>expired</v>
          </cell>
          <cell r="BL126" t="str">
            <v>expired</v>
          </cell>
          <cell r="BM126" t="str">
            <v>expired</v>
          </cell>
          <cell r="BN126" t="str">
            <v>expired</v>
          </cell>
          <cell r="BO126" t="str">
            <v>expired</v>
          </cell>
          <cell r="BP126" t="str">
            <v>expired</v>
          </cell>
          <cell r="BQ126" t="str">
            <v>expired</v>
          </cell>
          <cell r="BR126" t="str">
            <v>expired</v>
          </cell>
          <cell r="BS126" t="str">
            <v>expired</v>
          </cell>
          <cell r="BT126" t="str">
            <v>expired</v>
          </cell>
          <cell r="BU126" t="str">
            <v>expired</v>
          </cell>
          <cell r="BV126" t="str">
            <v>expired</v>
          </cell>
          <cell r="BW126" t="str">
            <v>expired</v>
          </cell>
          <cell r="BX126" t="str">
            <v>expired</v>
          </cell>
        </row>
        <row r="127">
          <cell r="D127" t="str">
            <v>Blk Th 2012-14</v>
          </cell>
          <cell r="E127">
            <v>8800</v>
          </cell>
          <cell r="F127">
            <v>8800</v>
          </cell>
          <cell r="G127">
            <v>8800</v>
          </cell>
          <cell r="H127">
            <v>8800</v>
          </cell>
          <cell r="I127">
            <v>8800</v>
          </cell>
          <cell r="J127">
            <v>8800</v>
          </cell>
          <cell r="K127">
            <v>8800</v>
          </cell>
          <cell r="L127">
            <v>8800</v>
          </cell>
          <cell r="M127">
            <v>8800</v>
          </cell>
          <cell r="N127">
            <v>8800</v>
          </cell>
          <cell r="O127">
            <v>8800</v>
          </cell>
          <cell r="P127">
            <v>8800</v>
          </cell>
          <cell r="Q127">
            <v>8800</v>
          </cell>
          <cell r="R127">
            <v>8800</v>
          </cell>
          <cell r="S127">
            <v>8800</v>
          </cell>
          <cell r="T127">
            <v>8800</v>
          </cell>
          <cell r="U127">
            <v>8800</v>
          </cell>
          <cell r="V127">
            <v>8800</v>
          </cell>
          <cell r="W127">
            <v>8800</v>
          </cell>
          <cell r="X127">
            <v>8800</v>
          </cell>
          <cell r="Y127">
            <v>8800</v>
          </cell>
          <cell r="Z127">
            <v>8800</v>
          </cell>
          <cell r="AA127">
            <v>8800</v>
          </cell>
          <cell r="AB127">
            <v>8800</v>
          </cell>
          <cell r="AC127">
            <v>8800</v>
          </cell>
          <cell r="AD127">
            <v>8800</v>
          </cell>
          <cell r="AE127">
            <v>8800</v>
          </cell>
          <cell r="AF127">
            <v>8800</v>
          </cell>
          <cell r="AG127">
            <v>8800</v>
          </cell>
          <cell r="AH127">
            <v>8800</v>
          </cell>
          <cell r="AI127">
            <v>8800</v>
          </cell>
          <cell r="AJ127">
            <v>8800</v>
          </cell>
          <cell r="AK127">
            <v>8800</v>
          </cell>
          <cell r="AL127">
            <v>8800</v>
          </cell>
          <cell r="AM127">
            <v>8800</v>
          </cell>
          <cell r="AN127">
            <v>8800</v>
          </cell>
          <cell r="AO127" t="str">
            <v>expired</v>
          </cell>
          <cell r="AP127" t="str">
            <v>expired</v>
          </cell>
          <cell r="AQ127" t="str">
            <v>expired</v>
          </cell>
          <cell r="AR127" t="str">
            <v>expired</v>
          </cell>
          <cell r="AS127" t="str">
            <v>expired</v>
          </cell>
          <cell r="AT127" t="str">
            <v>expired</v>
          </cell>
          <cell r="AU127" t="str">
            <v>expired</v>
          </cell>
          <cell r="AV127" t="str">
            <v>expired</v>
          </cell>
          <cell r="AW127" t="str">
            <v>expired</v>
          </cell>
          <cell r="AX127" t="str">
            <v>expired</v>
          </cell>
          <cell r="AY127" t="str">
            <v>expired</v>
          </cell>
          <cell r="AZ127" t="str">
            <v>expired</v>
          </cell>
          <cell r="BA127" t="str">
            <v>expired</v>
          </cell>
          <cell r="BB127" t="str">
            <v>expired</v>
          </cell>
          <cell r="BC127" t="str">
            <v>expired</v>
          </cell>
          <cell r="BD127" t="str">
            <v>expired</v>
          </cell>
          <cell r="BE127" t="str">
            <v>expired</v>
          </cell>
          <cell r="BF127" t="str">
            <v>expired</v>
          </cell>
          <cell r="BG127" t="str">
            <v>expired</v>
          </cell>
          <cell r="BH127" t="str">
            <v>expired</v>
          </cell>
          <cell r="BI127" t="str">
            <v>expired</v>
          </cell>
          <cell r="BJ127" t="str">
            <v>expired</v>
          </cell>
          <cell r="BK127" t="str">
            <v>expired</v>
          </cell>
          <cell r="BL127" t="str">
            <v>expired</v>
          </cell>
          <cell r="BM127" t="str">
            <v>expired</v>
          </cell>
          <cell r="BN127" t="str">
            <v>expired</v>
          </cell>
          <cell r="BO127" t="str">
            <v>expired</v>
          </cell>
          <cell r="BP127" t="str">
            <v>expired</v>
          </cell>
          <cell r="BQ127" t="str">
            <v>expired</v>
          </cell>
          <cell r="BR127" t="str">
            <v>expired</v>
          </cell>
          <cell r="BS127" t="str">
            <v>expired</v>
          </cell>
          <cell r="BT127" t="str">
            <v>expired</v>
          </cell>
          <cell r="BU127" t="str">
            <v>expired</v>
          </cell>
          <cell r="BV127" t="str">
            <v>expired</v>
          </cell>
          <cell r="BW127" t="str">
            <v>expired</v>
          </cell>
          <cell r="BX127" t="str">
            <v>expired</v>
          </cell>
        </row>
        <row r="128">
          <cell r="D128" t="str">
            <v/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</row>
        <row r="129">
          <cell r="D129" t="str">
            <v>Belle Ayr 2012</v>
          </cell>
          <cell r="E129">
            <v>8550</v>
          </cell>
          <cell r="F129">
            <v>8550</v>
          </cell>
          <cell r="G129">
            <v>8550</v>
          </cell>
          <cell r="H129">
            <v>8550</v>
          </cell>
          <cell r="I129">
            <v>8550</v>
          </cell>
          <cell r="J129">
            <v>8550</v>
          </cell>
          <cell r="K129">
            <v>8550</v>
          </cell>
          <cell r="L129">
            <v>8550</v>
          </cell>
          <cell r="M129">
            <v>8550</v>
          </cell>
          <cell r="N129">
            <v>8550</v>
          </cell>
          <cell r="O129">
            <v>8550</v>
          </cell>
          <cell r="P129">
            <v>8550</v>
          </cell>
          <cell r="Q129" t="str">
            <v>expired</v>
          </cell>
          <cell r="R129" t="str">
            <v>expired</v>
          </cell>
          <cell r="S129" t="str">
            <v>expired</v>
          </cell>
          <cell r="T129" t="str">
            <v>expired</v>
          </cell>
          <cell r="U129" t="str">
            <v>expired</v>
          </cell>
          <cell r="V129" t="str">
            <v>expired</v>
          </cell>
          <cell r="W129" t="str">
            <v>expired</v>
          </cell>
          <cell r="X129" t="str">
            <v>expired</v>
          </cell>
          <cell r="Y129" t="str">
            <v>expired</v>
          </cell>
          <cell r="Z129" t="str">
            <v>expired</v>
          </cell>
          <cell r="AA129" t="str">
            <v>expired</v>
          </cell>
          <cell r="AB129" t="str">
            <v>expired</v>
          </cell>
          <cell r="AC129" t="str">
            <v>expired</v>
          </cell>
          <cell r="AD129" t="str">
            <v>expired</v>
          </cell>
          <cell r="AE129" t="str">
            <v>expired</v>
          </cell>
          <cell r="AF129" t="str">
            <v>expired</v>
          </cell>
          <cell r="AG129" t="str">
            <v>expired</v>
          </cell>
          <cell r="AH129" t="str">
            <v>expired</v>
          </cell>
          <cell r="AI129" t="str">
            <v>expired</v>
          </cell>
          <cell r="AJ129" t="str">
            <v>expired</v>
          </cell>
          <cell r="AK129" t="str">
            <v>expired</v>
          </cell>
          <cell r="AL129" t="str">
            <v>expired</v>
          </cell>
          <cell r="AM129" t="str">
            <v>expired</v>
          </cell>
          <cell r="AN129" t="str">
            <v>expired</v>
          </cell>
          <cell r="AO129" t="str">
            <v>expired</v>
          </cell>
          <cell r="AP129" t="str">
            <v>expired</v>
          </cell>
          <cell r="AQ129" t="str">
            <v>expired</v>
          </cell>
          <cell r="AR129" t="str">
            <v>expired</v>
          </cell>
          <cell r="AS129" t="str">
            <v>expired</v>
          </cell>
          <cell r="AT129" t="str">
            <v>expired</v>
          </cell>
          <cell r="AU129" t="str">
            <v>expired</v>
          </cell>
          <cell r="AV129" t="str">
            <v>expired</v>
          </cell>
          <cell r="AW129" t="str">
            <v>expired</v>
          </cell>
          <cell r="AX129" t="str">
            <v>expired</v>
          </cell>
          <cell r="AY129" t="str">
            <v>expired</v>
          </cell>
          <cell r="AZ129" t="str">
            <v>expired</v>
          </cell>
          <cell r="BA129" t="str">
            <v>expired</v>
          </cell>
          <cell r="BB129" t="str">
            <v>expired</v>
          </cell>
          <cell r="BC129" t="str">
            <v>expired</v>
          </cell>
          <cell r="BD129" t="str">
            <v>expired</v>
          </cell>
          <cell r="BE129" t="str">
            <v>expired</v>
          </cell>
          <cell r="BF129" t="str">
            <v>expired</v>
          </cell>
          <cell r="BG129" t="str">
            <v>expired</v>
          </cell>
          <cell r="BH129" t="str">
            <v>expired</v>
          </cell>
          <cell r="BI129" t="str">
            <v>expired</v>
          </cell>
          <cell r="BJ129" t="str">
            <v>expired</v>
          </cell>
          <cell r="BK129" t="str">
            <v>expired</v>
          </cell>
          <cell r="BL129" t="str">
            <v>expired</v>
          </cell>
          <cell r="BM129" t="str">
            <v>expired</v>
          </cell>
          <cell r="BN129" t="str">
            <v>expired</v>
          </cell>
          <cell r="BO129" t="str">
            <v>expired</v>
          </cell>
          <cell r="BP129" t="str">
            <v>expired</v>
          </cell>
          <cell r="BQ129" t="str">
            <v>expired</v>
          </cell>
          <cell r="BR129" t="str">
            <v>expired</v>
          </cell>
          <cell r="BS129" t="str">
            <v>expired</v>
          </cell>
          <cell r="BT129" t="str">
            <v>expired</v>
          </cell>
          <cell r="BU129" t="str">
            <v>expired</v>
          </cell>
          <cell r="BV129" t="str">
            <v>expired</v>
          </cell>
          <cell r="BW129" t="str">
            <v>expired</v>
          </cell>
          <cell r="BX129" t="str">
            <v>expired</v>
          </cell>
        </row>
        <row r="130">
          <cell r="D130" t="str">
            <v>Belle Ayr 2012-13</v>
          </cell>
          <cell r="E130">
            <v>8575</v>
          </cell>
          <cell r="F130">
            <v>8575</v>
          </cell>
          <cell r="G130">
            <v>8575</v>
          </cell>
          <cell r="H130">
            <v>8575</v>
          </cell>
          <cell r="I130">
            <v>8575</v>
          </cell>
          <cell r="J130">
            <v>8575</v>
          </cell>
          <cell r="K130">
            <v>8575</v>
          </cell>
          <cell r="L130">
            <v>8575</v>
          </cell>
          <cell r="M130">
            <v>8575</v>
          </cell>
          <cell r="N130">
            <v>8575</v>
          </cell>
          <cell r="O130">
            <v>8575</v>
          </cell>
          <cell r="P130">
            <v>8575</v>
          </cell>
          <cell r="Q130">
            <v>8575</v>
          </cell>
          <cell r="R130">
            <v>8575</v>
          </cell>
          <cell r="S130">
            <v>8575</v>
          </cell>
          <cell r="T130">
            <v>8575</v>
          </cell>
          <cell r="U130">
            <v>8575</v>
          </cell>
          <cell r="V130">
            <v>8575</v>
          </cell>
          <cell r="W130">
            <v>8575</v>
          </cell>
          <cell r="X130">
            <v>8575</v>
          </cell>
          <cell r="Y130">
            <v>8575</v>
          </cell>
          <cell r="Z130">
            <v>8575</v>
          </cell>
          <cell r="AA130">
            <v>8575</v>
          </cell>
          <cell r="AB130">
            <v>8575</v>
          </cell>
          <cell r="AC130" t="str">
            <v>expired</v>
          </cell>
          <cell r="AD130" t="str">
            <v>expired</v>
          </cell>
          <cell r="AE130" t="str">
            <v>expired</v>
          </cell>
          <cell r="AF130" t="str">
            <v>expired</v>
          </cell>
          <cell r="AG130" t="str">
            <v>expired</v>
          </cell>
          <cell r="AH130" t="str">
            <v>expired</v>
          </cell>
          <cell r="AI130" t="str">
            <v>expired</v>
          </cell>
          <cell r="AJ130" t="str">
            <v>expired</v>
          </cell>
          <cell r="AK130" t="str">
            <v>expired</v>
          </cell>
          <cell r="AL130" t="str">
            <v>expired</v>
          </cell>
          <cell r="AM130" t="str">
            <v>expired</v>
          </cell>
          <cell r="AN130" t="str">
            <v>expired</v>
          </cell>
          <cell r="AO130" t="str">
            <v>expired</v>
          </cell>
          <cell r="AP130" t="str">
            <v>expired</v>
          </cell>
          <cell r="AQ130" t="str">
            <v>expired</v>
          </cell>
          <cell r="AR130" t="str">
            <v>expired</v>
          </cell>
          <cell r="AS130" t="str">
            <v>expired</v>
          </cell>
          <cell r="AT130" t="str">
            <v>expired</v>
          </cell>
          <cell r="AU130" t="str">
            <v>expired</v>
          </cell>
          <cell r="AV130" t="str">
            <v>expired</v>
          </cell>
          <cell r="AW130" t="str">
            <v>expired</v>
          </cell>
          <cell r="AX130" t="str">
            <v>expired</v>
          </cell>
          <cell r="AY130" t="str">
            <v>expired</v>
          </cell>
          <cell r="AZ130" t="str">
            <v>expired</v>
          </cell>
          <cell r="BA130" t="str">
            <v>expired</v>
          </cell>
          <cell r="BB130" t="str">
            <v>expired</v>
          </cell>
          <cell r="BC130" t="str">
            <v>expired</v>
          </cell>
          <cell r="BD130" t="str">
            <v>expired</v>
          </cell>
          <cell r="BE130" t="str">
            <v>expired</v>
          </cell>
          <cell r="BF130" t="str">
            <v>expired</v>
          </cell>
          <cell r="BG130" t="str">
            <v>expired</v>
          </cell>
          <cell r="BH130" t="str">
            <v>expired</v>
          </cell>
          <cell r="BI130" t="str">
            <v>expired</v>
          </cell>
          <cell r="BJ130" t="str">
            <v>expired</v>
          </cell>
          <cell r="BK130" t="str">
            <v>expired</v>
          </cell>
          <cell r="BL130" t="str">
            <v>expired</v>
          </cell>
          <cell r="BM130" t="str">
            <v>expired</v>
          </cell>
          <cell r="BN130" t="str">
            <v>expired</v>
          </cell>
          <cell r="BO130" t="str">
            <v>expired</v>
          </cell>
          <cell r="BP130" t="str">
            <v>expired</v>
          </cell>
          <cell r="BQ130" t="str">
            <v>expired</v>
          </cell>
          <cell r="BR130" t="str">
            <v>expired</v>
          </cell>
          <cell r="BS130" t="str">
            <v>expired</v>
          </cell>
          <cell r="BT130" t="str">
            <v>expired</v>
          </cell>
          <cell r="BU130" t="str">
            <v>expired</v>
          </cell>
          <cell r="BV130" t="str">
            <v>expired</v>
          </cell>
          <cell r="BW130" t="str">
            <v>expired</v>
          </cell>
          <cell r="BX130" t="str">
            <v>expired</v>
          </cell>
        </row>
        <row r="131">
          <cell r="D131" t="str">
            <v>Belle Ayr 2011-14</v>
          </cell>
          <cell r="E131">
            <v>8550</v>
          </cell>
          <cell r="F131">
            <v>8550</v>
          </cell>
          <cell r="G131">
            <v>8550</v>
          </cell>
          <cell r="H131">
            <v>8550</v>
          </cell>
          <cell r="I131">
            <v>8550</v>
          </cell>
          <cell r="J131">
            <v>8550</v>
          </cell>
          <cell r="K131">
            <v>8550</v>
          </cell>
          <cell r="L131">
            <v>8550</v>
          </cell>
          <cell r="M131">
            <v>8550</v>
          </cell>
          <cell r="N131">
            <v>8550</v>
          </cell>
          <cell r="O131">
            <v>8550</v>
          </cell>
          <cell r="P131">
            <v>8550</v>
          </cell>
          <cell r="Q131">
            <v>8550</v>
          </cell>
          <cell r="R131">
            <v>8550</v>
          </cell>
          <cell r="S131">
            <v>8550</v>
          </cell>
          <cell r="T131">
            <v>8550</v>
          </cell>
          <cell r="U131">
            <v>8550</v>
          </cell>
          <cell r="V131">
            <v>8550</v>
          </cell>
          <cell r="W131">
            <v>8550</v>
          </cell>
          <cell r="X131">
            <v>8550</v>
          </cell>
          <cell r="Y131">
            <v>8550</v>
          </cell>
          <cell r="Z131">
            <v>8550</v>
          </cell>
          <cell r="AA131">
            <v>8550</v>
          </cell>
          <cell r="AB131">
            <v>8550</v>
          </cell>
          <cell r="AC131">
            <v>8550</v>
          </cell>
          <cell r="AD131">
            <v>8550</v>
          </cell>
          <cell r="AE131">
            <v>8550</v>
          </cell>
          <cell r="AF131">
            <v>8550</v>
          </cell>
          <cell r="AG131">
            <v>8550</v>
          </cell>
          <cell r="AH131">
            <v>8550</v>
          </cell>
          <cell r="AI131">
            <v>8550</v>
          </cell>
          <cell r="AJ131">
            <v>8550</v>
          </cell>
          <cell r="AK131">
            <v>8550</v>
          </cell>
          <cell r="AL131">
            <v>8550</v>
          </cell>
          <cell r="AM131">
            <v>8550</v>
          </cell>
          <cell r="AN131">
            <v>8550</v>
          </cell>
          <cell r="AO131" t="str">
            <v>expired</v>
          </cell>
          <cell r="AP131" t="str">
            <v>expired</v>
          </cell>
          <cell r="AQ131" t="str">
            <v>expired</v>
          </cell>
          <cell r="AR131" t="str">
            <v>expired</v>
          </cell>
          <cell r="AS131" t="str">
            <v>expired</v>
          </cell>
          <cell r="AT131" t="str">
            <v>expired</v>
          </cell>
          <cell r="AU131" t="str">
            <v>expired</v>
          </cell>
          <cell r="AV131" t="str">
            <v>expired</v>
          </cell>
          <cell r="AW131" t="str">
            <v>expired</v>
          </cell>
          <cell r="AX131" t="str">
            <v>expired</v>
          </cell>
          <cell r="AY131" t="str">
            <v>expired</v>
          </cell>
          <cell r="AZ131" t="str">
            <v>expired</v>
          </cell>
          <cell r="BA131" t="str">
            <v>expired</v>
          </cell>
          <cell r="BB131" t="str">
            <v>expired</v>
          </cell>
          <cell r="BC131" t="str">
            <v>expired</v>
          </cell>
          <cell r="BD131" t="str">
            <v>expired</v>
          </cell>
          <cell r="BE131" t="str">
            <v>expired</v>
          </cell>
          <cell r="BF131" t="str">
            <v>expired</v>
          </cell>
          <cell r="BG131" t="str">
            <v>expired</v>
          </cell>
          <cell r="BH131" t="str">
            <v>expired</v>
          </cell>
          <cell r="BI131" t="str">
            <v>expired</v>
          </cell>
          <cell r="BJ131" t="str">
            <v>expired</v>
          </cell>
          <cell r="BK131" t="str">
            <v>expired</v>
          </cell>
          <cell r="BL131" t="str">
            <v>expired</v>
          </cell>
          <cell r="BM131" t="str">
            <v>expired</v>
          </cell>
          <cell r="BN131" t="str">
            <v>expired</v>
          </cell>
          <cell r="BO131" t="str">
            <v>expired</v>
          </cell>
          <cell r="BP131" t="str">
            <v>expired</v>
          </cell>
          <cell r="BQ131" t="str">
            <v>expired</v>
          </cell>
          <cell r="BR131" t="str">
            <v>expired</v>
          </cell>
          <cell r="BS131" t="str">
            <v>expired</v>
          </cell>
          <cell r="BT131" t="str">
            <v>expired</v>
          </cell>
          <cell r="BU131" t="str">
            <v>expired</v>
          </cell>
          <cell r="BV131" t="str">
            <v>expired</v>
          </cell>
          <cell r="BW131" t="str">
            <v>expired</v>
          </cell>
          <cell r="BX131" t="str">
            <v>expired</v>
          </cell>
        </row>
        <row r="132">
          <cell r="D132" t="str">
            <v>Belle Ayr 2013</v>
          </cell>
          <cell r="E132">
            <v>8575</v>
          </cell>
          <cell r="F132">
            <v>8575</v>
          </cell>
          <cell r="G132">
            <v>8575</v>
          </cell>
          <cell r="H132">
            <v>8575</v>
          </cell>
          <cell r="I132">
            <v>8575</v>
          </cell>
          <cell r="J132">
            <v>8575</v>
          </cell>
          <cell r="K132">
            <v>8575</v>
          </cell>
          <cell r="L132">
            <v>8575</v>
          </cell>
          <cell r="M132">
            <v>8575</v>
          </cell>
          <cell r="N132">
            <v>8575</v>
          </cell>
          <cell r="O132">
            <v>8575</v>
          </cell>
          <cell r="P132">
            <v>8575</v>
          </cell>
          <cell r="Q132">
            <v>8575</v>
          </cell>
          <cell r="R132">
            <v>8575</v>
          </cell>
          <cell r="S132">
            <v>8575</v>
          </cell>
          <cell r="T132">
            <v>8575</v>
          </cell>
          <cell r="U132">
            <v>8575</v>
          </cell>
          <cell r="V132">
            <v>8575</v>
          </cell>
          <cell r="W132">
            <v>8575</v>
          </cell>
          <cell r="X132">
            <v>8575</v>
          </cell>
          <cell r="Y132">
            <v>8575</v>
          </cell>
          <cell r="Z132">
            <v>8575</v>
          </cell>
          <cell r="AA132">
            <v>8575</v>
          </cell>
          <cell r="AB132">
            <v>8575</v>
          </cell>
          <cell r="AC132" t="str">
            <v>expired</v>
          </cell>
          <cell r="AD132" t="str">
            <v>expired</v>
          </cell>
          <cell r="AE132" t="str">
            <v>expired</v>
          </cell>
          <cell r="AF132" t="str">
            <v>expired</v>
          </cell>
          <cell r="AG132" t="str">
            <v>expired</v>
          </cell>
          <cell r="AH132" t="str">
            <v>expired</v>
          </cell>
          <cell r="AI132" t="str">
            <v>expired</v>
          </cell>
          <cell r="AJ132" t="str">
            <v>expired</v>
          </cell>
          <cell r="AK132" t="str">
            <v>expired</v>
          </cell>
          <cell r="AL132" t="str">
            <v>expired</v>
          </cell>
          <cell r="AM132" t="str">
            <v>expired</v>
          </cell>
          <cell r="AN132" t="str">
            <v>expired</v>
          </cell>
          <cell r="AO132" t="str">
            <v>expired</v>
          </cell>
          <cell r="AP132" t="str">
            <v>expired</v>
          </cell>
          <cell r="AQ132" t="str">
            <v>expired</v>
          </cell>
          <cell r="AR132" t="str">
            <v>expired</v>
          </cell>
          <cell r="AS132" t="str">
            <v>expired</v>
          </cell>
          <cell r="AT132" t="str">
            <v>expired</v>
          </cell>
          <cell r="AU132" t="str">
            <v>expired</v>
          </cell>
          <cell r="AV132" t="str">
            <v>expired</v>
          </cell>
          <cell r="AW132" t="str">
            <v>expired</v>
          </cell>
          <cell r="AX132" t="str">
            <v>expired</v>
          </cell>
          <cell r="AY132" t="str">
            <v>expired</v>
          </cell>
          <cell r="AZ132" t="str">
            <v>expired</v>
          </cell>
          <cell r="BA132" t="str">
            <v>expired</v>
          </cell>
          <cell r="BB132" t="str">
            <v>expired</v>
          </cell>
          <cell r="BC132" t="str">
            <v>expired</v>
          </cell>
          <cell r="BD132" t="str">
            <v>expired</v>
          </cell>
          <cell r="BE132" t="str">
            <v>expired</v>
          </cell>
          <cell r="BF132" t="str">
            <v>expired</v>
          </cell>
          <cell r="BG132" t="str">
            <v>expired</v>
          </cell>
          <cell r="BH132" t="str">
            <v>expired</v>
          </cell>
          <cell r="BI132" t="str">
            <v>expired</v>
          </cell>
          <cell r="BJ132" t="str">
            <v>expired</v>
          </cell>
          <cell r="BK132" t="str">
            <v>expired</v>
          </cell>
          <cell r="BL132" t="str">
            <v>expired</v>
          </cell>
          <cell r="BM132" t="str">
            <v>expired</v>
          </cell>
          <cell r="BN132" t="str">
            <v>expired</v>
          </cell>
          <cell r="BO132" t="str">
            <v>expired</v>
          </cell>
          <cell r="BP132" t="str">
            <v>expired</v>
          </cell>
          <cell r="BQ132" t="str">
            <v>expired</v>
          </cell>
          <cell r="BR132" t="str">
            <v>expired</v>
          </cell>
          <cell r="BS132" t="str">
            <v>expired</v>
          </cell>
          <cell r="BT132" t="str">
            <v>expired</v>
          </cell>
          <cell r="BU132" t="str">
            <v>expired</v>
          </cell>
          <cell r="BV132" t="str">
            <v>expired</v>
          </cell>
          <cell r="BW132" t="str">
            <v>expired</v>
          </cell>
          <cell r="BX132" t="str">
            <v>expired</v>
          </cell>
        </row>
        <row r="133">
          <cell r="D133" t="str">
            <v>Blk Th 2011 AQ</v>
          </cell>
          <cell r="E133">
            <v>8850</v>
          </cell>
          <cell r="F133">
            <v>8850</v>
          </cell>
          <cell r="G133">
            <v>8850</v>
          </cell>
          <cell r="H133">
            <v>8850</v>
          </cell>
          <cell r="I133">
            <v>8850</v>
          </cell>
          <cell r="J133">
            <v>8850</v>
          </cell>
          <cell r="K133">
            <v>8850</v>
          </cell>
          <cell r="L133">
            <v>8850</v>
          </cell>
          <cell r="M133">
            <v>8850</v>
          </cell>
          <cell r="N133">
            <v>8850</v>
          </cell>
          <cell r="O133">
            <v>8850</v>
          </cell>
          <cell r="P133">
            <v>8850</v>
          </cell>
          <cell r="Q133" t="str">
            <v>expired</v>
          </cell>
          <cell r="R133" t="str">
            <v>expired</v>
          </cell>
          <cell r="S133" t="str">
            <v>expired</v>
          </cell>
          <cell r="T133" t="str">
            <v>expired</v>
          </cell>
          <cell r="U133" t="str">
            <v>expired</v>
          </cell>
          <cell r="V133" t="str">
            <v>expired</v>
          </cell>
          <cell r="W133" t="str">
            <v>expired</v>
          </cell>
          <cell r="X133" t="str">
            <v>expired</v>
          </cell>
          <cell r="Y133" t="str">
            <v>expired</v>
          </cell>
          <cell r="Z133" t="str">
            <v>expired</v>
          </cell>
          <cell r="AA133" t="str">
            <v>expired</v>
          </cell>
          <cell r="AB133" t="str">
            <v>expired</v>
          </cell>
          <cell r="AC133" t="str">
            <v>expired</v>
          </cell>
          <cell r="AD133" t="str">
            <v>expired</v>
          </cell>
          <cell r="AE133" t="str">
            <v>expired</v>
          </cell>
          <cell r="AF133" t="str">
            <v>expired</v>
          </cell>
          <cell r="AG133" t="str">
            <v>expired</v>
          </cell>
          <cell r="AH133" t="str">
            <v>expired</v>
          </cell>
          <cell r="AI133" t="str">
            <v>expired</v>
          </cell>
          <cell r="AJ133" t="str">
            <v>expired</v>
          </cell>
          <cell r="AK133" t="str">
            <v>expired</v>
          </cell>
          <cell r="AL133" t="str">
            <v>expired</v>
          </cell>
          <cell r="AM133" t="str">
            <v>expired</v>
          </cell>
          <cell r="AN133" t="str">
            <v>expired</v>
          </cell>
          <cell r="AO133" t="str">
            <v>expired</v>
          </cell>
          <cell r="AP133" t="str">
            <v>expired</v>
          </cell>
          <cell r="AQ133" t="str">
            <v>expired</v>
          </cell>
          <cell r="AR133" t="str">
            <v>expired</v>
          </cell>
          <cell r="AS133" t="str">
            <v>expired</v>
          </cell>
          <cell r="AT133" t="str">
            <v>expired</v>
          </cell>
          <cell r="AU133" t="str">
            <v>expired</v>
          </cell>
          <cell r="AV133" t="str">
            <v>expired</v>
          </cell>
          <cell r="AW133" t="str">
            <v>expired</v>
          </cell>
          <cell r="AX133" t="str">
            <v>expired</v>
          </cell>
          <cell r="AY133" t="str">
            <v>expired</v>
          </cell>
          <cell r="AZ133" t="str">
            <v>expired</v>
          </cell>
          <cell r="BA133" t="str">
            <v>expired</v>
          </cell>
          <cell r="BB133" t="str">
            <v>expired</v>
          </cell>
          <cell r="BC133" t="str">
            <v>expired</v>
          </cell>
          <cell r="BD133" t="str">
            <v>expired</v>
          </cell>
          <cell r="BE133" t="str">
            <v>expired</v>
          </cell>
          <cell r="BF133" t="str">
            <v>expired</v>
          </cell>
          <cell r="BG133" t="str">
            <v>expired</v>
          </cell>
          <cell r="BH133" t="str">
            <v>expired</v>
          </cell>
          <cell r="BI133" t="str">
            <v>expired</v>
          </cell>
          <cell r="BJ133" t="str">
            <v>expired</v>
          </cell>
          <cell r="BK133" t="str">
            <v>expired</v>
          </cell>
          <cell r="BL133" t="str">
            <v>expired</v>
          </cell>
          <cell r="BM133" t="str">
            <v>expired</v>
          </cell>
          <cell r="BN133" t="str">
            <v>expired</v>
          </cell>
          <cell r="BO133" t="str">
            <v>expired</v>
          </cell>
          <cell r="BP133" t="str">
            <v>expired</v>
          </cell>
          <cell r="BQ133" t="str">
            <v>expired</v>
          </cell>
          <cell r="BR133" t="str">
            <v>expired</v>
          </cell>
          <cell r="BS133" t="str">
            <v>expired</v>
          </cell>
          <cell r="BT133" t="str">
            <v>expired</v>
          </cell>
          <cell r="BU133" t="str">
            <v>expired</v>
          </cell>
          <cell r="BV133" t="str">
            <v>expired</v>
          </cell>
          <cell r="BW133" t="str">
            <v>expired</v>
          </cell>
          <cell r="BX133" t="str">
            <v>expired</v>
          </cell>
        </row>
        <row r="134">
          <cell r="D134" t="str">
            <v>Blk Th 2012SP AQ</v>
          </cell>
          <cell r="E134">
            <v>8800</v>
          </cell>
          <cell r="F134">
            <v>8800</v>
          </cell>
          <cell r="G134">
            <v>8800</v>
          </cell>
          <cell r="H134">
            <v>8800</v>
          </cell>
          <cell r="I134">
            <v>8800</v>
          </cell>
          <cell r="J134">
            <v>8800</v>
          </cell>
          <cell r="K134">
            <v>8800</v>
          </cell>
          <cell r="L134">
            <v>8800</v>
          </cell>
          <cell r="M134">
            <v>8800</v>
          </cell>
          <cell r="N134">
            <v>8800</v>
          </cell>
          <cell r="O134">
            <v>8800</v>
          </cell>
          <cell r="P134">
            <v>8800</v>
          </cell>
          <cell r="Q134" t="str">
            <v>expired</v>
          </cell>
          <cell r="R134" t="str">
            <v>expired</v>
          </cell>
          <cell r="S134" t="str">
            <v>expired</v>
          </cell>
          <cell r="T134" t="str">
            <v>expired</v>
          </cell>
          <cell r="U134" t="str">
            <v>expired</v>
          </cell>
          <cell r="V134" t="str">
            <v>expired</v>
          </cell>
          <cell r="W134" t="str">
            <v>expired</v>
          </cell>
          <cell r="X134" t="str">
            <v>expired</v>
          </cell>
          <cell r="Y134" t="str">
            <v>expired</v>
          </cell>
          <cell r="Z134" t="str">
            <v>expired</v>
          </cell>
          <cell r="AA134" t="str">
            <v>expired</v>
          </cell>
          <cell r="AB134" t="str">
            <v>expired</v>
          </cell>
          <cell r="AC134" t="str">
            <v>expired</v>
          </cell>
          <cell r="AD134" t="str">
            <v>expired</v>
          </cell>
          <cell r="AE134" t="str">
            <v>expired</v>
          </cell>
          <cell r="AF134" t="str">
            <v>expired</v>
          </cell>
          <cell r="AG134" t="str">
            <v>expired</v>
          </cell>
          <cell r="AH134" t="str">
            <v>expired</v>
          </cell>
          <cell r="AI134" t="str">
            <v>expired</v>
          </cell>
          <cell r="AJ134" t="str">
            <v>expired</v>
          </cell>
          <cell r="AK134" t="str">
            <v>expired</v>
          </cell>
          <cell r="AL134" t="str">
            <v>expired</v>
          </cell>
          <cell r="AM134" t="str">
            <v>expired</v>
          </cell>
          <cell r="AN134" t="str">
            <v>expired</v>
          </cell>
          <cell r="AO134" t="str">
            <v>expired</v>
          </cell>
          <cell r="AP134" t="str">
            <v>expired</v>
          </cell>
          <cell r="AQ134" t="str">
            <v>expired</v>
          </cell>
          <cell r="AR134" t="str">
            <v>expired</v>
          </cell>
          <cell r="AS134" t="str">
            <v>expired</v>
          </cell>
          <cell r="AT134" t="str">
            <v>expired</v>
          </cell>
          <cell r="AU134" t="str">
            <v>expired</v>
          </cell>
          <cell r="AV134" t="str">
            <v>expired</v>
          </cell>
          <cell r="AW134" t="str">
            <v>expired</v>
          </cell>
          <cell r="AX134" t="str">
            <v>expired</v>
          </cell>
          <cell r="AY134" t="str">
            <v>expired</v>
          </cell>
          <cell r="AZ134" t="str">
            <v>expired</v>
          </cell>
          <cell r="BA134" t="str">
            <v>expired</v>
          </cell>
          <cell r="BB134" t="str">
            <v>expired</v>
          </cell>
          <cell r="BC134" t="str">
            <v>expired</v>
          </cell>
          <cell r="BD134" t="str">
            <v>expired</v>
          </cell>
          <cell r="BE134" t="str">
            <v>expired</v>
          </cell>
          <cell r="BF134" t="str">
            <v>expired</v>
          </cell>
          <cell r="BG134" t="str">
            <v>expired</v>
          </cell>
          <cell r="BH134" t="str">
            <v>expired</v>
          </cell>
          <cell r="BI134" t="str">
            <v>expired</v>
          </cell>
          <cell r="BJ134" t="str">
            <v>expired</v>
          </cell>
          <cell r="BK134" t="str">
            <v>expired</v>
          </cell>
          <cell r="BL134" t="str">
            <v>expired</v>
          </cell>
          <cell r="BM134" t="str">
            <v>expired</v>
          </cell>
          <cell r="BN134" t="str">
            <v>expired</v>
          </cell>
          <cell r="BO134" t="str">
            <v>expired</v>
          </cell>
          <cell r="BP134" t="str">
            <v>expired</v>
          </cell>
          <cell r="BQ134" t="str">
            <v>expired</v>
          </cell>
          <cell r="BR134" t="str">
            <v>expired</v>
          </cell>
          <cell r="BS134" t="str">
            <v>expired</v>
          </cell>
          <cell r="BT134" t="str">
            <v>expired</v>
          </cell>
          <cell r="BU134" t="str">
            <v>expired</v>
          </cell>
          <cell r="BV134" t="str">
            <v>expired</v>
          </cell>
          <cell r="BW134" t="str">
            <v>expired</v>
          </cell>
          <cell r="BX134" t="str">
            <v>expired</v>
          </cell>
        </row>
        <row r="135">
          <cell r="D135" t="str">
            <v>Blk Th 2009-14I</v>
          </cell>
          <cell r="E135">
            <v>8800</v>
          </cell>
          <cell r="F135">
            <v>8800</v>
          </cell>
          <cell r="G135">
            <v>8800</v>
          </cell>
          <cell r="H135">
            <v>8800</v>
          </cell>
          <cell r="I135">
            <v>8800</v>
          </cell>
          <cell r="J135">
            <v>8800</v>
          </cell>
          <cell r="K135">
            <v>8800</v>
          </cell>
          <cell r="L135">
            <v>8800</v>
          </cell>
          <cell r="M135">
            <v>8800</v>
          </cell>
          <cell r="N135">
            <v>8800</v>
          </cell>
          <cell r="O135">
            <v>8800</v>
          </cell>
          <cell r="P135">
            <v>8800</v>
          </cell>
          <cell r="Q135">
            <v>8800</v>
          </cell>
          <cell r="R135">
            <v>8800</v>
          </cell>
          <cell r="S135">
            <v>8800</v>
          </cell>
          <cell r="T135">
            <v>8800</v>
          </cell>
          <cell r="U135">
            <v>8800</v>
          </cell>
          <cell r="V135">
            <v>8800</v>
          </cell>
          <cell r="W135">
            <v>8800</v>
          </cell>
          <cell r="X135">
            <v>8800</v>
          </cell>
          <cell r="Y135">
            <v>8800</v>
          </cell>
          <cell r="Z135">
            <v>8800</v>
          </cell>
          <cell r="AA135">
            <v>8800</v>
          </cell>
          <cell r="AB135">
            <v>8800</v>
          </cell>
          <cell r="AC135">
            <v>8800</v>
          </cell>
          <cell r="AD135">
            <v>8800</v>
          </cell>
          <cell r="AE135">
            <v>8800</v>
          </cell>
          <cell r="AF135">
            <v>8800</v>
          </cell>
          <cell r="AG135">
            <v>8800</v>
          </cell>
          <cell r="AH135">
            <v>8800</v>
          </cell>
          <cell r="AI135">
            <v>8800</v>
          </cell>
          <cell r="AJ135">
            <v>8800</v>
          </cell>
          <cell r="AK135">
            <v>8800</v>
          </cell>
          <cell r="AL135">
            <v>8800</v>
          </cell>
          <cell r="AM135">
            <v>8800</v>
          </cell>
          <cell r="AN135">
            <v>8800</v>
          </cell>
          <cell r="AO135">
            <v>8800</v>
          </cell>
          <cell r="AP135">
            <v>8800</v>
          </cell>
          <cell r="AQ135">
            <v>8800</v>
          </cell>
          <cell r="AR135">
            <v>8800</v>
          </cell>
          <cell r="AS135">
            <v>8800</v>
          </cell>
          <cell r="AT135">
            <v>8800</v>
          </cell>
          <cell r="AU135">
            <v>8800</v>
          </cell>
          <cell r="AV135">
            <v>8800</v>
          </cell>
          <cell r="AW135">
            <v>8800</v>
          </cell>
          <cell r="AX135">
            <v>8800</v>
          </cell>
          <cell r="AY135">
            <v>8800</v>
          </cell>
          <cell r="AZ135">
            <v>8800</v>
          </cell>
          <cell r="BA135">
            <v>8800</v>
          </cell>
          <cell r="BB135">
            <v>8800</v>
          </cell>
          <cell r="BC135">
            <v>8800</v>
          </cell>
          <cell r="BD135">
            <v>8800</v>
          </cell>
          <cell r="BE135">
            <v>8800</v>
          </cell>
          <cell r="BF135">
            <v>8800</v>
          </cell>
          <cell r="BG135">
            <v>8800</v>
          </cell>
          <cell r="BH135">
            <v>8800</v>
          </cell>
          <cell r="BI135">
            <v>8800</v>
          </cell>
          <cell r="BJ135">
            <v>8800</v>
          </cell>
          <cell r="BK135">
            <v>8800</v>
          </cell>
          <cell r="BL135">
            <v>8800</v>
          </cell>
          <cell r="BM135">
            <v>8800</v>
          </cell>
          <cell r="BN135">
            <v>8800</v>
          </cell>
          <cell r="BO135">
            <v>8800</v>
          </cell>
          <cell r="BP135">
            <v>8800</v>
          </cell>
          <cell r="BQ135">
            <v>8800</v>
          </cell>
          <cell r="BR135">
            <v>8800</v>
          </cell>
          <cell r="BS135">
            <v>8800</v>
          </cell>
          <cell r="BT135">
            <v>8800</v>
          </cell>
          <cell r="BU135">
            <v>8800</v>
          </cell>
          <cell r="BV135">
            <v>8800</v>
          </cell>
          <cell r="BW135">
            <v>8800</v>
          </cell>
          <cell r="BX135">
            <v>8800</v>
          </cell>
        </row>
        <row r="136">
          <cell r="D136" t="str">
            <v/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</row>
        <row r="137">
          <cell r="D137" t="str">
            <v>NARM Dec 12</v>
          </cell>
          <cell r="E137">
            <v>8800</v>
          </cell>
          <cell r="F137">
            <v>8800</v>
          </cell>
          <cell r="G137">
            <v>8800</v>
          </cell>
          <cell r="H137">
            <v>8800</v>
          </cell>
          <cell r="I137">
            <v>8800</v>
          </cell>
          <cell r="J137">
            <v>8800</v>
          </cell>
          <cell r="K137">
            <v>8800</v>
          </cell>
          <cell r="L137">
            <v>8800</v>
          </cell>
          <cell r="M137">
            <v>8800</v>
          </cell>
          <cell r="N137">
            <v>8800</v>
          </cell>
          <cell r="O137">
            <v>8800</v>
          </cell>
          <cell r="P137">
            <v>8800</v>
          </cell>
          <cell r="Q137" t="str">
            <v>expired</v>
          </cell>
          <cell r="R137" t="str">
            <v>expired</v>
          </cell>
          <cell r="S137" t="str">
            <v>expired</v>
          </cell>
          <cell r="T137" t="str">
            <v>expired</v>
          </cell>
          <cell r="U137" t="str">
            <v>expired</v>
          </cell>
          <cell r="V137" t="str">
            <v>expired</v>
          </cell>
          <cell r="W137" t="str">
            <v>expired</v>
          </cell>
          <cell r="X137" t="str">
            <v>expired</v>
          </cell>
          <cell r="Y137" t="str">
            <v>expired</v>
          </cell>
          <cell r="Z137" t="str">
            <v>expired</v>
          </cell>
          <cell r="AA137" t="str">
            <v>expired</v>
          </cell>
          <cell r="AB137" t="str">
            <v>expired</v>
          </cell>
          <cell r="AC137" t="str">
            <v>expired</v>
          </cell>
          <cell r="AD137" t="str">
            <v>expired</v>
          </cell>
          <cell r="AE137" t="str">
            <v>expired</v>
          </cell>
          <cell r="AF137" t="str">
            <v>expired</v>
          </cell>
          <cell r="AG137" t="str">
            <v>expired</v>
          </cell>
          <cell r="AH137" t="str">
            <v>expired</v>
          </cell>
          <cell r="AI137" t="str">
            <v>expired</v>
          </cell>
          <cell r="AJ137" t="str">
            <v>expired</v>
          </cell>
          <cell r="AK137" t="str">
            <v>expired</v>
          </cell>
          <cell r="AL137" t="str">
            <v>expired</v>
          </cell>
          <cell r="AM137" t="str">
            <v>expired</v>
          </cell>
          <cell r="AN137" t="str">
            <v>expired</v>
          </cell>
          <cell r="AO137" t="str">
            <v>expired</v>
          </cell>
          <cell r="AP137" t="str">
            <v>expired</v>
          </cell>
          <cell r="AQ137" t="str">
            <v>expired</v>
          </cell>
          <cell r="AR137" t="str">
            <v>expired</v>
          </cell>
          <cell r="AS137" t="str">
            <v>expired</v>
          </cell>
          <cell r="AT137" t="str">
            <v>expired</v>
          </cell>
          <cell r="AU137" t="str">
            <v>expired</v>
          </cell>
          <cell r="AV137" t="str">
            <v>expired</v>
          </cell>
          <cell r="AW137" t="str">
            <v>expired</v>
          </cell>
          <cell r="AX137" t="str">
            <v>expired</v>
          </cell>
          <cell r="AY137" t="str">
            <v>expired</v>
          </cell>
          <cell r="AZ137" t="str">
            <v>expired</v>
          </cell>
          <cell r="BA137" t="str">
            <v>expired</v>
          </cell>
          <cell r="BB137" t="str">
            <v>expired</v>
          </cell>
          <cell r="BC137" t="str">
            <v>expired</v>
          </cell>
          <cell r="BD137" t="str">
            <v>expired</v>
          </cell>
          <cell r="BE137" t="str">
            <v>expired</v>
          </cell>
          <cell r="BF137" t="str">
            <v>expired</v>
          </cell>
          <cell r="BG137" t="str">
            <v>expired</v>
          </cell>
          <cell r="BH137" t="str">
            <v>expired</v>
          </cell>
          <cell r="BI137" t="str">
            <v>expired</v>
          </cell>
          <cell r="BJ137" t="str">
            <v>expired</v>
          </cell>
          <cell r="BK137" t="str">
            <v>expired</v>
          </cell>
          <cell r="BL137" t="str">
            <v>expired</v>
          </cell>
          <cell r="BM137" t="str">
            <v>expired</v>
          </cell>
          <cell r="BN137" t="str">
            <v>expired</v>
          </cell>
          <cell r="BO137" t="str">
            <v>expired</v>
          </cell>
          <cell r="BP137" t="str">
            <v>expired</v>
          </cell>
          <cell r="BQ137" t="str">
            <v>expired</v>
          </cell>
          <cell r="BR137" t="str">
            <v>expired</v>
          </cell>
          <cell r="BS137" t="str">
            <v>expired</v>
          </cell>
          <cell r="BT137" t="str">
            <v>expired</v>
          </cell>
          <cell r="BU137" t="str">
            <v>expired</v>
          </cell>
          <cell r="BV137" t="str">
            <v>expired</v>
          </cell>
          <cell r="BW137" t="str">
            <v>expired</v>
          </cell>
          <cell r="BX137" t="str">
            <v>expired</v>
          </cell>
        </row>
        <row r="138">
          <cell r="D138" t="str">
            <v>NARM 2012</v>
          </cell>
          <cell r="E138">
            <v>8750</v>
          </cell>
          <cell r="F138">
            <v>8750</v>
          </cell>
          <cell r="G138">
            <v>8750</v>
          </cell>
          <cell r="H138">
            <v>8750</v>
          </cell>
          <cell r="I138">
            <v>8750</v>
          </cell>
          <cell r="J138">
            <v>8750</v>
          </cell>
          <cell r="K138">
            <v>8750</v>
          </cell>
          <cell r="L138">
            <v>8750</v>
          </cell>
          <cell r="M138">
            <v>8750</v>
          </cell>
          <cell r="N138">
            <v>8750</v>
          </cell>
          <cell r="O138">
            <v>8750</v>
          </cell>
          <cell r="P138">
            <v>8750</v>
          </cell>
          <cell r="Q138" t="str">
            <v>expired</v>
          </cell>
          <cell r="R138" t="str">
            <v>expired</v>
          </cell>
          <cell r="S138" t="str">
            <v>expired</v>
          </cell>
          <cell r="T138" t="str">
            <v>expired</v>
          </cell>
          <cell r="U138" t="str">
            <v>expired</v>
          </cell>
          <cell r="V138" t="str">
            <v>expired</v>
          </cell>
          <cell r="W138" t="str">
            <v>expired</v>
          </cell>
          <cell r="X138" t="str">
            <v>expired</v>
          </cell>
          <cell r="Y138" t="str">
            <v>expired</v>
          </cell>
          <cell r="Z138" t="str">
            <v>expired</v>
          </cell>
          <cell r="AA138" t="str">
            <v>expired</v>
          </cell>
          <cell r="AB138" t="str">
            <v>expired</v>
          </cell>
          <cell r="AC138" t="str">
            <v>expired</v>
          </cell>
          <cell r="AD138" t="str">
            <v>expired</v>
          </cell>
          <cell r="AE138" t="str">
            <v>expired</v>
          </cell>
          <cell r="AF138" t="str">
            <v>expired</v>
          </cell>
          <cell r="AG138" t="str">
            <v>expired</v>
          </cell>
          <cell r="AH138" t="str">
            <v>expired</v>
          </cell>
          <cell r="AI138" t="str">
            <v>expired</v>
          </cell>
          <cell r="AJ138" t="str">
            <v>expired</v>
          </cell>
          <cell r="AK138" t="str">
            <v>expired</v>
          </cell>
          <cell r="AL138" t="str">
            <v>expired</v>
          </cell>
          <cell r="AM138" t="str">
            <v>expired</v>
          </cell>
          <cell r="AN138" t="str">
            <v>expired</v>
          </cell>
          <cell r="AO138" t="str">
            <v>expired</v>
          </cell>
          <cell r="AP138" t="str">
            <v>expired</v>
          </cell>
          <cell r="AQ138" t="str">
            <v>expired</v>
          </cell>
          <cell r="AR138" t="str">
            <v>expired</v>
          </cell>
          <cell r="AS138" t="str">
            <v>expired</v>
          </cell>
          <cell r="AT138" t="str">
            <v>expired</v>
          </cell>
          <cell r="AU138" t="str">
            <v>expired</v>
          </cell>
          <cell r="AV138" t="str">
            <v>expired</v>
          </cell>
          <cell r="AW138" t="str">
            <v>expired</v>
          </cell>
          <cell r="AX138" t="str">
            <v>expired</v>
          </cell>
          <cell r="AY138" t="str">
            <v>expired</v>
          </cell>
          <cell r="AZ138" t="str">
            <v>expired</v>
          </cell>
          <cell r="BA138" t="str">
            <v>expired</v>
          </cell>
          <cell r="BB138" t="str">
            <v>expired</v>
          </cell>
          <cell r="BC138" t="str">
            <v>expired</v>
          </cell>
          <cell r="BD138" t="str">
            <v>expired</v>
          </cell>
          <cell r="BE138" t="str">
            <v>expired</v>
          </cell>
          <cell r="BF138" t="str">
            <v>expired</v>
          </cell>
          <cell r="BG138" t="str">
            <v>expired</v>
          </cell>
          <cell r="BH138" t="str">
            <v>expired</v>
          </cell>
          <cell r="BI138" t="str">
            <v>expired</v>
          </cell>
          <cell r="BJ138" t="str">
            <v>expired</v>
          </cell>
          <cell r="BK138" t="str">
            <v>expired</v>
          </cell>
          <cell r="BL138" t="str">
            <v>expired</v>
          </cell>
          <cell r="BM138" t="str">
            <v>expired</v>
          </cell>
          <cell r="BN138" t="str">
            <v>expired</v>
          </cell>
          <cell r="BO138" t="str">
            <v>expired</v>
          </cell>
          <cell r="BP138" t="str">
            <v>expired</v>
          </cell>
          <cell r="BQ138" t="str">
            <v>expired</v>
          </cell>
          <cell r="BR138" t="str">
            <v>expired</v>
          </cell>
          <cell r="BS138" t="str">
            <v>expired</v>
          </cell>
          <cell r="BT138" t="str">
            <v>expired</v>
          </cell>
          <cell r="BU138" t="str">
            <v>expired</v>
          </cell>
          <cell r="BV138" t="str">
            <v>expired</v>
          </cell>
          <cell r="BW138" t="str">
            <v>expired</v>
          </cell>
          <cell r="BX138" t="str">
            <v>expired</v>
          </cell>
        </row>
        <row r="139">
          <cell r="D139" t="str">
            <v/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</row>
        <row r="140">
          <cell r="D140" t="str">
            <v/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</row>
        <row r="141">
          <cell r="D141" t="str">
            <v>Caballo 2H2011</v>
          </cell>
          <cell r="E141">
            <v>8500</v>
          </cell>
          <cell r="F141">
            <v>8500</v>
          </cell>
          <cell r="G141">
            <v>8500</v>
          </cell>
          <cell r="H141">
            <v>8500</v>
          </cell>
          <cell r="I141">
            <v>8500</v>
          </cell>
          <cell r="J141">
            <v>8500</v>
          </cell>
          <cell r="K141">
            <v>8500</v>
          </cell>
          <cell r="L141">
            <v>8500</v>
          </cell>
          <cell r="M141">
            <v>8500</v>
          </cell>
          <cell r="N141">
            <v>8500</v>
          </cell>
          <cell r="O141">
            <v>8500</v>
          </cell>
          <cell r="P141">
            <v>8500</v>
          </cell>
          <cell r="Q141" t="str">
            <v>expired</v>
          </cell>
          <cell r="R141" t="str">
            <v>expired</v>
          </cell>
          <cell r="S141" t="str">
            <v>expired</v>
          </cell>
          <cell r="T141" t="str">
            <v>expired</v>
          </cell>
          <cell r="U141" t="str">
            <v>expired</v>
          </cell>
          <cell r="V141" t="str">
            <v>expired</v>
          </cell>
          <cell r="W141" t="str">
            <v>expired</v>
          </cell>
          <cell r="X141" t="str">
            <v>expired</v>
          </cell>
          <cell r="Y141" t="str">
            <v>expired</v>
          </cell>
          <cell r="Z141" t="str">
            <v>expired</v>
          </cell>
          <cell r="AA141" t="str">
            <v>expired</v>
          </cell>
          <cell r="AB141" t="str">
            <v>expired</v>
          </cell>
          <cell r="AC141" t="str">
            <v>expired</v>
          </cell>
          <cell r="AD141" t="str">
            <v>expired</v>
          </cell>
          <cell r="AE141" t="str">
            <v>expired</v>
          </cell>
          <cell r="AF141" t="str">
            <v>expired</v>
          </cell>
          <cell r="AG141" t="str">
            <v>expired</v>
          </cell>
          <cell r="AH141" t="str">
            <v>expired</v>
          </cell>
          <cell r="AI141" t="str">
            <v>expired</v>
          </cell>
          <cell r="AJ141" t="str">
            <v>expired</v>
          </cell>
          <cell r="AK141" t="str">
            <v>expired</v>
          </cell>
          <cell r="AL141" t="str">
            <v>expired</v>
          </cell>
          <cell r="AM141" t="str">
            <v>expired</v>
          </cell>
          <cell r="AN141" t="str">
            <v>expired</v>
          </cell>
          <cell r="AO141" t="str">
            <v>expired</v>
          </cell>
          <cell r="AP141" t="str">
            <v>expired</v>
          </cell>
          <cell r="AQ141" t="str">
            <v>expired</v>
          </cell>
          <cell r="AR141" t="str">
            <v>expired</v>
          </cell>
          <cell r="AS141" t="str">
            <v>expired</v>
          </cell>
          <cell r="AT141" t="str">
            <v>expired</v>
          </cell>
          <cell r="AU141" t="str">
            <v>expired</v>
          </cell>
          <cell r="AV141" t="str">
            <v>expired</v>
          </cell>
          <cell r="AW141" t="str">
            <v>expired</v>
          </cell>
          <cell r="AX141" t="str">
            <v>expired</v>
          </cell>
          <cell r="AY141" t="str">
            <v>expired</v>
          </cell>
          <cell r="AZ141" t="str">
            <v>expired</v>
          </cell>
          <cell r="BA141" t="str">
            <v>expired</v>
          </cell>
          <cell r="BB141" t="str">
            <v>expired</v>
          </cell>
          <cell r="BC141" t="str">
            <v>expired</v>
          </cell>
          <cell r="BD141" t="str">
            <v>expired</v>
          </cell>
          <cell r="BE141" t="str">
            <v>expired</v>
          </cell>
          <cell r="BF141" t="str">
            <v>expired</v>
          </cell>
          <cell r="BG141" t="str">
            <v>expired</v>
          </cell>
          <cell r="BH141" t="str">
            <v>expired</v>
          </cell>
          <cell r="BI141" t="str">
            <v>expired</v>
          </cell>
          <cell r="BJ141" t="str">
            <v>expired</v>
          </cell>
          <cell r="BK141" t="str">
            <v>expired</v>
          </cell>
          <cell r="BL141" t="str">
            <v>expired</v>
          </cell>
          <cell r="BM141" t="str">
            <v>expired</v>
          </cell>
          <cell r="BN141" t="str">
            <v>expired</v>
          </cell>
          <cell r="BO141" t="str">
            <v>expired</v>
          </cell>
          <cell r="BP141" t="str">
            <v>expired</v>
          </cell>
          <cell r="BQ141" t="str">
            <v>expired</v>
          </cell>
          <cell r="BR141" t="str">
            <v>expired</v>
          </cell>
          <cell r="BS141" t="str">
            <v>expired</v>
          </cell>
          <cell r="BT141" t="str">
            <v>expired</v>
          </cell>
          <cell r="BU141" t="str">
            <v>expired</v>
          </cell>
          <cell r="BV141" t="str">
            <v>expired</v>
          </cell>
          <cell r="BW141" t="str">
            <v>expired</v>
          </cell>
          <cell r="BX141" t="str">
            <v>expired</v>
          </cell>
        </row>
        <row r="142">
          <cell r="D142" t="str">
            <v>CorderoR 2012-14</v>
          </cell>
          <cell r="E142">
            <v>8400</v>
          </cell>
          <cell r="F142">
            <v>8400</v>
          </cell>
          <cell r="G142">
            <v>8400</v>
          </cell>
          <cell r="H142">
            <v>8400</v>
          </cell>
          <cell r="I142">
            <v>8400</v>
          </cell>
          <cell r="J142">
            <v>8400</v>
          </cell>
          <cell r="K142">
            <v>8400</v>
          </cell>
          <cell r="L142">
            <v>8400</v>
          </cell>
          <cell r="M142">
            <v>8400</v>
          </cell>
          <cell r="N142">
            <v>8400</v>
          </cell>
          <cell r="O142">
            <v>8400</v>
          </cell>
          <cell r="P142">
            <v>8400</v>
          </cell>
          <cell r="Q142">
            <v>8400</v>
          </cell>
          <cell r="R142">
            <v>8400</v>
          </cell>
          <cell r="S142">
            <v>8400</v>
          </cell>
          <cell r="T142">
            <v>8400</v>
          </cell>
          <cell r="U142">
            <v>8400</v>
          </cell>
          <cell r="V142">
            <v>8400</v>
          </cell>
          <cell r="W142">
            <v>8400</v>
          </cell>
          <cell r="X142">
            <v>8400</v>
          </cell>
          <cell r="Y142">
            <v>8400</v>
          </cell>
          <cell r="Z142">
            <v>8400</v>
          </cell>
          <cell r="AA142">
            <v>8400</v>
          </cell>
          <cell r="AB142">
            <v>8400</v>
          </cell>
          <cell r="AC142">
            <v>8400</v>
          </cell>
          <cell r="AD142">
            <v>8400</v>
          </cell>
          <cell r="AE142">
            <v>8400</v>
          </cell>
          <cell r="AF142">
            <v>8400</v>
          </cell>
          <cell r="AG142">
            <v>8400</v>
          </cell>
          <cell r="AH142">
            <v>8400</v>
          </cell>
          <cell r="AI142">
            <v>8400</v>
          </cell>
          <cell r="AJ142">
            <v>8400</v>
          </cell>
          <cell r="AK142">
            <v>8400</v>
          </cell>
          <cell r="AL142">
            <v>8400</v>
          </cell>
          <cell r="AM142">
            <v>8400</v>
          </cell>
          <cell r="AN142">
            <v>8400</v>
          </cell>
          <cell r="AO142" t="str">
            <v>expired</v>
          </cell>
          <cell r="AP142" t="str">
            <v>expired</v>
          </cell>
          <cell r="AQ142" t="str">
            <v>expired</v>
          </cell>
          <cell r="AR142" t="str">
            <v>expired</v>
          </cell>
          <cell r="AS142" t="str">
            <v>expired</v>
          </cell>
          <cell r="AT142" t="str">
            <v>expired</v>
          </cell>
          <cell r="AU142" t="str">
            <v>expired</v>
          </cell>
          <cell r="AV142" t="str">
            <v>expired</v>
          </cell>
          <cell r="AW142" t="str">
            <v>expired</v>
          </cell>
          <cell r="AX142" t="str">
            <v>expired</v>
          </cell>
          <cell r="AY142" t="str">
            <v>expired</v>
          </cell>
          <cell r="AZ142" t="str">
            <v>expired</v>
          </cell>
          <cell r="BA142" t="str">
            <v>expired</v>
          </cell>
          <cell r="BB142" t="str">
            <v>expired</v>
          </cell>
          <cell r="BC142" t="str">
            <v>expired</v>
          </cell>
          <cell r="BD142" t="str">
            <v>expired</v>
          </cell>
          <cell r="BE142" t="str">
            <v>expired</v>
          </cell>
          <cell r="BF142" t="str">
            <v>expired</v>
          </cell>
          <cell r="BG142" t="str">
            <v>expired</v>
          </cell>
          <cell r="BH142" t="str">
            <v>expired</v>
          </cell>
          <cell r="BI142" t="str">
            <v>expired</v>
          </cell>
          <cell r="BJ142" t="str">
            <v>expired</v>
          </cell>
          <cell r="BK142" t="str">
            <v>expired</v>
          </cell>
          <cell r="BL142" t="str">
            <v>expired</v>
          </cell>
          <cell r="BM142" t="str">
            <v>expired</v>
          </cell>
          <cell r="BN142" t="str">
            <v>expired</v>
          </cell>
          <cell r="BO142" t="str">
            <v>expired</v>
          </cell>
          <cell r="BP142" t="str">
            <v>expired</v>
          </cell>
          <cell r="BQ142" t="str">
            <v>expired</v>
          </cell>
          <cell r="BR142" t="str">
            <v>expired</v>
          </cell>
          <cell r="BS142" t="str">
            <v>expired</v>
          </cell>
          <cell r="BT142" t="str">
            <v>expired</v>
          </cell>
          <cell r="BU142" t="str">
            <v>expired</v>
          </cell>
          <cell r="BV142" t="str">
            <v>expired</v>
          </cell>
          <cell r="BW142" t="str">
            <v>expired</v>
          </cell>
          <cell r="BX142" t="str">
            <v>expired</v>
          </cell>
        </row>
        <row r="143">
          <cell r="D143" t="str">
            <v>Antelope 2012 1945</v>
          </cell>
          <cell r="E143">
            <v>8800</v>
          </cell>
          <cell r="F143">
            <v>8800</v>
          </cell>
          <cell r="G143">
            <v>8800</v>
          </cell>
          <cell r="H143">
            <v>8800</v>
          </cell>
          <cell r="I143">
            <v>8800</v>
          </cell>
          <cell r="J143">
            <v>8800</v>
          </cell>
          <cell r="K143">
            <v>8800</v>
          </cell>
          <cell r="L143">
            <v>8800</v>
          </cell>
          <cell r="M143">
            <v>8800</v>
          </cell>
          <cell r="N143">
            <v>8800</v>
          </cell>
          <cell r="O143">
            <v>8800</v>
          </cell>
          <cell r="P143">
            <v>8800</v>
          </cell>
          <cell r="Q143" t="str">
            <v>expired</v>
          </cell>
          <cell r="R143" t="str">
            <v>expired</v>
          </cell>
          <cell r="S143" t="str">
            <v>expired</v>
          </cell>
          <cell r="T143" t="str">
            <v>expired</v>
          </cell>
          <cell r="U143" t="str">
            <v>expired</v>
          </cell>
          <cell r="V143" t="str">
            <v>expired</v>
          </cell>
          <cell r="W143" t="str">
            <v>expired</v>
          </cell>
          <cell r="X143" t="str">
            <v>expired</v>
          </cell>
          <cell r="Y143" t="str">
            <v>expired</v>
          </cell>
          <cell r="Z143" t="str">
            <v>expired</v>
          </cell>
          <cell r="AA143" t="str">
            <v>expired</v>
          </cell>
          <cell r="AB143" t="str">
            <v>expired</v>
          </cell>
          <cell r="AC143" t="str">
            <v>expired</v>
          </cell>
          <cell r="AD143" t="str">
            <v>expired</v>
          </cell>
          <cell r="AE143" t="str">
            <v>expired</v>
          </cell>
          <cell r="AF143" t="str">
            <v>expired</v>
          </cell>
          <cell r="AG143" t="str">
            <v>expired</v>
          </cell>
          <cell r="AH143" t="str">
            <v>expired</v>
          </cell>
          <cell r="AI143" t="str">
            <v>expired</v>
          </cell>
          <cell r="AJ143" t="str">
            <v>expired</v>
          </cell>
          <cell r="AK143" t="str">
            <v>expired</v>
          </cell>
          <cell r="AL143" t="str">
            <v>expired</v>
          </cell>
          <cell r="AM143" t="str">
            <v>expired</v>
          </cell>
          <cell r="AN143" t="str">
            <v>expired</v>
          </cell>
          <cell r="AO143" t="str">
            <v>expired</v>
          </cell>
          <cell r="AP143" t="str">
            <v>expired</v>
          </cell>
          <cell r="AQ143" t="str">
            <v>expired</v>
          </cell>
          <cell r="AR143" t="str">
            <v>expired</v>
          </cell>
          <cell r="AS143" t="str">
            <v>expired</v>
          </cell>
          <cell r="AT143" t="str">
            <v>expired</v>
          </cell>
          <cell r="AU143" t="str">
            <v>expired</v>
          </cell>
          <cell r="AV143" t="str">
            <v>expired</v>
          </cell>
          <cell r="AW143" t="str">
            <v>expired</v>
          </cell>
          <cell r="AX143" t="str">
            <v>expired</v>
          </cell>
          <cell r="AY143" t="str">
            <v>expired</v>
          </cell>
          <cell r="AZ143" t="str">
            <v>expired</v>
          </cell>
          <cell r="BA143" t="str">
            <v>expired</v>
          </cell>
          <cell r="BB143" t="str">
            <v>expired</v>
          </cell>
          <cell r="BC143" t="str">
            <v>expired</v>
          </cell>
          <cell r="BD143" t="str">
            <v>expired</v>
          </cell>
          <cell r="BE143" t="str">
            <v>expired</v>
          </cell>
          <cell r="BF143" t="str">
            <v>expired</v>
          </cell>
          <cell r="BG143" t="str">
            <v>expired</v>
          </cell>
          <cell r="BH143" t="str">
            <v>expired</v>
          </cell>
          <cell r="BI143" t="str">
            <v>expired</v>
          </cell>
          <cell r="BJ143" t="str">
            <v>expired</v>
          </cell>
          <cell r="BK143" t="str">
            <v>expired</v>
          </cell>
          <cell r="BL143" t="str">
            <v>expired</v>
          </cell>
          <cell r="BM143" t="str">
            <v>expired</v>
          </cell>
          <cell r="BN143" t="str">
            <v>expired</v>
          </cell>
          <cell r="BO143" t="str">
            <v>expired</v>
          </cell>
          <cell r="BP143" t="str">
            <v>expired</v>
          </cell>
          <cell r="BQ143" t="str">
            <v>expired</v>
          </cell>
          <cell r="BR143" t="str">
            <v>expired</v>
          </cell>
          <cell r="BS143" t="str">
            <v>expired</v>
          </cell>
          <cell r="BT143" t="str">
            <v>expired</v>
          </cell>
          <cell r="BU143" t="str">
            <v>expired</v>
          </cell>
          <cell r="BV143" t="str">
            <v>expired</v>
          </cell>
          <cell r="BW143" t="str">
            <v>expired</v>
          </cell>
          <cell r="BX143" t="str">
            <v>expired</v>
          </cell>
        </row>
        <row r="144">
          <cell r="D144" t="str">
            <v>Antelope 2012</v>
          </cell>
          <cell r="E144">
            <v>8800</v>
          </cell>
          <cell r="F144">
            <v>8800</v>
          </cell>
          <cell r="G144">
            <v>8800</v>
          </cell>
          <cell r="H144">
            <v>8800</v>
          </cell>
          <cell r="I144">
            <v>8800</v>
          </cell>
          <cell r="J144">
            <v>8800</v>
          </cell>
          <cell r="K144">
            <v>8800</v>
          </cell>
          <cell r="L144">
            <v>8800</v>
          </cell>
          <cell r="M144">
            <v>8800</v>
          </cell>
          <cell r="N144">
            <v>8800</v>
          </cell>
          <cell r="O144">
            <v>8800</v>
          </cell>
          <cell r="P144">
            <v>8800</v>
          </cell>
          <cell r="Q144" t="str">
            <v>expired</v>
          </cell>
          <cell r="R144" t="str">
            <v>expired</v>
          </cell>
          <cell r="S144" t="str">
            <v>expired</v>
          </cell>
          <cell r="T144" t="str">
            <v>expired</v>
          </cell>
          <cell r="U144" t="str">
            <v>expired</v>
          </cell>
          <cell r="V144" t="str">
            <v>expired</v>
          </cell>
          <cell r="W144" t="str">
            <v>expired</v>
          </cell>
          <cell r="X144" t="str">
            <v>expired</v>
          </cell>
          <cell r="Y144" t="str">
            <v>expired</v>
          </cell>
          <cell r="Z144" t="str">
            <v>expired</v>
          </cell>
          <cell r="AA144" t="str">
            <v>expired</v>
          </cell>
          <cell r="AB144" t="str">
            <v>expired</v>
          </cell>
          <cell r="AC144" t="str">
            <v>expired</v>
          </cell>
          <cell r="AD144" t="str">
            <v>expired</v>
          </cell>
          <cell r="AE144" t="str">
            <v>expired</v>
          </cell>
          <cell r="AF144" t="str">
            <v>expired</v>
          </cell>
          <cell r="AG144" t="str">
            <v>expired</v>
          </cell>
          <cell r="AH144" t="str">
            <v>expired</v>
          </cell>
          <cell r="AI144" t="str">
            <v>expired</v>
          </cell>
          <cell r="AJ144" t="str">
            <v>expired</v>
          </cell>
          <cell r="AK144" t="str">
            <v>expired</v>
          </cell>
          <cell r="AL144" t="str">
            <v>expired</v>
          </cell>
          <cell r="AM144" t="str">
            <v>expired</v>
          </cell>
          <cell r="AN144" t="str">
            <v>expired</v>
          </cell>
          <cell r="AO144" t="str">
            <v>expired</v>
          </cell>
          <cell r="AP144" t="str">
            <v>expired</v>
          </cell>
          <cell r="AQ144" t="str">
            <v>expired</v>
          </cell>
          <cell r="AR144" t="str">
            <v>expired</v>
          </cell>
          <cell r="AS144" t="str">
            <v>expired</v>
          </cell>
          <cell r="AT144" t="str">
            <v>expired</v>
          </cell>
          <cell r="AU144" t="str">
            <v>expired</v>
          </cell>
          <cell r="AV144" t="str">
            <v>expired</v>
          </cell>
          <cell r="AW144" t="str">
            <v>expired</v>
          </cell>
          <cell r="AX144" t="str">
            <v>expired</v>
          </cell>
          <cell r="AY144" t="str">
            <v>expired</v>
          </cell>
          <cell r="AZ144" t="str">
            <v>expired</v>
          </cell>
          <cell r="BA144" t="str">
            <v>expired</v>
          </cell>
          <cell r="BB144" t="str">
            <v>expired</v>
          </cell>
          <cell r="BC144" t="str">
            <v>expired</v>
          </cell>
          <cell r="BD144" t="str">
            <v>expired</v>
          </cell>
          <cell r="BE144" t="str">
            <v>expired</v>
          </cell>
          <cell r="BF144" t="str">
            <v>expired</v>
          </cell>
          <cell r="BG144" t="str">
            <v>expired</v>
          </cell>
          <cell r="BH144" t="str">
            <v>expired</v>
          </cell>
          <cell r="BI144" t="str">
            <v>expired</v>
          </cell>
          <cell r="BJ144" t="str">
            <v>expired</v>
          </cell>
          <cell r="BK144" t="str">
            <v>expired</v>
          </cell>
          <cell r="BL144" t="str">
            <v>expired</v>
          </cell>
          <cell r="BM144" t="str">
            <v>expired</v>
          </cell>
          <cell r="BN144" t="str">
            <v>expired</v>
          </cell>
          <cell r="BO144" t="str">
            <v>expired</v>
          </cell>
          <cell r="BP144" t="str">
            <v>expired</v>
          </cell>
          <cell r="BQ144" t="str">
            <v>expired</v>
          </cell>
          <cell r="BR144" t="str">
            <v>expired</v>
          </cell>
          <cell r="BS144" t="str">
            <v>expired</v>
          </cell>
          <cell r="BT144" t="str">
            <v>expired</v>
          </cell>
          <cell r="BU144" t="str">
            <v>expired</v>
          </cell>
          <cell r="BV144" t="str">
            <v>expired</v>
          </cell>
          <cell r="BW144" t="str">
            <v>expired</v>
          </cell>
          <cell r="BX144" t="str">
            <v>expired</v>
          </cell>
        </row>
        <row r="145">
          <cell r="D145" t="str">
            <v>Antelope 11-13 1746</v>
          </cell>
          <cell r="E145">
            <v>8900</v>
          </cell>
          <cell r="F145">
            <v>8900</v>
          </cell>
          <cell r="G145">
            <v>8900</v>
          </cell>
          <cell r="H145">
            <v>8900</v>
          </cell>
          <cell r="I145">
            <v>8900</v>
          </cell>
          <cell r="J145">
            <v>8900</v>
          </cell>
          <cell r="K145">
            <v>8900</v>
          </cell>
          <cell r="L145">
            <v>8900</v>
          </cell>
          <cell r="M145">
            <v>8900</v>
          </cell>
          <cell r="N145">
            <v>8900</v>
          </cell>
          <cell r="O145">
            <v>8900</v>
          </cell>
          <cell r="P145">
            <v>8900</v>
          </cell>
          <cell r="Q145">
            <v>8900</v>
          </cell>
          <cell r="R145">
            <v>8900</v>
          </cell>
          <cell r="S145">
            <v>8900</v>
          </cell>
          <cell r="T145">
            <v>8900</v>
          </cell>
          <cell r="U145">
            <v>8900</v>
          </cell>
          <cell r="V145">
            <v>8900</v>
          </cell>
          <cell r="W145">
            <v>8900</v>
          </cell>
          <cell r="X145">
            <v>8900</v>
          </cell>
          <cell r="Y145">
            <v>8900</v>
          </cell>
          <cell r="Z145">
            <v>8900</v>
          </cell>
          <cell r="AA145">
            <v>8900</v>
          </cell>
          <cell r="AB145">
            <v>8900</v>
          </cell>
          <cell r="AC145" t="str">
            <v>expired</v>
          </cell>
          <cell r="AD145" t="str">
            <v>expired</v>
          </cell>
          <cell r="AE145" t="str">
            <v>expired</v>
          </cell>
          <cell r="AF145" t="str">
            <v>expired</v>
          </cell>
          <cell r="AG145" t="str">
            <v>expired</v>
          </cell>
          <cell r="AH145" t="str">
            <v>expired</v>
          </cell>
          <cell r="AI145" t="str">
            <v>expired</v>
          </cell>
          <cell r="AJ145" t="str">
            <v>expired</v>
          </cell>
          <cell r="AK145" t="str">
            <v>expired</v>
          </cell>
          <cell r="AL145" t="str">
            <v>expired</v>
          </cell>
          <cell r="AM145" t="str">
            <v>expired</v>
          </cell>
          <cell r="AN145" t="str">
            <v>expired</v>
          </cell>
          <cell r="AO145" t="str">
            <v>expired</v>
          </cell>
          <cell r="AP145" t="str">
            <v>expired</v>
          </cell>
          <cell r="AQ145" t="str">
            <v>expired</v>
          </cell>
          <cell r="AR145" t="str">
            <v>expired</v>
          </cell>
          <cell r="AS145" t="str">
            <v>expired</v>
          </cell>
          <cell r="AT145" t="str">
            <v>expired</v>
          </cell>
          <cell r="AU145" t="str">
            <v>expired</v>
          </cell>
          <cell r="AV145" t="str">
            <v>expired</v>
          </cell>
          <cell r="AW145" t="str">
            <v>expired</v>
          </cell>
          <cell r="AX145" t="str">
            <v>expired</v>
          </cell>
          <cell r="AY145" t="str">
            <v>expired</v>
          </cell>
          <cell r="AZ145" t="str">
            <v>expired</v>
          </cell>
          <cell r="BA145" t="str">
            <v>expired</v>
          </cell>
          <cell r="BB145" t="str">
            <v>expired</v>
          </cell>
          <cell r="BC145" t="str">
            <v>expired</v>
          </cell>
          <cell r="BD145" t="str">
            <v>expired</v>
          </cell>
          <cell r="BE145" t="str">
            <v>expired</v>
          </cell>
          <cell r="BF145" t="str">
            <v>expired</v>
          </cell>
          <cell r="BG145" t="str">
            <v>expired</v>
          </cell>
          <cell r="BH145" t="str">
            <v>expired</v>
          </cell>
          <cell r="BI145" t="str">
            <v>expired</v>
          </cell>
          <cell r="BJ145" t="str">
            <v>expired</v>
          </cell>
          <cell r="BK145" t="str">
            <v>expired</v>
          </cell>
          <cell r="BL145" t="str">
            <v>expired</v>
          </cell>
          <cell r="BM145" t="str">
            <v>expired</v>
          </cell>
          <cell r="BN145" t="str">
            <v>expired</v>
          </cell>
          <cell r="BO145" t="str">
            <v>expired</v>
          </cell>
          <cell r="BP145" t="str">
            <v>expired</v>
          </cell>
          <cell r="BQ145" t="str">
            <v>expired</v>
          </cell>
          <cell r="BR145" t="str">
            <v>expired</v>
          </cell>
          <cell r="BS145" t="str">
            <v>expired</v>
          </cell>
          <cell r="BT145" t="str">
            <v>expired</v>
          </cell>
          <cell r="BU145" t="str">
            <v>expired</v>
          </cell>
          <cell r="BV145" t="str">
            <v>expired</v>
          </cell>
          <cell r="BW145" t="str">
            <v>expired</v>
          </cell>
          <cell r="BX145" t="str">
            <v>expired</v>
          </cell>
        </row>
        <row r="146">
          <cell r="D146" t="str">
            <v>AntelopeOTC 13-14 AQ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8800</v>
          </cell>
          <cell r="R146">
            <v>8800</v>
          </cell>
          <cell r="S146">
            <v>8800</v>
          </cell>
          <cell r="T146">
            <v>8800</v>
          </cell>
          <cell r="U146">
            <v>8800</v>
          </cell>
          <cell r="V146">
            <v>8800</v>
          </cell>
          <cell r="W146">
            <v>8800</v>
          </cell>
          <cell r="X146">
            <v>8800</v>
          </cell>
          <cell r="Y146">
            <v>8800</v>
          </cell>
          <cell r="Z146">
            <v>8800</v>
          </cell>
          <cell r="AA146">
            <v>8800</v>
          </cell>
          <cell r="AB146">
            <v>8800</v>
          </cell>
          <cell r="AC146">
            <v>8800</v>
          </cell>
          <cell r="AD146">
            <v>8800</v>
          </cell>
          <cell r="AE146">
            <v>8800</v>
          </cell>
          <cell r="AF146">
            <v>8800</v>
          </cell>
          <cell r="AG146">
            <v>8800</v>
          </cell>
          <cell r="AH146">
            <v>8800</v>
          </cell>
          <cell r="AI146">
            <v>8800</v>
          </cell>
          <cell r="AJ146">
            <v>8800</v>
          </cell>
          <cell r="AK146">
            <v>8800</v>
          </cell>
          <cell r="AL146">
            <v>8800</v>
          </cell>
          <cell r="AM146">
            <v>8800</v>
          </cell>
          <cell r="AN146">
            <v>8800</v>
          </cell>
          <cell r="AO146" t="str">
            <v>expired</v>
          </cell>
          <cell r="AP146" t="str">
            <v>expired</v>
          </cell>
          <cell r="AQ146" t="str">
            <v>expired</v>
          </cell>
          <cell r="AR146" t="str">
            <v>expired</v>
          </cell>
          <cell r="AS146" t="str">
            <v>expired</v>
          </cell>
          <cell r="AT146" t="str">
            <v>expired</v>
          </cell>
          <cell r="AU146" t="str">
            <v>expired</v>
          </cell>
          <cell r="AV146" t="str">
            <v>expired</v>
          </cell>
          <cell r="AW146" t="str">
            <v>expired</v>
          </cell>
          <cell r="AX146" t="str">
            <v>expired</v>
          </cell>
          <cell r="AY146" t="str">
            <v>expired</v>
          </cell>
          <cell r="AZ146" t="str">
            <v>expired</v>
          </cell>
          <cell r="BA146" t="str">
            <v>expired</v>
          </cell>
          <cell r="BB146" t="str">
            <v>expired</v>
          </cell>
          <cell r="BC146" t="str">
            <v>expired</v>
          </cell>
          <cell r="BD146" t="str">
            <v>expired</v>
          </cell>
          <cell r="BE146" t="str">
            <v>expired</v>
          </cell>
          <cell r="BF146" t="str">
            <v>expired</v>
          </cell>
          <cell r="BG146" t="str">
            <v>expired</v>
          </cell>
          <cell r="BH146" t="str">
            <v>expired</v>
          </cell>
          <cell r="BI146" t="str">
            <v>expired</v>
          </cell>
          <cell r="BJ146" t="str">
            <v>expired</v>
          </cell>
          <cell r="BK146" t="str">
            <v>expired</v>
          </cell>
          <cell r="BL146" t="str">
            <v>expired</v>
          </cell>
          <cell r="BM146" t="str">
            <v>expired</v>
          </cell>
          <cell r="BN146" t="str">
            <v>expired</v>
          </cell>
          <cell r="BO146" t="str">
            <v>expired</v>
          </cell>
          <cell r="BP146" t="str">
            <v>expired</v>
          </cell>
          <cell r="BQ146" t="str">
            <v>expired</v>
          </cell>
          <cell r="BR146" t="str">
            <v>expired</v>
          </cell>
          <cell r="BS146" t="str">
            <v>expired</v>
          </cell>
          <cell r="BT146" t="str">
            <v>expired</v>
          </cell>
          <cell r="BU146" t="str">
            <v>expired</v>
          </cell>
          <cell r="BV146" t="str">
            <v>expired</v>
          </cell>
          <cell r="BW146" t="str">
            <v>expired</v>
          </cell>
          <cell r="BX146" t="str">
            <v>expired</v>
          </cell>
        </row>
        <row r="147"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</row>
        <row r="148">
          <cell r="D148" t="str">
            <v>JacobsR 2011-12 4060</v>
          </cell>
          <cell r="E148">
            <v>8800</v>
          </cell>
          <cell r="F148">
            <v>8800</v>
          </cell>
          <cell r="G148">
            <v>8800</v>
          </cell>
          <cell r="H148">
            <v>8800</v>
          </cell>
          <cell r="I148">
            <v>8800</v>
          </cell>
          <cell r="J148">
            <v>8800</v>
          </cell>
          <cell r="K148">
            <v>8800</v>
          </cell>
          <cell r="L148">
            <v>8800</v>
          </cell>
          <cell r="M148">
            <v>8800</v>
          </cell>
          <cell r="N148">
            <v>8800</v>
          </cell>
          <cell r="O148">
            <v>8800</v>
          </cell>
          <cell r="P148">
            <v>8800</v>
          </cell>
          <cell r="Q148" t="str">
            <v>expired</v>
          </cell>
          <cell r="R148" t="str">
            <v>expired</v>
          </cell>
          <cell r="S148" t="str">
            <v>expired</v>
          </cell>
          <cell r="T148" t="str">
            <v>expired</v>
          </cell>
          <cell r="U148" t="str">
            <v>expired</v>
          </cell>
          <cell r="V148" t="str">
            <v>expired</v>
          </cell>
          <cell r="W148" t="str">
            <v>expired</v>
          </cell>
          <cell r="X148" t="str">
            <v>expired</v>
          </cell>
          <cell r="Y148" t="str">
            <v>expired</v>
          </cell>
          <cell r="Z148" t="str">
            <v>expired</v>
          </cell>
          <cell r="AA148" t="str">
            <v>expired</v>
          </cell>
          <cell r="AB148" t="str">
            <v>expired</v>
          </cell>
          <cell r="AC148" t="str">
            <v>expired</v>
          </cell>
          <cell r="AD148" t="str">
            <v>expired</v>
          </cell>
          <cell r="AE148" t="str">
            <v>expired</v>
          </cell>
          <cell r="AF148" t="str">
            <v>expired</v>
          </cell>
          <cell r="AG148" t="str">
            <v>expired</v>
          </cell>
          <cell r="AH148" t="str">
            <v>expired</v>
          </cell>
          <cell r="AI148" t="str">
            <v>expired</v>
          </cell>
          <cell r="AJ148" t="str">
            <v>expired</v>
          </cell>
          <cell r="AK148" t="str">
            <v>expired</v>
          </cell>
          <cell r="AL148" t="str">
            <v>expired</v>
          </cell>
          <cell r="AM148" t="str">
            <v>expired</v>
          </cell>
          <cell r="AN148" t="str">
            <v>expired</v>
          </cell>
          <cell r="AO148" t="str">
            <v>expired</v>
          </cell>
          <cell r="AP148" t="str">
            <v>expired</v>
          </cell>
          <cell r="AQ148" t="str">
            <v>expired</v>
          </cell>
          <cell r="AR148" t="str">
            <v>expired</v>
          </cell>
          <cell r="AS148" t="str">
            <v>expired</v>
          </cell>
          <cell r="AT148" t="str">
            <v>expired</v>
          </cell>
          <cell r="AU148" t="str">
            <v>expired</v>
          </cell>
          <cell r="AV148" t="str">
            <v>expired</v>
          </cell>
          <cell r="AW148" t="str">
            <v>expired</v>
          </cell>
          <cell r="AX148" t="str">
            <v>expired</v>
          </cell>
          <cell r="AY148" t="str">
            <v>expired</v>
          </cell>
          <cell r="AZ148" t="str">
            <v>expired</v>
          </cell>
          <cell r="BA148" t="str">
            <v>expired</v>
          </cell>
          <cell r="BB148" t="str">
            <v>expired</v>
          </cell>
          <cell r="BC148" t="str">
            <v>expired</v>
          </cell>
          <cell r="BD148" t="str">
            <v>expired</v>
          </cell>
          <cell r="BE148" t="str">
            <v>expired</v>
          </cell>
          <cell r="BF148" t="str">
            <v>expired</v>
          </cell>
          <cell r="BG148" t="str">
            <v>expired</v>
          </cell>
          <cell r="BH148" t="str">
            <v>expired</v>
          </cell>
          <cell r="BI148" t="str">
            <v>expired</v>
          </cell>
          <cell r="BJ148" t="str">
            <v>expired</v>
          </cell>
          <cell r="BK148" t="str">
            <v>expired</v>
          </cell>
          <cell r="BL148" t="str">
            <v>expired</v>
          </cell>
          <cell r="BM148" t="str">
            <v>expired</v>
          </cell>
          <cell r="BN148" t="str">
            <v>expired</v>
          </cell>
          <cell r="BO148" t="str">
            <v>expired</v>
          </cell>
          <cell r="BP148" t="str">
            <v>expired</v>
          </cell>
          <cell r="BQ148" t="str">
            <v>expired</v>
          </cell>
          <cell r="BR148" t="str">
            <v>expired</v>
          </cell>
          <cell r="BS148" t="str">
            <v>expired</v>
          </cell>
          <cell r="BT148" t="str">
            <v>expired</v>
          </cell>
          <cell r="BU148" t="str">
            <v>expired</v>
          </cell>
          <cell r="BV148" t="str">
            <v>expired</v>
          </cell>
          <cell r="BW148" t="str">
            <v>expired</v>
          </cell>
          <cell r="BX148" t="str">
            <v>expired</v>
          </cell>
        </row>
        <row r="149"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</row>
        <row r="150">
          <cell r="D150" t="str">
            <v>Antelope 12-14 1939</v>
          </cell>
          <cell r="E150">
            <v>8900</v>
          </cell>
          <cell r="F150">
            <v>8900</v>
          </cell>
          <cell r="G150">
            <v>8900</v>
          </cell>
          <cell r="H150">
            <v>8900</v>
          </cell>
          <cell r="I150">
            <v>8900</v>
          </cell>
          <cell r="J150">
            <v>8900</v>
          </cell>
          <cell r="K150">
            <v>8900</v>
          </cell>
          <cell r="L150">
            <v>8900</v>
          </cell>
          <cell r="M150">
            <v>8900</v>
          </cell>
          <cell r="N150">
            <v>8900</v>
          </cell>
          <cell r="O150">
            <v>8900</v>
          </cell>
          <cell r="P150">
            <v>8900</v>
          </cell>
          <cell r="Q150">
            <v>8800</v>
          </cell>
          <cell r="R150">
            <v>8800</v>
          </cell>
          <cell r="S150">
            <v>8800</v>
          </cell>
          <cell r="T150">
            <v>8800</v>
          </cell>
          <cell r="U150">
            <v>8800</v>
          </cell>
          <cell r="V150">
            <v>8800</v>
          </cell>
          <cell r="W150">
            <v>8800</v>
          </cell>
          <cell r="X150">
            <v>8800</v>
          </cell>
          <cell r="Y150">
            <v>8800</v>
          </cell>
          <cell r="Z150">
            <v>8800</v>
          </cell>
          <cell r="AA150">
            <v>8800</v>
          </cell>
          <cell r="AB150">
            <v>8800</v>
          </cell>
          <cell r="AC150">
            <v>8800</v>
          </cell>
          <cell r="AD150">
            <v>8800</v>
          </cell>
          <cell r="AE150">
            <v>8800</v>
          </cell>
          <cell r="AF150">
            <v>8800</v>
          </cell>
          <cell r="AG150">
            <v>8800</v>
          </cell>
          <cell r="AH150">
            <v>8800</v>
          </cell>
          <cell r="AI150">
            <v>8800</v>
          </cell>
          <cell r="AJ150">
            <v>8800</v>
          </cell>
          <cell r="AK150">
            <v>8800</v>
          </cell>
          <cell r="AL150">
            <v>8800</v>
          </cell>
          <cell r="AM150">
            <v>8800</v>
          </cell>
          <cell r="AN150">
            <v>8800</v>
          </cell>
          <cell r="AO150" t="str">
            <v>expired</v>
          </cell>
          <cell r="AP150" t="str">
            <v>expired</v>
          </cell>
          <cell r="AQ150" t="str">
            <v>expired</v>
          </cell>
          <cell r="AR150" t="str">
            <v>expired</v>
          </cell>
          <cell r="AS150" t="str">
            <v>expired</v>
          </cell>
          <cell r="AT150" t="str">
            <v>expired</v>
          </cell>
          <cell r="AU150" t="str">
            <v>expired</v>
          </cell>
          <cell r="AV150" t="str">
            <v>expired</v>
          </cell>
          <cell r="AW150" t="str">
            <v>expired</v>
          </cell>
          <cell r="AX150" t="str">
            <v>expired</v>
          </cell>
          <cell r="AY150" t="str">
            <v>expired</v>
          </cell>
          <cell r="AZ150" t="str">
            <v>expired</v>
          </cell>
          <cell r="BA150" t="str">
            <v>expired</v>
          </cell>
          <cell r="BB150" t="str">
            <v>expired</v>
          </cell>
          <cell r="BC150" t="str">
            <v>expired</v>
          </cell>
          <cell r="BD150" t="str">
            <v>expired</v>
          </cell>
          <cell r="BE150" t="str">
            <v>expired</v>
          </cell>
          <cell r="BF150" t="str">
            <v>expired</v>
          </cell>
          <cell r="BG150" t="str">
            <v>expired</v>
          </cell>
          <cell r="BH150" t="str">
            <v>expired</v>
          </cell>
          <cell r="BI150" t="str">
            <v>expired</v>
          </cell>
          <cell r="BJ150" t="str">
            <v>expired</v>
          </cell>
          <cell r="BK150" t="str">
            <v>expired</v>
          </cell>
          <cell r="BL150" t="str">
            <v>expired</v>
          </cell>
          <cell r="BM150" t="str">
            <v>expired</v>
          </cell>
          <cell r="BN150" t="str">
            <v>expired</v>
          </cell>
          <cell r="BO150" t="str">
            <v>expired</v>
          </cell>
          <cell r="BP150" t="str">
            <v>expired</v>
          </cell>
          <cell r="BQ150" t="str">
            <v>expired</v>
          </cell>
          <cell r="BR150" t="str">
            <v>expired</v>
          </cell>
          <cell r="BS150" t="str">
            <v>expired</v>
          </cell>
          <cell r="BT150" t="str">
            <v>expired</v>
          </cell>
          <cell r="BU150" t="str">
            <v>expired</v>
          </cell>
          <cell r="BV150" t="str">
            <v>expired</v>
          </cell>
          <cell r="BW150" t="str">
            <v>expired</v>
          </cell>
          <cell r="BX150" t="str">
            <v>expired</v>
          </cell>
        </row>
        <row r="151">
          <cell r="D151" t="str">
            <v/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</row>
        <row r="152">
          <cell r="D152" t="str">
            <v/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</row>
        <row r="153">
          <cell r="D153" t="str">
            <v/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</row>
        <row r="154">
          <cell r="D154" t="str">
            <v>Antelope 12-13 1921</v>
          </cell>
          <cell r="E154">
            <v>8800</v>
          </cell>
          <cell r="F154">
            <v>8800</v>
          </cell>
          <cell r="G154">
            <v>8800</v>
          </cell>
          <cell r="H154">
            <v>8800</v>
          </cell>
          <cell r="I154">
            <v>8800</v>
          </cell>
          <cell r="J154">
            <v>8800</v>
          </cell>
          <cell r="K154">
            <v>8800</v>
          </cell>
          <cell r="L154">
            <v>8800</v>
          </cell>
          <cell r="M154">
            <v>8800</v>
          </cell>
          <cell r="N154">
            <v>8800</v>
          </cell>
          <cell r="O154">
            <v>8800</v>
          </cell>
          <cell r="P154">
            <v>8800</v>
          </cell>
          <cell r="Q154">
            <v>8800</v>
          </cell>
          <cell r="R154">
            <v>8800</v>
          </cell>
          <cell r="S154">
            <v>8800</v>
          </cell>
          <cell r="T154">
            <v>8800</v>
          </cell>
          <cell r="U154">
            <v>8800</v>
          </cell>
          <cell r="V154">
            <v>8800</v>
          </cell>
          <cell r="W154">
            <v>8800</v>
          </cell>
          <cell r="X154">
            <v>8800</v>
          </cell>
          <cell r="Y154">
            <v>8800</v>
          </cell>
          <cell r="Z154">
            <v>8800</v>
          </cell>
          <cell r="AA154">
            <v>8800</v>
          </cell>
          <cell r="AB154">
            <v>8800</v>
          </cell>
          <cell r="AC154" t="str">
            <v>expired</v>
          </cell>
          <cell r="AD154" t="str">
            <v>expired</v>
          </cell>
          <cell r="AE154" t="str">
            <v>expired</v>
          </cell>
          <cell r="AF154" t="str">
            <v>expired</v>
          </cell>
          <cell r="AG154" t="str">
            <v>expired</v>
          </cell>
          <cell r="AH154" t="str">
            <v>expired</v>
          </cell>
          <cell r="AI154" t="str">
            <v>expired</v>
          </cell>
          <cell r="AJ154" t="str">
            <v>expired</v>
          </cell>
          <cell r="AK154" t="str">
            <v>expired</v>
          </cell>
          <cell r="AL154" t="str">
            <v>expired</v>
          </cell>
          <cell r="AM154" t="str">
            <v>expired</v>
          </cell>
          <cell r="AN154" t="str">
            <v>expired</v>
          </cell>
          <cell r="AO154" t="str">
            <v>expired</v>
          </cell>
          <cell r="AP154" t="str">
            <v>expired</v>
          </cell>
          <cell r="AQ154" t="str">
            <v>expired</v>
          </cell>
          <cell r="AR154" t="str">
            <v>expired</v>
          </cell>
          <cell r="AS154" t="str">
            <v>expired</v>
          </cell>
          <cell r="AT154" t="str">
            <v>expired</v>
          </cell>
          <cell r="AU154" t="str">
            <v>expired</v>
          </cell>
          <cell r="AV154" t="str">
            <v>expired</v>
          </cell>
          <cell r="AW154" t="str">
            <v>expired</v>
          </cell>
          <cell r="AX154" t="str">
            <v>expired</v>
          </cell>
          <cell r="AY154" t="str">
            <v>expired</v>
          </cell>
          <cell r="AZ154" t="str">
            <v>expired</v>
          </cell>
          <cell r="BA154" t="str">
            <v>expired</v>
          </cell>
          <cell r="BB154" t="str">
            <v>expired</v>
          </cell>
          <cell r="BC154" t="str">
            <v>expired</v>
          </cell>
          <cell r="BD154" t="str">
            <v>expired</v>
          </cell>
          <cell r="BE154" t="str">
            <v>expired</v>
          </cell>
          <cell r="BF154" t="str">
            <v>expired</v>
          </cell>
          <cell r="BG154" t="str">
            <v>expired</v>
          </cell>
          <cell r="BH154" t="str">
            <v>expired</v>
          </cell>
          <cell r="BI154" t="str">
            <v>expired</v>
          </cell>
          <cell r="BJ154" t="str">
            <v>expired</v>
          </cell>
          <cell r="BK154" t="str">
            <v>expired</v>
          </cell>
          <cell r="BL154" t="str">
            <v>expired</v>
          </cell>
          <cell r="BM154" t="str">
            <v>expired</v>
          </cell>
          <cell r="BN154" t="str">
            <v>expired</v>
          </cell>
          <cell r="BO154" t="str">
            <v>expired</v>
          </cell>
          <cell r="BP154" t="str">
            <v>expired</v>
          </cell>
          <cell r="BQ154" t="str">
            <v>expired</v>
          </cell>
          <cell r="BR154" t="str">
            <v>expired</v>
          </cell>
          <cell r="BS154" t="str">
            <v>expired</v>
          </cell>
          <cell r="BT154" t="str">
            <v>expired</v>
          </cell>
          <cell r="BU154" t="str">
            <v>expired</v>
          </cell>
          <cell r="BV154" t="str">
            <v>expired</v>
          </cell>
          <cell r="BW154" t="str">
            <v>expired</v>
          </cell>
          <cell r="BX154" t="str">
            <v>expired</v>
          </cell>
        </row>
        <row r="155">
          <cell r="D155" t="str">
            <v>Antelope 2014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8800</v>
          </cell>
          <cell r="AD155">
            <v>8800</v>
          </cell>
          <cell r="AE155">
            <v>8800</v>
          </cell>
          <cell r="AF155">
            <v>8800</v>
          </cell>
          <cell r="AG155">
            <v>8800</v>
          </cell>
          <cell r="AH155">
            <v>8800</v>
          </cell>
          <cell r="AI155">
            <v>8800</v>
          </cell>
          <cell r="AJ155">
            <v>8800</v>
          </cell>
          <cell r="AK155">
            <v>8800</v>
          </cell>
          <cell r="AL155">
            <v>8800</v>
          </cell>
          <cell r="AM155">
            <v>8800</v>
          </cell>
          <cell r="AN155">
            <v>8800</v>
          </cell>
          <cell r="AO155" t="str">
            <v>expired</v>
          </cell>
          <cell r="AP155" t="str">
            <v>expired</v>
          </cell>
          <cell r="AQ155" t="str">
            <v>expired</v>
          </cell>
          <cell r="AR155" t="str">
            <v>expired</v>
          </cell>
          <cell r="AS155" t="str">
            <v>expired</v>
          </cell>
          <cell r="AT155" t="str">
            <v>expired</v>
          </cell>
          <cell r="AU155" t="str">
            <v>expired</v>
          </cell>
          <cell r="AV155" t="str">
            <v>expired</v>
          </cell>
          <cell r="AW155" t="str">
            <v>expired</v>
          </cell>
          <cell r="AX155" t="str">
            <v>expired</v>
          </cell>
          <cell r="AY155" t="str">
            <v>expired</v>
          </cell>
          <cell r="AZ155" t="str">
            <v>expired</v>
          </cell>
          <cell r="BA155" t="str">
            <v>expired</v>
          </cell>
          <cell r="BB155" t="str">
            <v>expired</v>
          </cell>
          <cell r="BC155" t="str">
            <v>expired</v>
          </cell>
          <cell r="BD155" t="str">
            <v>expired</v>
          </cell>
          <cell r="BE155" t="str">
            <v>expired</v>
          </cell>
          <cell r="BF155" t="str">
            <v>expired</v>
          </cell>
          <cell r="BG155" t="str">
            <v>expired</v>
          </cell>
          <cell r="BH155" t="str">
            <v>expired</v>
          </cell>
          <cell r="BI155" t="str">
            <v>expired</v>
          </cell>
          <cell r="BJ155" t="str">
            <v>expired</v>
          </cell>
          <cell r="BK155" t="str">
            <v>expired</v>
          </cell>
          <cell r="BL155" t="str">
            <v>expired</v>
          </cell>
          <cell r="BM155" t="str">
            <v>expired</v>
          </cell>
          <cell r="BN155" t="str">
            <v>expired</v>
          </cell>
          <cell r="BO155" t="str">
            <v>expired</v>
          </cell>
          <cell r="BP155" t="str">
            <v>expired</v>
          </cell>
          <cell r="BQ155" t="str">
            <v>expired</v>
          </cell>
          <cell r="BR155" t="str">
            <v>expired</v>
          </cell>
          <cell r="BS155" t="str">
            <v>expired</v>
          </cell>
          <cell r="BT155" t="str">
            <v>expired</v>
          </cell>
          <cell r="BU155" t="str">
            <v>expired</v>
          </cell>
          <cell r="BV155" t="str">
            <v>expired</v>
          </cell>
          <cell r="BW155" t="str">
            <v>expired</v>
          </cell>
          <cell r="BX155" t="str">
            <v>expired</v>
          </cell>
        </row>
        <row r="156">
          <cell r="D156" t="str">
            <v>Antelope 2012-15AQ</v>
          </cell>
          <cell r="E156">
            <v>8900</v>
          </cell>
          <cell r="F156">
            <v>8900</v>
          </cell>
          <cell r="G156">
            <v>8900</v>
          </cell>
          <cell r="H156">
            <v>8900</v>
          </cell>
          <cell r="I156">
            <v>8900</v>
          </cell>
          <cell r="J156">
            <v>8900</v>
          </cell>
          <cell r="K156">
            <v>8900</v>
          </cell>
          <cell r="L156">
            <v>8900</v>
          </cell>
          <cell r="M156">
            <v>8900</v>
          </cell>
          <cell r="N156">
            <v>8900</v>
          </cell>
          <cell r="O156">
            <v>8900</v>
          </cell>
          <cell r="P156">
            <v>8900</v>
          </cell>
          <cell r="Q156">
            <v>8900</v>
          </cell>
          <cell r="R156">
            <v>8900</v>
          </cell>
          <cell r="S156">
            <v>8900</v>
          </cell>
          <cell r="T156">
            <v>8900</v>
          </cell>
          <cell r="U156">
            <v>8900</v>
          </cell>
          <cell r="V156">
            <v>8900</v>
          </cell>
          <cell r="W156">
            <v>8900</v>
          </cell>
          <cell r="X156">
            <v>8900</v>
          </cell>
          <cell r="Y156">
            <v>8900</v>
          </cell>
          <cell r="Z156">
            <v>8900</v>
          </cell>
          <cell r="AA156">
            <v>8900</v>
          </cell>
          <cell r="AB156">
            <v>8900</v>
          </cell>
          <cell r="AC156">
            <v>8900</v>
          </cell>
          <cell r="AD156">
            <v>8900</v>
          </cell>
          <cell r="AE156">
            <v>8900</v>
          </cell>
          <cell r="AF156">
            <v>8900</v>
          </cell>
          <cell r="AG156">
            <v>8900</v>
          </cell>
          <cell r="AH156">
            <v>8900</v>
          </cell>
          <cell r="AI156">
            <v>8900</v>
          </cell>
          <cell r="AJ156">
            <v>8900</v>
          </cell>
          <cell r="AK156">
            <v>8900</v>
          </cell>
          <cell r="AL156">
            <v>8900</v>
          </cell>
          <cell r="AM156">
            <v>8900</v>
          </cell>
          <cell r="AN156">
            <v>8900</v>
          </cell>
          <cell r="AO156">
            <v>8900</v>
          </cell>
          <cell r="AP156">
            <v>8900</v>
          </cell>
          <cell r="AQ156">
            <v>8900</v>
          </cell>
          <cell r="AR156">
            <v>8900</v>
          </cell>
          <cell r="AS156">
            <v>8900</v>
          </cell>
          <cell r="AT156">
            <v>8900</v>
          </cell>
          <cell r="AU156">
            <v>8900</v>
          </cell>
          <cell r="AV156">
            <v>8900</v>
          </cell>
          <cell r="AW156">
            <v>8900</v>
          </cell>
          <cell r="AX156">
            <v>8900</v>
          </cell>
          <cell r="AY156">
            <v>8900</v>
          </cell>
          <cell r="AZ156">
            <v>8900</v>
          </cell>
          <cell r="BA156" t="str">
            <v>expired</v>
          </cell>
          <cell r="BB156" t="str">
            <v>expired</v>
          </cell>
          <cell r="BC156" t="str">
            <v>expired</v>
          </cell>
          <cell r="BD156" t="str">
            <v>expired</v>
          </cell>
          <cell r="BE156" t="str">
            <v>expired</v>
          </cell>
          <cell r="BF156" t="str">
            <v>expired</v>
          </cell>
          <cell r="BG156" t="str">
            <v>expired</v>
          </cell>
          <cell r="BH156" t="str">
            <v>expired</v>
          </cell>
          <cell r="BI156" t="str">
            <v>expired</v>
          </cell>
          <cell r="BJ156" t="str">
            <v>expired</v>
          </cell>
          <cell r="BK156" t="str">
            <v>expired</v>
          </cell>
          <cell r="BL156" t="str">
            <v>expired</v>
          </cell>
          <cell r="BM156" t="str">
            <v>expired</v>
          </cell>
          <cell r="BN156" t="str">
            <v>expired</v>
          </cell>
          <cell r="BO156" t="str">
            <v>expired</v>
          </cell>
          <cell r="BP156" t="str">
            <v>expired</v>
          </cell>
          <cell r="BQ156" t="str">
            <v>expired</v>
          </cell>
          <cell r="BR156" t="str">
            <v>expired</v>
          </cell>
          <cell r="BS156" t="str">
            <v>expired</v>
          </cell>
          <cell r="BT156" t="str">
            <v>expired</v>
          </cell>
          <cell r="BU156" t="str">
            <v>expired</v>
          </cell>
          <cell r="BV156" t="str">
            <v>expired</v>
          </cell>
          <cell r="BW156" t="str">
            <v>expired</v>
          </cell>
          <cell r="BX156" t="str">
            <v>expired</v>
          </cell>
        </row>
        <row r="157">
          <cell r="D157" t="str">
            <v>AntelopeOTC 12-13AQ</v>
          </cell>
          <cell r="E157">
            <v>8800</v>
          </cell>
          <cell r="F157">
            <v>8800</v>
          </cell>
          <cell r="G157">
            <v>8800</v>
          </cell>
          <cell r="H157">
            <v>8800</v>
          </cell>
          <cell r="I157">
            <v>8800</v>
          </cell>
          <cell r="J157">
            <v>8800</v>
          </cell>
          <cell r="K157">
            <v>8800</v>
          </cell>
          <cell r="L157">
            <v>8800</v>
          </cell>
          <cell r="M157">
            <v>8800</v>
          </cell>
          <cell r="N157">
            <v>8800</v>
          </cell>
          <cell r="O157">
            <v>8800</v>
          </cell>
          <cell r="P157">
            <v>8800</v>
          </cell>
          <cell r="Q157">
            <v>8800</v>
          </cell>
          <cell r="R157">
            <v>8800</v>
          </cell>
          <cell r="S157">
            <v>8800</v>
          </cell>
          <cell r="T157">
            <v>8800</v>
          </cell>
          <cell r="U157">
            <v>8800</v>
          </cell>
          <cell r="V157">
            <v>8800</v>
          </cell>
          <cell r="W157">
            <v>8800</v>
          </cell>
          <cell r="X157">
            <v>8800</v>
          </cell>
          <cell r="Y157">
            <v>8800</v>
          </cell>
          <cell r="Z157">
            <v>8800</v>
          </cell>
          <cell r="AA157">
            <v>8800</v>
          </cell>
          <cell r="AB157">
            <v>8800</v>
          </cell>
          <cell r="AC157" t="str">
            <v>expired</v>
          </cell>
          <cell r="AD157" t="str">
            <v>expired</v>
          </cell>
          <cell r="AE157" t="str">
            <v>expired</v>
          </cell>
          <cell r="AF157" t="str">
            <v>expired</v>
          </cell>
          <cell r="AG157" t="str">
            <v>expired</v>
          </cell>
          <cell r="AH157" t="str">
            <v>expired</v>
          </cell>
          <cell r="AI157" t="str">
            <v>expired</v>
          </cell>
          <cell r="AJ157" t="str">
            <v>expired</v>
          </cell>
          <cell r="AK157" t="str">
            <v>expired</v>
          </cell>
          <cell r="AL157" t="str">
            <v>expired</v>
          </cell>
          <cell r="AM157" t="str">
            <v>expired</v>
          </cell>
          <cell r="AN157" t="str">
            <v>expired</v>
          </cell>
          <cell r="AO157" t="str">
            <v>expired</v>
          </cell>
          <cell r="AP157" t="str">
            <v>expired</v>
          </cell>
          <cell r="AQ157" t="str">
            <v>expired</v>
          </cell>
          <cell r="AR157" t="str">
            <v>expired</v>
          </cell>
          <cell r="AS157" t="str">
            <v>expired</v>
          </cell>
          <cell r="AT157" t="str">
            <v>expired</v>
          </cell>
          <cell r="AU157" t="str">
            <v>expired</v>
          </cell>
          <cell r="AV157" t="str">
            <v>expired</v>
          </cell>
          <cell r="AW157" t="str">
            <v>expired</v>
          </cell>
          <cell r="AX157" t="str">
            <v>expired</v>
          </cell>
          <cell r="AY157" t="str">
            <v>expired</v>
          </cell>
          <cell r="AZ157" t="str">
            <v>expired</v>
          </cell>
          <cell r="BA157" t="str">
            <v>expired</v>
          </cell>
          <cell r="BB157" t="str">
            <v>expired</v>
          </cell>
          <cell r="BC157" t="str">
            <v>expired</v>
          </cell>
          <cell r="BD157" t="str">
            <v>expired</v>
          </cell>
          <cell r="BE157" t="str">
            <v>expired</v>
          </cell>
          <cell r="BF157" t="str">
            <v>expired</v>
          </cell>
          <cell r="BG157" t="str">
            <v>expired</v>
          </cell>
          <cell r="BH157" t="str">
            <v>expired</v>
          </cell>
          <cell r="BI157" t="str">
            <v>expired</v>
          </cell>
          <cell r="BJ157" t="str">
            <v>expired</v>
          </cell>
          <cell r="BK157" t="str">
            <v>expired</v>
          </cell>
          <cell r="BL157" t="str">
            <v>expired</v>
          </cell>
          <cell r="BM157" t="str">
            <v>expired</v>
          </cell>
          <cell r="BN157" t="str">
            <v>expired</v>
          </cell>
          <cell r="BO157" t="str">
            <v>expired</v>
          </cell>
          <cell r="BP157" t="str">
            <v>expired</v>
          </cell>
          <cell r="BQ157" t="str">
            <v>expired</v>
          </cell>
          <cell r="BR157" t="str">
            <v>expired</v>
          </cell>
          <cell r="BS157" t="str">
            <v>expired</v>
          </cell>
          <cell r="BT157" t="str">
            <v>expired</v>
          </cell>
          <cell r="BU157" t="str">
            <v>expired</v>
          </cell>
          <cell r="BV157" t="str">
            <v>expired</v>
          </cell>
          <cell r="BW157" t="str">
            <v>expired</v>
          </cell>
          <cell r="BX157" t="str">
            <v>expired</v>
          </cell>
        </row>
        <row r="160">
          <cell r="D160" t="str">
            <v/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</row>
        <row r="161">
          <cell r="D161" t="str">
            <v/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</row>
        <row r="162"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</row>
        <row r="163"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</row>
        <row r="164"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</row>
        <row r="165">
          <cell r="D165" t="str">
            <v>Phoenix 2012-13</v>
          </cell>
          <cell r="E165">
            <v>12000</v>
          </cell>
          <cell r="F165">
            <v>12000</v>
          </cell>
          <cell r="G165">
            <v>12000</v>
          </cell>
          <cell r="H165">
            <v>12000</v>
          </cell>
          <cell r="I165">
            <v>12000</v>
          </cell>
          <cell r="J165">
            <v>12000</v>
          </cell>
          <cell r="K165">
            <v>12000</v>
          </cell>
          <cell r="L165">
            <v>12000</v>
          </cell>
          <cell r="M165">
            <v>12000</v>
          </cell>
          <cell r="N165">
            <v>12000</v>
          </cell>
          <cell r="O165">
            <v>12000</v>
          </cell>
          <cell r="P165">
            <v>12000</v>
          </cell>
          <cell r="Q165">
            <v>12000</v>
          </cell>
          <cell r="R165">
            <v>12000</v>
          </cell>
          <cell r="S165">
            <v>12000</v>
          </cell>
          <cell r="T165">
            <v>12000</v>
          </cell>
          <cell r="U165">
            <v>12000</v>
          </cell>
          <cell r="V165">
            <v>12000</v>
          </cell>
          <cell r="W165">
            <v>12000</v>
          </cell>
          <cell r="X165">
            <v>12000</v>
          </cell>
          <cell r="Y165">
            <v>12000</v>
          </cell>
          <cell r="Z165">
            <v>12000</v>
          </cell>
          <cell r="AA165">
            <v>12000</v>
          </cell>
          <cell r="AB165">
            <v>12000</v>
          </cell>
          <cell r="AC165" t="str">
            <v>expired</v>
          </cell>
          <cell r="AD165" t="str">
            <v>expired</v>
          </cell>
          <cell r="AE165" t="str">
            <v>expired</v>
          </cell>
          <cell r="AF165" t="str">
            <v>expired</v>
          </cell>
          <cell r="AG165" t="str">
            <v>expired</v>
          </cell>
          <cell r="AH165" t="str">
            <v>expired</v>
          </cell>
          <cell r="AI165" t="str">
            <v>expired</v>
          </cell>
          <cell r="AJ165" t="str">
            <v>expired</v>
          </cell>
          <cell r="AK165" t="str">
            <v>expired</v>
          </cell>
          <cell r="AL165" t="str">
            <v>expired</v>
          </cell>
          <cell r="AM165" t="str">
            <v>expired</v>
          </cell>
          <cell r="AN165" t="str">
            <v>expired</v>
          </cell>
          <cell r="AO165" t="str">
            <v>expired</v>
          </cell>
          <cell r="AP165" t="str">
            <v>expired</v>
          </cell>
          <cell r="AQ165" t="str">
            <v>expired</v>
          </cell>
          <cell r="AR165" t="str">
            <v>expired</v>
          </cell>
          <cell r="AS165" t="str">
            <v>expired</v>
          </cell>
          <cell r="AT165" t="str">
            <v>expired</v>
          </cell>
          <cell r="AU165" t="str">
            <v>expired</v>
          </cell>
          <cell r="AV165" t="str">
            <v>expired</v>
          </cell>
          <cell r="AW165" t="str">
            <v>expired</v>
          </cell>
          <cell r="AX165" t="str">
            <v>expired</v>
          </cell>
          <cell r="AY165" t="str">
            <v>expired</v>
          </cell>
          <cell r="AZ165" t="str">
            <v>expired</v>
          </cell>
          <cell r="BA165" t="str">
            <v>expired</v>
          </cell>
          <cell r="BB165" t="str">
            <v>expired</v>
          </cell>
          <cell r="BC165" t="str">
            <v>expired</v>
          </cell>
          <cell r="BD165" t="str">
            <v>expired</v>
          </cell>
          <cell r="BE165" t="str">
            <v>expired</v>
          </cell>
          <cell r="BF165" t="str">
            <v>expired</v>
          </cell>
          <cell r="BG165" t="str">
            <v>expired</v>
          </cell>
          <cell r="BH165" t="str">
            <v>expired</v>
          </cell>
          <cell r="BI165" t="str">
            <v>expired</v>
          </cell>
          <cell r="BJ165" t="str">
            <v>expired</v>
          </cell>
          <cell r="BK165" t="str">
            <v>expired</v>
          </cell>
          <cell r="BL165" t="str">
            <v>expired</v>
          </cell>
          <cell r="BM165" t="str">
            <v>expired</v>
          </cell>
          <cell r="BN165" t="str">
            <v>expired</v>
          </cell>
          <cell r="BO165" t="str">
            <v>expired</v>
          </cell>
          <cell r="BP165" t="str">
            <v>expired</v>
          </cell>
          <cell r="BQ165" t="str">
            <v>expired</v>
          </cell>
          <cell r="BR165" t="str">
            <v>expired</v>
          </cell>
          <cell r="BS165" t="str">
            <v>expired</v>
          </cell>
          <cell r="BT165" t="str">
            <v>expired</v>
          </cell>
          <cell r="BU165" t="str">
            <v>expired</v>
          </cell>
          <cell r="BV165" t="str">
            <v>expired</v>
          </cell>
          <cell r="BW165" t="str">
            <v>expired</v>
          </cell>
          <cell r="BX165" t="str">
            <v>expired</v>
          </cell>
        </row>
        <row r="166">
          <cell r="D166" t="str">
            <v>Continental 2012-13</v>
          </cell>
          <cell r="E166">
            <v>10800</v>
          </cell>
          <cell r="F166">
            <v>10800</v>
          </cell>
          <cell r="G166">
            <v>10800</v>
          </cell>
          <cell r="H166">
            <v>10800</v>
          </cell>
          <cell r="I166">
            <v>10800</v>
          </cell>
          <cell r="J166">
            <v>10800</v>
          </cell>
          <cell r="K166">
            <v>10800</v>
          </cell>
          <cell r="L166">
            <v>10800</v>
          </cell>
          <cell r="M166">
            <v>10800</v>
          </cell>
          <cell r="N166">
            <v>10800</v>
          </cell>
          <cell r="O166">
            <v>10800</v>
          </cell>
          <cell r="P166">
            <v>10800</v>
          </cell>
          <cell r="Q166">
            <v>10800</v>
          </cell>
          <cell r="R166">
            <v>10800</v>
          </cell>
          <cell r="S166">
            <v>10800</v>
          </cell>
          <cell r="T166">
            <v>10800</v>
          </cell>
          <cell r="U166">
            <v>10800</v>
          </cell>
          <cell r="V166">
            <v>10800</v>
          </cell>
          <cell r="W166">
            <v>10800</v>
          </cell>
          <cell r="X166">
            <v>10800</v>
          </cell>
          <cell r="Y166">
            <v>10800</v>
          </cell>
          <cell r="Z166">
            <v>10800</v>
          </cell>
          <cell r="AA166">
            <v>10800</v>
          </cell>
          <cell r="AB166">
            <v>10800</v>
          </cell>
          <cell r="AC166" t="str">
            <v>expired</v>
          </cell>
          <cell r="AD166" t="str">
            <v>expired</v>
          </cell>
          <cell r="AE166" t="str">
            <v>expired</v>
          </cell>
          <cell r="AF166" t="str">
            <v>expired</v>
          </cell>
          <cell r="AG166" t="str">
            <v>expired</v>
          </cell>
          <cell r="AH166" t="str">
            <v>expired</v>
          </cell>
          <cell r="AI166" t="str">
            <v>expired</v>
          </cell>
          <cell r="AJ166" t="str">
            <v>expired</v>
          </cell>
          <cell r="AK166" t="str">
            <v>expired</v>
          </cell>
          <cell r="AL166" t="str">
            <v>expired</v>
          </cell>
          <cell r="AM166" t="str">
            <v>expired</v>
          </cell>
          <cell r="AN166" t="str">
            <v>expired</v>
          </cell>
          <cell r="AO166" t="str">
            <v>expired</v>
          </cell>
          <cell r="AP166" t="str">
            <v>expired</v>
          </cell>
          <cell r="AQ166" t="str">
            <v>expired</v>
          </cell>
          <cell r="AR166" t="str">
            <v>expired</v>
          </cell>
          <cell r="AS166" t="str">
            <v>expired</v>
          </cell>
          <cell r="AT166" t="str">
            <v>expired</v>
          </cell>
          <cell r="AU166" t="str">
            <v>expired</v>
          </cell>
          <cell r="AV166" t="str">
            <v>expired</v>
          </cell>
          <cell r="AW166" t="str">
            <v>expired</v>
          </cell>
          <cell r="AX166" t="str">
            <v>expired</v>
          </cell>
          <cell r="AY166" t="str">
            <v>expired</v>
          </cell>
          <cell r="AZ166" t="str">
            <v>expired</v>
          </cell>
          <cell r="BA166" t="str">
            <v>expired</v>
          </cell>
          <cell r="BB166" t="str">
            <v>expired</v>
          </cell>
          <cell r="BC166" t="str">
            <v>expired</v>
          </cell>
          <cell r="BD166" t="str">
            <v>expired</v>
          </cell>
          <cell r="BE166" t="str">
            <v>expired</v>
          </cell>
          <cell r="BF166" t="str">
            <v>expired</v>
          </cell>
          <cell r="BG166" t="str">
            <v>expired</v>
          </cell>
          <cell r="BH166" t="str">
            <v>expired</v>
          </cell>
          <cell r="BI166" t="str">
            <v>expired</v>
          </cell>
          <cell r="BJ166" t="str">
            <v>expired</v>
          </cell>
          <cell r="BK166" t="str">
            <v>expired</v>
          </cell>
          <cell r="BL166" t="str">
            <v>expired</v>
          </cell>
          <cell r="BM166" t="str">
            <v>expired</v>
          </cell>
          <cell r="BN166" t="str">
            <v>expired</v>
          </cell>
          <cell r="BO166" t="str">
            <v>expired</v>
          </cell>
          <cell r="BP166" t="str">
            <v>expired</v>
          </cell>
          <cell r="BQ166" t="str">
            <v>expired</v>
          </cell>
          <cell r="BR166" t="str">
            <v>expired</v>
          </cell>
          <cell r="BS166" t="str">
            <v>expired</v>
          </cell>
          <cell r="BT166" t="str">
            <v>expired</v>
          </cell>
          <cell r="BU166" t="str">
            <v>expired</v>
          </cell>
          <cell r="BV166" t="str">
            <v>expired</v>
          </cell>
          <cell r="BW166" t="str">
            <v>expired</v>
          </cell>
          <cell r="BX166" t="str">
            <v>expired</v>
          </cell>
        </row>
        <row r="171">
          <cell r="D171" t="str">
            <v>Contract_ID</v>
          </cell>
          <cell r="E171">
            <v>40909</v>
          </cell>
          <cell r="F171">
            <v>40940</v>
          </cell>
          <cell r="G171">
            <v>40969</v>
          </cell>
          <cell r="H171">
            <v>41000</v>
          </cell>
          <cell r="I171">
            <v>41030</v>
          </cell>
          <cell r="J171">
            <v>41061</v>
          </cell>
          <cell r="K171">
            <v>41091</v>
          </cell>
          <cell r="L171">
            <v>41122</v>
          </cell>
          <cell r="M171">
            <v>41153</v>
          </cell>
          <cell r="N171">
            <v>41183</v>
          </cell>
          <cell r="O171">
            <v>41214</v>
          </cell>
          <cell r="P171">
            <v>41244</v>
          </cell>
          <cell r="Q171">
            <v>41275</v>
          </cell>
          <cell r="R171">
            <v>41306</v>
          </cell>
          <cell r="S171">
            <v>41334</v>
          </cell>
          <cell r="T171">
            <v>41365</v>
          </cell>
          <cell r="U171">
            <v>41395</v>
          </cell>
          <cell r="V171">
            <v>41426</v>
          </cell>
          <cell r="W171">
            <v>41456</v>
          </cell>
          <cell r="X171">
            <v>41487</v>
          </cell>
          <cell r="Y171">
            <v>41518</v>
          </cell>
          <cell r="Z171">
            <v>41548</v>
          </cell>
          <cell r="AA171">
            <v>41579</v>
          </cell>
          <cell r="AB171">
            <v>41609</v>
          </cell>
          <cell r="AC171">
            <v>41640</v>
          </cell>
          <cell r="AD171">
            <v>41671</v>
          </cell>
          <cell r="AE171">
            <v>41699</v>
          </cell>
          <cell r="AF171">
            <v>41730</v>
          </cell>
          <cell r="AG171">
            <v>41760</v>
          </cell>
          <cell r="AH171">
            <v>41791</v>
          </cell>
          <cell r="AI171">
            <v>41821</v>
          </cell>
          <cell r="AJ171">
            <v>41852</v>
          </cell>
          <cell r="AK171">
            <v>41883</v>
          </cell>
          <cell r="AL171">
            <v>41913</v>
          </cell>
          <cell r="AM171">
            <v>41944</v>
          </cell>
          <cell r="AN171">
            <v>41974</v>
          </cell>
          <cell r="AO171">
            <v>42005</v>
          </cell>
          <cell r="AP171">
            <v>42036</v>
          </cell>
          <cell r="AQ171">
            <v>42064</v>
          </cell>
          <cell r="AR171">
            <v>42095</v>
          </cell>
          <cell r="AS171">
            <v>42125</v>
          </cell>
          <cell r="AT171">
            <v>42156</v>
          </cell>
          <cell r="AU171">
            <v>42186</v>
          </cell>
          <cell r="AV171">
            <v>42217</v>
          </cell>
          <cell r="AW171">
            <v>42248</v>
          </cell>
          <cell r="AX171">
            <v>42278</v>
          </cell>
          <cell r="AY171">
            <v>42309</v>
          </cell>
          <cell r="AZ171">
            <v>42339</v>
          </cell>
          <cell r="BA171">
            <v>42370</v>
          </cell>
          <cell r="BB171">
            <v>42401</v>
          </cell>
          <cell r="BC171">
            <v>42430</v>
          </cell>
          <cell r="BD171">
            <v>42461</v>
          </cell>
          <cell r="BE171">
            <v>42491</v>
          </cell>
          <cell r="BF171">
            <v>42522</v>
          </cell>
          <cell r="BG171">
            <v>42552</v>
          </cell>
          <cell r="BH171">
            <v>42583</v>
          </cell>
          <cell r="BI171">
            <v>42614</v>
          </cell>
          <cell r="BJ171">
            <v>42644</v>
          </cell>
          <cell r="BK171">
            <v>42675</v>
          </cell>
          <cell r="BL171">
            <v>42705</v>
          </cell>
          <cell r="BM171">
            <v>42736</v>
          </cell>
          <cell r="BN171">
            <v>42767</v>
          </cell>
          <cell r="BO171">
            <v>42795</v>
          </cell>
          <cell r="BP171">
            <v>42826</v>
          </cell>
          <cell r="BQ171">
            <v>42856</v>
          </cell>
          <cell r="BR171">
            <v>42887</v>
          </cell>
          <cell r="BS171">
            <v>42917</v>
          </cell>
          <cell r="BT171">
            <v>42948</v>
          </cell>
          <cell r="BU171">
            <v>42979</v>
          </cell>
          <cell r="BV171">
            <v>43009</v>
          </cell>
          <cell r="BW171">
            <v>43040</v>
          </cell>
          <cell r="BX171">
            <v>43070</v>
          </cell>
        </row>
        <row r="172">
          <cell r="D172" t="str">
            <v/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</row>
        <row r="173">
          <cell r="D173" t="str">
            <v>Blk Th 2012-15</v>
          </cell>
          <cell r="E173">
            <v>0.8</v>
          </cell>
          <cell r="F173">
            <v>0.8</v>
          </cell>
          <cell r="G173">
            <v>0.8</v>
          </cell>
          <cell r="H173">
            <v>0.8</v>
          </cell>
          <cell r="I173">
            <v>0.8</v>
          </cell>
          <cell r="J173">
            <v>0.8</v>
          </cell>
          <cell r="K173">
            <v>0.8</v>
          </cell>
          <cell r="L173">
            <v>0.8</v>
          </cell>
          <cell r="M173">
            <v>0.8</v>
          </cell>
          <cell r="N173">
            <v>0.8</v>
          </cell>
          <cell r="O173">
            <v>0.8</v>
          </cell>
          <cell r="P173">
            <v>0.8</v>
          </cell>
          <cell r="Q173">
            <v>0.8</v>
          </cell>
          <cell r="R173">
            <v>0.8</v>
          </cell>
          <cell r="S173">
            <v>0.8</v>
          </cell>
          <cell r="T173">
            <v>0.8</v>
          </cell>
          <cell r="U173">
            <v>0.8</v>
          </cell>
          <cell r="V173">
            <v>0.8</v>
          </cell>
          <cell r="W173">
            <v>0.8</v>
          </cell>
          <cell r="X173">
            <v>0.8</v>
          </cell>
          <cell r="Y173">
            <v>0.8</v>
          </cell>
          <cell r="Z173">
            <v>0.8</v>
          </cell>
          <cell r="AA173">
            <v>0.8</v>
          </cell>
          <cell r="AB173">
            <v>0.8</v>
          </cell>
          <cell r="AC173">
            <v>0.8</v>
          </cell>
          <cell r="AD173">
            <v>0.8</v>
          </cell>
          <cell r="AE173">
            <v>0.8</v>
          </cell>
          <cell r="AF173">
            <v>0.8</v>
          </cell>
          <cell r="AG173">
            <v>0.8</v>
          </cell>
          <cell r="AH173">
            <v>0.8</v>
          </cell>
          <cell r="AI173">
            <v>0.8</v>
          </cell>
          <cell r="AJ173">
            <v>0.8</v>
          </cell>
          <cell r="AK173">
            <v>0.8</v>
          </cell>
          <cell r="AL173">
            <v>0.8</v>
          </cell>
          <cell r="AM173">
            <v>0.8</v>
          </cell>
          <cell r="AN173">
            <v>0.8</v>
          </cell>
          <cell r="AO173">
            <v>0.8</v>
          </cell>
          <cell r="AP173">
            <v>0.8</v>
          </cell>
          <cell r="AQ173">
            <v>0.8</v>
          </cell>
          <cell r="AR173">
            <v>0.8</v>
          </cell>
          <cell r="AS173">
            <v>0.8</v>
          </cell>
          <cell r="AT173">
            <v>0.8</v>
          </cell>
          <cell r="AU173">
            <v>0.8</v>
          </cell>
          <cell r="AV173">
            <v>0.8</v>
          </cell>
          <cell r="AW173">
            <v>0.8</v>
          </cell>
          <cell r="AX173">
            <v>0.8</v>
          </cell>
          <cell r="AY173">
            <v>0.8</v>
          </cell>
          <cell r="AZ173">
            <v>0.8</v>
          </cell>
          <cell r="BA173" t="str">
            <v>expired</v>
          </cell>
          <cell r="BB173" t="str">
            <v>expired</v>
          </cell>
          <cell r="BC173" t="str">
            <v>expired</v>
          </cell>
          <cell r="BD173" t="str">
            <v>expired</v>
          </cell>
          <cell r="BE173" t="str">
            <v>expired</v>
          </cell>
          <cell r="BF173" t="str">
            <v>expired</v>
          </cell>
          <cell r="BG173" t="str">
            <v>expired</v>
          </cell>
          <cell r="BH173" t="str">
            <v>expired</v>
          </cell>
          <cell r="BI173" t="str">
            <v>expired</v>
          </cell>
          <cell r="BJ173" t="str">
            <v>expired</v>
          </cell>
          <cell r="BK173" t="str">
            <v>expired</v>
          </cell>
          <cell r="BL173" t="str">
            <v>expired</v>
          </cell>
          <cell r="BM173" t="str">
            <v>expired</v>
          </cell>
          <cell r="BN173" t="str">
            <v>expired</v>
          </cell>
          <cell r="BO173" t="str">
            <v>expired</v>
          </cell>
          <cell r="BP173" t="str">
            <v>expired</v>
          </cell>
          <cell r="BQ173" t="str">
            <v>expired</v>
          </cell>
          <cell r="BR173" t="str">
            <v>expired</v>
          </cell>
          <cell r="BS173" t="str">
            <v>expired</v>
          </cell>
          <cell r="BT173" t="str">
            <v>expired</v>
          </cell>
          <cell r="BU173" t="str">
            <v>expired</v>
          </cell>
          <cell r="BV173" t="str">
            <v>expired</v>
          </cell>
          <cell r="BW173" t="str">
            <v>expired</v>
          </cell>
          <cell r="BX173" t="str">
            <v>expired</v>
          </cell>
        </row>
        <row r="174">
          <cell r="D174" t="str">
            <v>Blk Th 2009-14I</v>
          </cell>
          <cell r="E174">
            <v>0.8</v>
          </cell>
          <cell r="F174">
            <v>0.8</v>
          </cell>
          <cell r="G174">
            <v>0.8</v>
          </cell>
          <cell r="H174">
            <v>0.8</v>
          </cell>
          <cell r="I174">
            <v>0.8</v>
          </cell>
          <cell r="J174">
            <v>0.8</v>
          </cell>
          <cell r="K174">
            <v>0.8</v>
          </cell>
          <cell r="L174">
            <v>0.8</v>
          </cell>
          <cell r="M174">
            <v>0.8</v>
          </cell>
          <cell r="N174">
            <v>0.8</v>
          </cell>
          <cell r="O174">
            <v>0.8</v>
          </cell>
          <cell r="P174">
            <v>0.8</v>
          </cell>
          <cell r="Q174">
            <v>0.8</v>
          </cell>
          <cell r="R174">
            <v>0.8</v>
          </cell>
          <cell r="S174">
            <v>0.8</v>
          </cell>
          <cell r="T174">
            <v>0.8</v>
          </cell>
          <cell r="U174">
            <v>0.8</v>
          </cell>
          <cell r="V174">
            <v>0.8</v>
          </cell>
          <cell r="W174">
            <v>0.8</v>
          </cell>
          <cell r="X174">
            <v>0.8</v>
          </cell>
          <cell r="Y174">
            <v>0.8</v>
          </cell>
          <cell r="Z174">
            <v>0.8</v>
          </cell>
          <cell r="AA174">
            <v>0.8</v>
          </cell>
          <cell r="AB174">
            <v>0.8</v>
          </cell>
          <cell r="AC174">
            <v>0.8</v>
          </cell>
          <cell r="AD174">
            <v>0.8</v>
          </cell>
          <cell r="AE174">
            <v>0.8</v>
          </cell>
          <cell r="AF174">
            <v>0.8</v>
          </cell>
          <cell r="AG174">
            <v>0.8</v>
          </cell>
          <cell r="AH174">
            <v>0.8</v>
          </cell>
          <cell r="AI174">
            <v>0.8</v>
          </cell>
          <cell r="AJ174">
            <v>0.8</v>
          </cell>
          <cell r="AK174">
            <v>0.8</v>
          </cell>
          <cell r="AL174">
            <v>0.8</v>
          </cell>
          <cell r="AM174">
            <v>0.8</v>
          </cell>
          <cell r="AN174">
            <v>0.8</v>
          </cell>
          <cell r="AO174">
            <v>0.8</v>
          </cell>
          <cell r="AP174">
            <v>0.8</v>
          </cell>
          <cell r="AQ174">
            <v>0.8</v>
          </cell>
          <cell r="AR174">
            <v>0.8</v>
          </cell>
          <cell r="AS174">
            <v>0.8</v>
          </cell>
          <cell r="AT174">
            <v>0.8</v>
          </cell>
          <cell r="AU174">
            <v>0.8</v>
          </cell>
          <cell r="AV174">
            <v>0.8</v>
          </cell>
          <cell r="AW174">
            <v>0.8</v>
          </cell>
          <cell r="AX174">
            <v>0.8</v>
          </cell>
          <cell r="AY174">
            <v>0.8</v>
          </cell>
          <cell r="AZ174">
            <v>0.8</v>
          </cell>
          <cell r="BA174">
            <v>0.8</v>
          </cell>
          <cell r="BB174">
            <v>0.8</v>
          </cell>
          <cell r="BC174">
            <v>0.8</v>
          </cell>
          <cell r="BD174">
            <v>0.8</v>
          </cell>
          <cell r="BE174">
            <v>0.8</v>
          </cell>
          <cell r="BF174">
            <v>0.8</v>
          </cell>
          <cell r="BG174">
            <v>0.8</v>
          </cell>
          <cell r="BH174">
            <v>0.8</v>
          </cell>
          <cell r="BI174">
            <v>0.8</v>
          </cell>
          <cell r="BJ174">
            <v>0.8</v>
          </cell>
          <cell r="BK174">
            <v>0.8</v>
          </cell>
          <cell r="BL174">
            <v>0.8</v>
          </cell>
          <cell r="BM174">
            <v>0.8</v>
          </cell>
          <cell r="BN174">
            <v>0.8</v>
          </cell>
          <cell r="BO174">
            <v>0.8</v>
          </cell>
          <cell r="BP174">
            <v>0.8</v>
          </cell>
          <cell r="BQ174">
            <v>0.8</v>
          </cell>
          <cell r="BR174">
            <v>0.8</v>
          </cell>
          <cell r="BS174">
            <v>0.8</v>
          </cell>
          <cell r="BT174">
            <v>0.8</v>
          </cell>
          <cell r="BU174">
            <v>0.8</v>
          </cell>
          <cell r="BV174">
            <v>0.8</v>
          </cell>
          <cell r="BW174">
            <v>0.8</v>
          </cell>
          <cell r="BX174">
            <v>0.8</v>
          </cell>
        </row>
        <row r="175">
          <cell r="D175" t="str">
            <v/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</row>
        <row r="176">
          <cell r="D176" t="str">
            <v>Blk Th 2013-15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0.8</v>
          </cell>
          <cell r="R176">
            <v>0.8</v>
          </cell>
          <cell r="S176">
            <v>0.8</v>
          </cell>
          <cell r="T176">
            <v>0.8</v>
          </cell>
          <cell r="U176">
            <v>0.8</v>
          </cell>
          <cell r="V176">
            <v>0.8</v>
          </cell>
          <cell r="W176">
            <v>0.8</v>
          </cell>
          <cell r="X176">
            <v>0.8</v>
          </cell>
          <cell r="Y176">
            <v>0.8</v>
          </cell>
          <cell r="Z176">
            <v>0.8</v>
          </cell>
          <cell r="AA176">
            <v>0.8</v>
          </cell>
          <cell r="AB176">
            <v>0.8</v>
          </cell>
          <cell r="AC176">
            <v>0.8</v>
          </cell>
          <cell r="AD176">
            <v>0.8</v>
          </cell>
          <cell r="AE176">
            <v>0.8</v>
          </cell>
          <cell r="AF176">
            <v>0.8</v>
          </cell>
          <cell r="AG176">
            <v>0.8</v>
          </cell>
          <cell r="AH176">
            <v>0.8</v>
          </cell>
          <cell r="AI176">
            <v>0.8</v>
          </cell>
          <cell r="AJ176">
            <v>0.8</v>
          </cell>
          <cell r="AK176">
            <v>0.8</v>
          </cell>
          <cell r="AL176">
            <v>0.8</v>
          </cell>
          <cell r="AM176">
            <v>0.8</v>
          </cell>
          <cell r="AN176">
            <v>0.8</v>
          </cell>
          <cell r="AO176">
            <v>0.8</v>
          </cell>
          <cell r="AP176">
            <v>0.8</v>
          </cell>
          <cell r="AQ176">
            <v>0.8</v>
          </cell>
          <cell r="AR176">
            <v>0.8</v>
          </cell>
          <cell r="AS176">
            <v>0.8</v>
          </cell>
          <cell r="AT176">
            <v>0.8</v>
          </cell>
          <cell r="AU176">
            <v>0.8</v>
          </cell>
          <cell r="AV176">
            <v>0.8</v>
          </cell>
          <cell r="AW176">
            <v>0.8</v>
          </cell>
          <cell r="AX176">
            <v>0.8</v>
          </cell>
          <cell r="AY176">
            <v>0.8</v>
          </cell>
          <cell r="AZ176">
            <v>0.8</v>
          </cell>
          <cell r="BA176" t="str">
            <v>expired</v>
          </cell>
          <cell r="BB176" t="str">
            <v>expired</v>
          </cell>
          <cell r="BC176" t="str">
            <v>expired</v>
          </cell>
          <cell r="BD176" t="str">
            <v>expired</v>
          </cell>
          <cell r="BE176" t="str">
            <v>expired</v>
          </cell>
          <cell r="BF176" t="str">
            <v>expired</v>
          </cell>
          <cell r="BG176" t="str">
            <v>expired</v>
          </cell>
          <cell r="BH176" t="str">
            <v>expired</v>
          </cell>
          <cell r="BI176" t="str">
            <v>expired</v>
          </cell>
          <cell r="BJ176" t="str">
            <v>expired</v>
          </cell>
          <cell r="BK176" t="str">
            <v>expired</v>
          </cell>
          <cell r="BL176" t="str">
            <v>expired</v>
          </cell>
          <cell r="BM176" t="str">
            <v>expired</v>
          </cell>
          <cell r="BN176" t="str">
            <v>expired</v>
          </cell>
          <cell r="BO176" t="str">
            <v>expired</v>
          </cell>
          <cell r="BP176" t="str">
            <v>expired</v>
          </cell>
          <cell r="BQ176" t="str">
            <v>expired</v>
          </cell>
          <cell r="BR176" t="str">
            <v>expired</v>
          </cell>
          <cell r="BS176" t="str">
            <v>expired</v>
          </cell>
          <cell r="BT176" t="str">
            <v>expired</v>
          </cell>
          <cell r="BU176" t="str">
            <v>expired</v>
          </cell>
          <cell r="BV176" t="str">
            <v>expired</v>
          </cell>
          <cell r="BW176" t="str">
            <v>expired</v>
          </cell>
          <cell r="BX176" t="str">
            <v>expired</v>
          </cell>
        </row>
        <row r="177">
          <cell r="D177" t="str">
            <v>Blk Th 2012-13</v>
          </cell>
          <cell r="E177">
            <v>0.8</v>
          </cell>
          <cell r="F177">
            <v>0.8</v>
          </cell>
          <cell r="G177">
            <v>0.8</v>
          </cell>
          <cell r="H177">
            <v>0.8</v>
          </cell>
          <cell r="I177">
            <v>0.8</v>
          </cell>
          <cell r="J177">
            <v>0.8</v>
          </cell>
          <cell r="K177">
            <v>0.8</v>
          </cell>
          <cell r="L177">
            <v>0.8</v>
          </cell>
          <cell r="M177">
            <v>0.8</v>
          </cell>
          <cell r="N177">
            <v>0.8</v>
          </cell>
          <cell r="O177">
            <v>0.8</v>
          </cell>
          <cell r="P177">
            <v>0.8</v>
          </cell>
          <cell r="Q177">
            <v>0.8</v>
          </cell>
          <cell r="R177">
            <v>0.8</v>
          </cell>
          <cell r="S177">
            <v>0.8</v>
          </cell>
          <cell r="T177">
            <v>0.8</v>
          </cell>
          <cell r="U177">
            <v>0.8</v>
          </cell>
          <cell r="V177">
            <v>0.8</v>
          </cell>
          <cell r="W177">
            <v>0.8</v>
          </cell>
          <cell r="X177">
            <v>0.8</v>
          </cell>
          <cell r="Y177">
            <v>0.8</v>
          </cell>
          <cell r="Z177">
            <v>0.8</v>
          </cell>
          <cell r="AA177">
            <v>0.8</v>
          </cell>
          <cell r="AB177">
            <v>0.8</v>
          </cell>
          <cell r="AC177" t="str">
            <v>expired</v>
          </cell>
          <cell r="AD177" t="str">
            <v>expired</v>
          </cell>
          <cell r="AE177" t="str">
            <v>expired</v>
          </cell>
          <cell r="AF177" t="str">
            <v>expired</v>
          </cell>
          <cell r="AG177" t="str">
            <v>expired</v>
          </cell>
          <cell r="AH177" t="str">
            <v>expired</v>
          </cell>
          <cell r="AI177" t="str">
            <v>expired</v>
          </cell>
          <cell r="AJ177" t="str">
            <v>expired</v>
          </cell>
          <cell r="AK177" t="str">
            <v>expired</v>
          </cell>
          <cell r="AL177" t="str">
            <v>expired</v>
          </cell>
          <cell r="AM177" t="str">
            <v>expired</v>
          </cell>
          <cell r="AN177" t="str">
            <v>expired</v>
          </cell>
          <cell r="AO177" t="str">
            <v>expired</v>
          </cell>
          <cell r="AP177" t="str">
            <v>expired</v>
          </cell>
          <cell r="AQ177" t="str">
            <v>expired</v>
          </cell>
          <cell r="AR177" t="str">
            <v>expired</v>
          </cell>
          <cell r="AS177" t="str">
            <v>expired</v>
          </cell>
          <cell r="AT177" t="str">
            <v>expired</v>
          </cell>
          <cell r="AU177" t="str">
            <v>expired</v>
          </cell>
          <cell r="AV177" t="str">
            <v>expired</v>
          </cell>
          <cell r="AW177" t="str">
            <v>expired</v>
          </cell>
          <cell r="AX177" t="str">
            <v>expired</v>
          </cell>
          <cell r="AY177" t="str">
            <v>expired</v>
          </cell>
          <cell r="AZ177" t="str">
            <v>expired</v>
          </cell>
          <cell r="BA177" t="str">
            <v>expired</v>
          </cell>
          <cell r="BB177" t="str">
            <v>expired</v>
          </cell>
          <cell r="BC177" t="str">
            <v>expired</v>
          </cell>
          <cell r="BD177" t="str">
            <v>expired</v>
          </cell>
          <cell r="BE177" t="str">
            <v>expired</v>
          </cell>
          <cell r="BF177" t="str">
            <v>expired</v>
          </cell>
          <cell r="BG177" t="str">
            <v>expired</v>
          </cell>
          <cell r="BH177" t="str">
            <v>expired</v>
          </cell>
          <cell r="BI177" t="str">
            <v>expired</v>
          </cell>
          <cell r="BJ177" t="str">
            <v>expired</v>
          </cell>
          <cell r="BK177" t="str">
            <v>expired</v>
          </cell>
          <cell r="BL177" t="str">
            <v>expired</v>
          </cell>
          <cell r="BM177" t="str">
            <v>expired</v>
          </cell>
          <cell r="BN177" t="str">
            <v>expired</v>
          </cell>
          <cell r="BO177" t="str">
            <v>expired</v>
          </cell>
          <cell r="BP177" t="str">
            <v>expired</v>
          </cell>
          <cell r="BQ177" t="str">
            <v>expired</v>
          </cell>
          <cell r="BR177" t="str">
            <v>expired</v>
          </cell>
          <cell r="BS177" t="str">
            <v>expired</v>
          </cell>
          <cell r="BT177" t="str">
            <v>expired</v>
          </cell>
          <cell r="BU177" t="str">
            <v>expired</v>
          </cell>
          <cell r="BV177" t="str">
            <v>expired</v>
          </cell>
          <cell r="BW177" t="str">
            <v>expired</v>
          </cell>
          <cell r="BX177" t="str">
            <v>expired</v>
          </cell>
        </row>
        <row r="178">
          <cell r="D178" t="str">
            <v>Blk Th 2012-14</v>
          </cell>
          <cell r="E178">
            <v>0.8</v>
          </cell>
          <cell r="F178">
            <v>0.8</v>
          </cell>
          <cell r="G178">
            <v>0.8</v>
          </cell>
          <cell r="H178">
            <v>0.8</v>
          </cell>
          <cell r="I178">
            <v>0.8</v>
          </cell>
          <cell r="J178">
            <v>0.8</v>
          </cell>
          <cell r="K178">
            <v>0.8</v>
          </cell>
          <cell r="L178">
            <v>0.8</v>
          </cell>
          <cell r="M178">
            <v>0.8</v>
          </cell>
          <cell r="N178">
            <v>0.8</v>
          </cell>
          <cell r="O178">
            <v>0.8</v>
          </cell>
          <cell r="P178">
            <v>0.8</v>
          </cell>
          <cell r="Q178">
            <v>0.8</v>
          </cell>
          <cell r="R178">
            <v>0.8</v>
          </cell>
          <cell r="S178">
            <v>0.8</v>
          </cell>
          <cell r="T178">
            <v>0.8</v>
          </cell>
          <cell r="U178">
            <v>0.8</v>
          </cell>
          <cell r="V178">
            <v>0.8</v>
          </cell>
          <cell r="W178">
            <v>0.8</v>
          </cell>
          <cell r="X178">
            <v>0.8</v>
          </cell>
          <cell r="Y178">
            <v>0.8</v>
          </cell>
          <cell r="Z178">
            <v>0.8</v>
          </cell>
          <cell r="AA178">
            <v>0.8</v>
          </cell>
          <cell r="AB178">
            <v>0.8</v>
          </cell>
          <cell r="AC178">
            <v>0.8</v>
          </cell>
          <cell r="AD178">
            <v>0.8</v>
          </cell>
          <cell r="AE178">
            <v>0.8</v>
          </cell>
          <cell r="AF178">
            <v>0.8</v>
          </cell>
          <cell r="AG178">
            <v>0.8</v>
          </cell>
          <cell r="AH178">
            <v>0.8</v>
          </cell>
          <cell r="AI178">
            <v>0.8</v>
          </cell>
          <cell r="AJ178">
            <v>0.8</v>
          </cell>
          <cell r="AK178">
            <v>0.8</v>
          </cell>
          <cell r="AL178">
            <v>0.8</v>
          </cell>
          <cell r="AM178">
            <v>0.8</v>
          </cell>
          <cell r="AN178">
            <v>0.8</v>
          </cell>
          <cell r="AO178" t="str">
            <v>expired</v>
          </cell>
          <cell r="AP178" t="str">
            <v>expired</v>
          </cell>
          <cell r="AQ178" t="str">
            <v>expired</v>
          </cell>
          <cell r="AR178" t="str">
            <v>expired</v>
          </cell>
          <cell r="AS178" t="str">
            <v>expired</v>
          </cell>
          <cell r="AT178" t="str">
            <v>expired</v>
          </cell>
          <cell r="AU178" t="str">
            <v>expired</v>
          </cell>
          <cell r="AV178" t="str">
            <v>expired</v>
          </cell>
          <cell r="AW178" t="str">
            <v>expired</v>
          </cell>
          <cell r="AX178" t="str">
            <v>expired</v>
          </cell>
          <cell r="AY178" t="str">
            <v>expired</v>
          </cell>
          <cell r="AZ178" t="str">
            <v>expired</v>
          </cell>
          <cell r="BA178" t="str">
            <v>expired</v>
          </cell>
          <cell r="BB178" t="str">
            <v>expired</v>
          </cell>
          <cell r="BC178" t="str">
            <v>expired</v>
          </cell>
          <cell r="BD178" t="str">
            <v>expired</v>
          </cell>
          <cell r="BE178" t="str">
            <v>expired</v>
          </cell>
          <cell r="BF178" t="str">
            <v>expired</v>
          </cell>
          <cell r="BG178" t="str">
            <v>expired</v>
          </cell>
          <cell r="BH178" t="str">
            <v>expired</v>
          </cell>
          <cell r="BI178" t="str">
            <v>expired</v>
          </cell>
          <cell r="BJ178" t="str">
            <v>expired</v>
          </cell>
          <cell r="BK178" t="str">
            <v>expired</v>
          </cell>
          <cell r="BL178" t="str">
            <v>expired</v>
          </cell>
          <cell r="BM178" t="str">
            <v>expired</v>
          </cell>
          <cell r="BN178" t="str">
            <v>expired</v>
          </cell>
          <cell r="BO178" t="str">
            <v>expired</v>
          </cell>
          <cell r="BP178" t="str">
            <v>expired</v>
          </cell>
          <cell r="BQ178" t="str">
            <v>expired</v>
          </cell>
          <cell r="BR178" t="str">
            <v>expired</v>
          </cell>
          <cell r="BS178" t="str">
            <v>expired</v>
          </cell>
          <cell r="BT178" t="str">
            <v>expired</v>
          </cell>
          <cell r="BU178" t="str">
            <v>expired</v>
          </cell>
          <cell r="BV178" t="str">
            <v>expired</v>
          </cell>
          <cell r="BW178" t="str">
            <v>expired</v>
          </cell>
          <cell r="BX178" t="str">
            <v>expired</v>
          </cell>
        </row>
        <row r="179">
          <cell r="D179" t="str">
            <v/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</row>
        <row r="180">
          <cell r="D180" t="str">
            <v>Belle Ayr 2012</v>
          </cell>
          <cell r="E180">
            <v>0.62</v>
          </cell>
          <cell r="F180">
            <v>0.62</v>
          </cell>
          <cell r="G180">
            <v>0.62</v>
          </cell>
          <cell r="H180">
            <v>0.62</v>
          </cell>
          <cell r="I180">
            <v>0.62</v>
          </cell>
          <cell r="J180">
            <v>0.62</v>
          </cell>
          <cell r="K180">
            <v>0.62</v>
          </cell>
          <cell r="L180">
            <v>0.62</v>
          </cell>
          <cell r="M180">
            <v>0.62</v>
          </cell>
          <cell r="N180">
            <v>0.62</v>
          </cell>
          <cell r="O180">
            <v>0.62</v>
          </cell>
          <cell r="P180">
            <v>0.62</v>
          </cell>
          <cell r="Q180" t="str">
            <v>expired</v>
          </cell>
          <cell r="R180" t="str">
            <v>expired</v>
          </cell>
          <cell r="S180" t="str">
            <v>expired</v>
          </cell>
          <cell r="T180" t="str">
            <v>expired</v>
          </cell>
          <cell r="U180" t="str">
            <v>expired</v>
          </cell>
          <cell r="V180" t="str">
            <v>expired</v>
          </cell>
          <cell r="W180" t="str">
            <v>expired</v>
          </cell>
          <cell r="X180" t="str">
            <v>expired</v>
          </cell>
          <cell r="Y180" t="str">
            <v>expired</v>
          </cell>
          <cell r="Z180" t="str">
            <v>expired</v>
          </cell>
          <cell r="AA180" t="str">
            <v>expired</v>
          </cell>
          <cell r="AB180" t="str">
            <v>expired</v>
          </cell>
          <cell r="AC180" t="str">
            <v>expired</v>
          </cell>
          <cell r="AD180" t="str">
            <v>expired</v>
          </cell>
          <cell r="AE180" t="str">
            <v>expired</v>
          </cell>
          <cell r="AF180" t="str">
            <v>expired</v>
          </cell>
          <cell r="AG180" t="str">
            <v>expired</v>
          </cell>
          <cell r="AH180" t="str">
            <v>expired</v>
          </cell>
          <cell r="AI180" t="str">
            <v>expired</v>
          </cell>
          <cell r="AJ180" t="str">
            <v>expired</v>
          </cell>
          <cell r="AK180" t="str">
            <v>expired</v>
          </cell>
          <cell r="AL180" t="str">
            <v>expired</v>
          </cell>
          <cell r="AM180" t="str">
            <v>expired</v>
          </cell>
          <cell r="AN180" t="str">
            <v>expired</v>
          </cell>
          <cell r="AO180" t="str">
            <v>expired</v>
          </cell>
          <cell r="AP180" t="str">
            <v>expired</v>
          </cell>
          <cell r="AQ180" t="str">
            <v>expired</v>
          </cell>
          <cell r="AR180" t="str">
            <v>expired</v>
          </cell>
          <cell r="AS180" t="str">
            <v>expired</v>
          </cell>
          <cell r="AT180" t="str">
            <v>expired</v>
          </cell>
          <cell r="AU180" t="str">
            <v>expired</v>
          </cell>
          <cell r="AV180" t="str">
            <v>expired</v>
          </cell>
          <cell r="AW180" t="str">
            <v>expired</v>
          </cell>
          <cell r="AX180" t="str">
            <v>expired</v>
          </cell>
          <cell r="AY180" t="str">
            <v>expired</v>
          </cell>
          <cell r="AZ180" t="str">
            <v>expired</v>
          </cell>
          <cell r="BA180" t="str">
            <v>expired</v>
          </cell>
          <cell r="BB180" t="str">
            <v>expired</v>
          </cell>
          <cell r="BC180" t="str">
            <v>expired</v>
          </cell>
          <cell r="BD180" t="str">
            <v>expired</v>
          </cell>
          <cell r="BE180" t="str">
            <v>expired</v>
          </cell>
          <cell r="BF180" t="str">
            <v>expired</v>
          </cell>
          <cell r="BG180" t="str">
            <v>expired</v>
          </cell>
          <cell r="BH180" t="str">
            <v>expired</v>
          </cell>
          <cell r="BI180" t="str">
            <v>expired</v>
          </cell>
          <cell r="BJ180" t="str">
            <v>expired</v>
          </cell>
          <cell r="BK180" t="str">
            <v>expired</v>
          </cell>
          <cell r="BL180" t="str">
            <v>expired</v>
          </cell>
          <cell r="BM180" t="str">
            <v>expired</v>
          </cell>
          <cell r="BN180" t="str">
            <v>expired</v>
          </cell>
          <cell r="BO180" t="str">
            <v>expired</v>
          </cell>
          <cell r="BP180" t="str">
            <v>expired</v>
          </cell>
          <cell r="BQ180" t="str">
            <v>expired</v>
          </cell>
          <cell r="BR180" t="str">
            <v>expired</v>
          </cell>
          <cell r="BS180" t="str">
            <v>expired</v>
          </cell>
          <cell r="BT180" t="str">
            <v>expired</v>
          </cell>
          <cell r="BU180" t="str">
            <v>expired</v>
          </cell>
          <cell r="BV180" t="str">
            <v>expired</v>
          </cell>
          <cell r="BW180" t="str">
            <v>expired</v>
          </cell>
          <cell r="BX180" t="str">
            <v>expired</v>
          </cell>
        </row>
        <row r="181">
          <cell r="D181" t="str">
            <v>Belle Ayr 2012-13</v>
          </cell>
          <cell r="E181">
            <v>0.62</v>
          </cell>
          <cell r="F181">
            <v>0.62</v>
          </cell>
          <cell r="G181">
            <v>0.62</v>
          </cell>
          <cell r="H181">
            <v>0.62</v>
          </cell>
          <cell r="I181">
            <v>0.62</v>
          </cell>
          <cell r="J181">
            <v>0.62</v>
          </cell>
          <cell r="K181">
            <v>0.62</v>
          </cell>
          <cell r="L181">
            <v>0.62</v>
          </cell>
          <cell r="M181">
            <v>0.62</v>
          </cell>
          <cell r="N181">
            <v>0.62</v>
          </cell>
          <cell r="O181">
            <v>0.62</v>
          </cell>
          <cell r="P181">
            <v>0.62</v>
          </cell>
          <cell r="Q181">
            <v>0.62</v>
          </cell>
          <cell r="R181">
            <v>0.62</v>
          </cell>
          <cell r="S181">
            <v>0.62</v>
          </cell>
          <cell r="T181">
            <v>0.62</v>
          </cell>
          <cell r="U181">
            <v>0.62</v>
          </cell>
          <cell r="V181">
            <v>0.62</v>
          </cell>
          <cell r="W181">
            <v>0.62</v>
          </cell>
          <cell r="X181">
            <v>0.62</v>
          </cell>
          <cell r="Y181">
            <v>0.62</v>
          </cell>
          <cell r="Z181">
            <v>0.62</v>
          </cell>
          <cell r="AA181">
            <v>0.62</v>
          </cell>
          <cell r="AB181">
            <v>0.62</v>
          </cell>
          <cell r="AC181" t="str">
            <v>expired</v>
          </cell>
          <cell r="AD181" t="str">
            <v>expired</v>
          </cell>
          <cell r="AE181" t="str">
            <v>expired</v>
          </cell>
          <cell r="AF181" t="str">
            <v>expired</v>
          </cell>
          <cell r="AG181" t="str">
            <v>expired</v>
          </cell>
          <cell r="AH181" t="str">
            <v>expired</v>
          </cell>
          <cell r="AI181" t="str">
            <v>expired</v>
          </cell>
          <cell r="AJ181" t="str">
            <v>expired</v>
          </cell>
          <cell r="AK181" t="str">
            <v>expired</v>
          </cell>
          <cell r="AL181" t="str">
            <v>expired</v>
          </cell>
          <cell r="AM181" t="str">
            <v>expired</v>
          </cell>
          <cell r="AN181" t="str">
            <v>expired</v>
          </cell>
          <cell r="AO181" t="str">
            <v>expired</v>
          </cell>
          <cell r="AP181" t="str">
            <v>expired</v>
          </cell>
          <cell r="AQ181" t="str">
            <v>expired</v>
          </cell>
          <cell r="AR181" t="str">
            <v>expired</v>
          </cell>
          <cell r="AS181" t="str">
            <v>expired</v>
          </cell>
          <cell r="AT181" t="str">
            <v>expired</v>
          </cell>
          <cell r="AU181" t="str">
            <v>expired</v>
          </cell>
          <cell r="AV181" t="str">
            <v>expired</v>
          </cell>
          <cell r="AW181" t="str">
            <v>expired</v>
          </cell>
          <cell r="AX181" t="str">
            <v>expired</v>
          </cell>
          <cell r="AY181" t="str">
            <v>expired</v>
          </cell>
          <cell r="AZ181" t="str">
            <v>expired</v>
          </cell>
          <cell r="BA181" t="str">
            <v>expired</v>
          </cell>
          <cell r="BB181" t="str">
            <v>expired</v>
          </cell>
          <cell r="BC181" t="str">
            <v>expired</v>
          </cell>
          <cell r="BD181" t="str">
            <v>expired</v>
          </cell>
          <cell r="BE181" t="str">
            <v>expired</v>
          </cell>
          <cell r="BF181" t="str">
            <v>expired</v>
          </cell>
          <cell r="BG181" t="str">
            <v>expired</v>
          </cell>
          <cell r="BH181" t="str">
            <v>expired</v>
          </cell>
          <cell r="BI181" t="str">
            <v>expired</v>
          </cell>
          <cell r="BJ181" t="str">
            <v>expired</v>
          </cell>
          <cell r="BK181" t="str">
            <v>expired</v>
          </cell>
          <cell r="BL181" t="str">
            <v>expired</v>
          </cell>
          <cell r="BM181" t="str">
            <v>expired</v>
          </cell>
          <cell r="BN181" t="str">
            <v>expired</v>
          </cell>
          <cell r="BO181" t="str">
            <v>expired</v>
          </cell>
          <cell r="BP181" t="str">
            <v>expired</v>
          </cell>
          <cell r="BQ181" t="str">
            <v>expired</v>
          </cell>
          <cell r="BR181" t="str">
            <v>expired</v>
          </cell>
          <cell r="BS181" t="str">
            <v>expired</v>
          </cell>
          <cell r="BT181" t="str">
            <v>expired</v>
          </cell>
          <cell r="BU181" t="str">
            <v>expired</v>
          </cell>
          <cell r="BV181" t="str">
            <v>expired</v>
          </cell>
          <cell r="BW181" t="str">
            <v>expired</v>
          </cell>
          <cell r="BX181" t="str">
            <v>expired</v>
          </cell>
        </row>
        <row r="182">
          <cell r="D182" t="str">
            <v>Belle Ayr 2011-14</v>
          </cell>
          <cell r="E182">
            <v>0.62</v>
          </cell>
          <cell r="F182">
            <v>0.62</v>
          </cell>
          <cell r="G182">
            <v>0.62</v>
          </cell>
          <cell r="H182">
            <v>0.62</v>
          </cell>
          <cell r="I182">
            <v>0.62</v>
          </cell>
          <cell r="J182">
            <v>0.62</v>
          </cell>
          <cell r="K182">
            <v>0.62</v>
          </cell>
          <cell r="L182">
            <v>0.62</v>
          </cell>
          <cell r="M182">
            <v>0.62</v>
          </cell>
          <cell r="N182">
            <v>0.62</v>
          </cell>
          <cell r="O182">
            <v>0.62</v>
          </cell>
          <cell r="P182">
            <v>0.62</v>
          </cell>
          <cell r="Q182">
            <v>0.62</v>
          </cell>
          <cell r="R182">
            <v>0.62</v>
          </cell>
          <cell r="S182">
            <v>0.62</v>
          </cell>
          <cell r="T182">
            <v>0.62</v>
          </cell>
          <cell r="U182">
            <v>0.62</v>
          </cell>
          <cell r="V182">
            <v>0.62</v>
          </cell>
          <cell r="W182">
            <v>0.62</v>
          </cell>
          <cell r="X182">
            <v>0.62</v>
          </cell>
          <cell r="Y182">
            <v>0.62</v>
          </cell>
          <cell r="Z182">
            <v>0.62</v>
          </cell>
          <cell r="AA182">
            <v>0.62</v>
          </cell>
          <cell r="AB182">
            <v>0.62</v>
          </cell>
          <cell r="AC182">
            <v>0.62</v>
          </cell>
          <cell r="AD182">
            <v>0.62</v>
          </cell>
          <cell r="AE182">
            <v>0.62</v>
          </cell>
          <cell r="AF182">
            <v>0.62</v>
          </cell>
          <cell r="AG182">
            <v>0.62</v>
          </cell>
          <cell r="AH182">
            <v>0.62</v>
          </cell>
          <cell r="AI182">
            <v>0.62</v>
          </cell>
          <cell r="AJ182">
            <v>0.62</v>
          </cell>
          <cell r="AK182">
            <v>0.62</v>
          </cell>
          <cell r="AL182">
            <v>0.62</v>
          </cell>
          <cell r="AM182">
            <v>0.62</v>
          </cell>
          <cell r="AN182">
            <v>0.62</v>
          </cell>
          <cell r="AO182" t="str">
            <v>expired</v>
          </cell>
          <cell r="AP182" t="str">
            <v>expired</v>
          </cell>
          <cell r="AQ182" t="str">
            <v>expired</v>
          </cell>
          <cell r="AR182" t="str">
            <v>expired</v>
          </cell>
          <cell r="AS182" t="str">
            <v>expired</v>
          </cell>
          <cell r="AT182" t="str">
            <v>expired</v>
          </cell>
          <cell r="AU182" t="str">
            <v>expired</v>
          </cell>
          <cell r="AV182" t="str">
            <v>expired</v>
          </cell>
          <cell r="AW182" t="str">
            <v>expired</v>
          </cell>
          <cell r="AX182" t="str">
            <v>expired</v>
          </cell>
          <cell r="AY182" t="str">
            <v>expired</v>
          </cell>
          <cell r="AZ182" t="str">
            <v>expired</v>
          </cell>
          <cell r="BA182" t="str">
            <v>expired</v>
          </cell>
          <cell r="BB182" t="str">
            <v>expired</v>
          </cell>
          <cell r="BC182" t="str">
            <v>expired</v>
          </cell>
          <cell r="BD182" t="str">
            <v>expired</v>
          </cell>
          <cell r="BE182" t="str">
            <v>expired</v>
          </cell>
          <cell r="BF182" t="str">
            <v>expired</v>
          </cell>
          <cell r="BG182" t="str">
            <v>expired</v>
          </cell>
          <cell r="BH182" t="str">
            <v>expired</v>
          </cell>
          <cell r="BI182" t="str">
            <v>expired</v>
          </cell>
          <cell r="BJ182" t="str">
            <v>expired</v>
          </cell>
          <cell r="BK182" t="str">
            <v>expired</v>
          </cell>
          <cell r="BL182" t="str">
            <v>expired</v>
          </cell>
          <cell r="BM182" t="str">
            <v>expired</v>
          </cell>
          <cell r="BN182" t="str">
            <v>expired</v>
          </cell>
          <cell r="BO182" t="str">
            <v>expired</v>
          </cell>
          <cell r="BP182" t="str">
            <v>expired</v>
          </cell>
          <cell r="BQ182" t="str">
            <v>expired</v>
          </cell>
          <cell r="BR182" t="str">
            <v>expired</v>
          </cell>
          <cell r="BS182" t="str">
            <v>expired</v>
          </cell>
          <cell r="BT182" t="str">
            <v>expired</v>
          </cell>
          <cell r="BU182" t="str">
            <v>expired</v>
          </cell>
          <cell r="BV182" t="str">
            <v>expired</v>
          </cell>
          <cell r="BW182" t="str">
            <v>expired</v>
          </cell>
          <cell r="BX182" t="str">
            <v>expired</v>
          </cell>
        </row>
        <row r="183">
          <cell r="D183" t="str">
            <v>Belle Ayr 2013</v>
          </cell>
          <cell r="E183">
            <v>0.62</v>
          </cell>
          <cell r="F183">
            <v>0.62</v>
          </cell>
          <cell r="G183">
            <v>0.62</v>
          </cell>
          <cell r="H183">
            <v>0.62</v>
          </cell>
          <cell r="I183">
            <v>0.62</v>
          </cell>
          <cell r="J183">
            <v>0.62</v>
          </cell>
          <cell r="K183">
            <v>0.62</v>
          </cell>
          <cell r="L183">
            <v>0.62</v>
          </cell>
          <cell r="M183">
            <v>0.62</v>
          </cell>
          <cell r="N183">
            <v>0.62</v>
          </cell>
          <cell r="O183">
            <v>0.62</v>
          </cell>
          <cell r="P183">
            <v>0.62</v>
          </cell>
          <cell r="Q183">
            <v>0.62</v>
          </cell>
          <cell r="R183">
            <v>0.62</v>
          </cell>
          <cell r="S183">
            <v>0.62</v>
          </cell>
          <cell r="T183">
            <v>0.62</v>
          </cell>
          <cell r="U183">
            <v>0.62</v>
          </cell>
          <cell r="V183">
            <v>0.62</v>
          </cell>
          <cell r="W183">
            <v>0.62</v>
          </cell>
          <cell r="X183">
            <v>0.62</v>
          </cell>
          <cell r="Y183">
            <v>0.62</v>
          </cell>
          <cell r="Z183">
            <v>0.62</v>
          </cell>
          <cell r="AA183">
            <v>0.62</v>
          </cell>
          <cell r="AB183">
            <v>0.62</v>
          </cell>
          <cell r="AC183" t="str">
            <v>expired</v>
          </cell>
          <cell r="AD183" t="str">
            <v>expired</v>
          </cell>
          <cell r="AE183" t="str">
            <v>expired</v>
          </cell>
          <cell r="AF183" t="str">
            <v>expired</v>
          </cell>
          <cell r="AG183" t="str">
            <v>expired</v>
          </cell>
          <cell r="AH183" t="str">
            <v>expired</v>
          </cell>
          <cell r="AI183" t="str">
            <v>expired</v>
          </cell>
          <cell r="AJ183" t="str">
            <v>expired</v>
          </cell>
          <cell r="AK183" t="str">
            <v>expired</v>
          </cell>
          <cell r="AL183" t="str">
            <v>expired</v>
          </cell>
          <cell r="AM183" t="str">
            <v>expired</v>
          </cell>
          <cell r="AN183" t="str">
            <v>expired</v>
          </cell>
          <cell r="AO183" t="str">
            <v>expired</v>
          </cell>
          <cell r="AP183" t="str">
            <v>expired</v>
          </cell>
          <cell r="AQ183" t="str">
            <v>expired</v>
          </cell>
          <cell r="AR183" t="str">
            <v>expired</v>
          </cell>
          <cell r="AS183" t="str">
            <v>expired</v>
          </cell>
          <cell r="AT183" t="str">
            <v>expired</v>
          </cell>
          <cell r="AU183" t="str">
            <v>expired</v>
          </cell>
          <cell r="AV183" t="str">
            <v>expired</v>
          </cell>
          <cell r="AW183" t="str">
            <v>expired</v>
          </cell>
          <cell r="AX183" t="str">
            <v>expired</v>
          </cell>
          <cell r="AY183" t="str">
            <v>expired</v>
          </cell>
          <cell r="AZ183" t="str">
            <v>expired</v>
          </cell>
          <cell r="BA183" t="str">
            <v>expired</v>
          </cell>
          <cell r="BB183" t="str">
            <v>expired</v>
          </cell>
          <cell r="BC183" t="str">
            <v>expired</v>
          </cell>
          <cell r="BD183" t="str">
            <v>expired</v>
          </cell>
          <cell r="BE183" t="str">
            <v>expired</v>
          </cell>
          <cell r="BF183" t="str">
            <v>expired</v>
          </cell>
          <cell r="BG183" t="str">
            <v>expired</v>
          </cell>
          <cell r="BH183" t="str">
            <v>expired</v>
          </cell>
          <cell r="BI183" t="str">
            <v>expired</v>
          </cell>
          <cell r="BJ183" t="str">
            <v>expired</v>
          </cell>
          <cell r="BK183" t="str">
            <v>expired</v>
          </cell>
          <cell r="BL183" t="str">
            <v>expired</v>
          </cell>
          <cell r="BM183" t="str">
            <v>expired</v>
          </cell>
          <cell r="BN183" t="str">
            <v>expired</v>
          </cell>
          <cell r="BO183" t="str">
            <v>expired</v>
          </cell>
          <cell r="BP183" t="str">
            <v>expired</v>
          </cell>
          <cell r="BQ183" t="str">
            <v>expired</v>
          </cell>
          <cell r="BR183" t="str">
            <v>expired</v>
          </cell>
          <cell r="BS183" t="str">
            <v>expired</v>
          </cell>
          <cell r="BT183" t="str">
            <v>expired</v>
          </cell>
          <cell r="BU183" t="str">
            <v>expired</v>
          </cell>
          <cell r="BV183" t="str">
            <v>expired</v>
          </cell>
          <cell r="BW183" t="str">
            <v>expired</v>
          </cell>
          <cell r="BX183" t="str">
            <v>expired</v>
          </cell>
        </row>
        <row r="184">
          <cell r="D184" t="str">
            <v>Blk Th 2011 AQ</v>
          </cell>
          <cell r="E184">
            <v>0.8</v>
          </cell>
          <cell r="F184">
            <v>0.8</v>
          </cell>
          <cell r="G184">
            <v>0.8</v>
          </cell>
          <cell r="H184">
            <v>0.8</v>
          </cell>
          <cell r="I184">
            <v>0.8</v>
          </cell>
          <cell r="J184">
            <v>0.8</v>
          </cell>
          <cell r="K184">
            <v>0.8</v>
          </cell>
          <cell r="L184">
            <v>0.8</v>
          </cell>
          <cell r="M184">
            <v>0.8</v>
          </cell>
          <cell r="N184">
            <v>0.8</v>
          </cell>
          <cell r="O184">
            <v>0.8</v>
          </cell>
          <cell r="P184">
            <v>0.8</v>
          </cell>
          <cell r="Q184" t="str">
            <v>expired</v>
          </cell>
          <cell r="R184" t="str">
            <v>expired</v>
          </cell>
          <cell r="S184" t="str">
            <v>expired</v>
          </cell>
          <cell r="T184" t="str">
            <v>expired</v>
          </cell>
          <cell r="U184" t="str">
            <v>expired</v>
          </cell>
          <cell r="V184" t="str">
            <v>expired</v>
          </cell>
          <cell r="W184" t="str">
            <v>expired</v>
          </cell>
          <cell r="X184" t="str">
            <v>expired</v>
          </cell>
          <cell r="Y184" t="str">
            <v>expired</v>
          </cell>
          <cell r="Z184" t="str">
            <v>expired</v>
          </cell>
          <cell r="AA184" t="str">
            <v>expired</v>
          </cell>
          <cell r="AB184" t="str">
            <v>expired</v>
          </cell>
          <cell r="AC184" t="str">
            <v>expired</v>
          </cell>
          <cell r="AD184" t="str">
            <v>expired</v>
          </cell>
          <cell r="AE184" t="str">
            <v>expired</v>
          </cell>
          <cell r="AF184" t="str">
            <v>expired</v>
          </cell>
          <cell r="AG184" t="str">
            <v>expired</v>
          </cell>
          <cell r="AH184" t="str">
            <v>expired</v>
          </cell>
          <cell r="AI184" t="str">
            <v>expired</v>
          </cell>
          <cell r="AJ184" t="str">
            <v>expired</v>
          </cell>
          <cell r="AK184" t="str">
            <v>expired</v>
          </cell>
          <cell r="AL184" t="str">
            <v>expired</v>
          </cell>
          <cell r="AM184" t="str">
            <v>expired</v>
          </cell>
          <cell r="AN184" t="str">
            <v>expired</v>
          </cell>
          <cell r="AO184" t="str">
            <v>expired</v>
          </cell>
          <cell r="AP184" t="str">
            <v>expired</v>
          </cell>
          <cell r="AQ184" t="str">
            <v>expired</v>
          </cell>
          <cell r="AR184" t="str">
            <v>expired</v>
          </cell>
          <cell r="AS184" t="str">
            <v>expired</v>
          </cell>
          <cell r="AT184" t="str">
            <v>expired</v>
          </cell>
          <cell r="AU184" t="str">
            <v>expired</v>
          </cell>
          <cell r="AV184" t="str">
            <v>expired</v>
          </cell>
          <cell r="AW184" t="str">
            <v>expired</v>
          </cell>
          <cell r="AX184" t="str">
            <v>expired</v>
          </cell>
          <cell r="AY184" t="str">
            <v>expired</v>
          </cell>
          <cell r="AZ184" t="str">
            <v>expired</v>
          </cell>
          <cell r="BA184" t="str">
            <v>expired</v>
          </cell>
          <cell r="BB184" t="str">
            <v>expired</v>
          </cell>
          <cell r="BC184" t="str">
            <v>expired</v>
          </cell>
          <cell r="BD184" t="str">
            <v>expired</v>
          </cell>
          <cell r="BE184" t="str">
            <v>expired</v>
          </cell>
          <cell r="BF184" t="str">
            <v>expired</v>
          </cell>
          <cell r="BG184" t="str">
            <v>expired</v>
          </cell>
          <cell r="BH184" t="str">
            <v>expired</v>
          </cell>
          <cell r="BI184" t="str">
            <v>expired</v>
          </cell>
          <cell r="BJ184" t="str">
            <v>expired</v>
          </cell>
          <cell r="BK184" t="str">
            <v>expired</v>
          </cell>
          <cell r="BL184" t="str">
            <v>expired</v>
          </cell>
          <cell r="BM184" t="str">
            <v>expired</v>
          </cell>
          <cell r="BN184" t="str">
            <v>expired</v>
          </cell>
          <cell r="BO184" t="str">
            <v>expired</v>
          </cell>
          <cell r="BP184" t="str">
            <v>expired</v>
          </cell>
          <cell r="BQ184" t="str">
            <v>expired</v>
          </cell>
          <cell r="BR184" t="str">
            <v>expired</v>
          </cell>
          <cell r="BS184" t="str">
            <v>expired</v>
          </cell>
          <cell r="BT184" t="str">
            <v>expired</v>
          </cell>
          <cell r="BU184" t="str">
            <v>expired</v>
          </cell>
          <cell r="BV184" t="str">
            <v>expired</v>
          </cell>
          <cell r="BW184" t="str">
            <v>expired</v>
          </cell>
          <cell r="BX184" t="str">
            <v>expired</v>
          </cell>
        </row>
        <row r="185">
          <cell r="D185" t="str">
            <v>Blk Th 2012SP AQ</v>
          </cell>
          <cell r="E185">
            <v>0.8</v>
          </cell>
          <cell r="F185">
            <v>0.8</v>
          </cell>
          <cell r="G185">
            <v>0.8</v>
          </cell>
          <cell r="H185">
            <v>0.8</v>
          </cell>
          <cell r="I185">
            <v>0.8</v>
          </cell>
          <cell r="J185">
            <v>0.8</v>
          </cell>
          <cell r="K185">
            <v>0.8</v>
          </cell>
          <cell r="L185">
            <v>0.8</v>
          </cell>
          <cell r="M185">
            <v>0.8</v>
          </cell>
          <cell r="N185">
            <v>0.8</v>
          </cell>
          <cell r="O185">
            <v>0.8</v>
          </cell>
          <cell r="P185">
            <v>0.8</v>
          </cell>
          <cell r="Q185" t="str">
            <v>expired</v>
          </cell>
          <cell r="R185" t="str">
            <v>expired</v>
          </cell>
          <cell r="S185" t="str">
            <v>expired</v>
          </cell>
          <cell r="T185" t="str">
            <v>expired</v>
          </cell>
          <cell r="U185" t="str">
            <v>expired</v>
          </cell>
          <cell r="V185" t="str">
            <v>expired</v>
          </cell>
          <cell r="W185" t="str">
            <v>expired</v>
          </cell>
          <cell r="X185" t="str">
            <v>expired</v>
          </cell>
          <cell r="Y185" t="str">
            <v>expired</v>
          </cell>
          <cell r="Z185" t="str">
            <v>expired</v>
          </cell>
          <cell r="AA185" t="str">
            <v>expired</v>
          </cell>
          <cell r="AB185" t="str">
            <v>expired</v>
          </cell>
          <cell r="AC185" t="str">
            <v>expired</v>
          </cell>
          <cell r="AD185" t="str">
            <v>expired</v>
          </cell>
          <cell r="AE185" t="str">
            <v>expired</v>
          </cell>
          <cell r="AF185" t="str">
            <v>expired</v>
          </cell>
          <cell r="AG185" t="str">
            <v>expired</v>
          </cell>
          <cell r="AH185" t="str">
            <v>expired</v>
          </cell>
          <cell r="AI185" t="str">
            <v>expired</v>
          </cell>
          <cell r="AJ185" t="str">
            <v>expired</v>
          </cell>
          <cell r="AK185" t="str">
            <v>expired</v>
          </cell>
          <cell r="AL185" t="str">
            <v>expired</v>
          </cell>
          <cell r="AM185" t="str">
            <v>expired</v>
          </cell>
          <cell r="AN185" t="str">
            <v>expired</v>
          </cell>
          <cell r="AO185" t="str">
            <v>expired</v>
          </cell>
          <cell r="AP185" t="str">
            <v>expired</v>
          </cell>
          <cell r="AQ185" t="str">
            <v>expired</v>
          </cell>
          <cell r="AR185" t="str">
            <v>expired</v>
          </cell>
          <cell r="AS185" t="str">
            <v>expired</v>
          </cell>
          <cell r="AT185" t="str">
            <v>expired</v>
          </cell>
          <cell r="AU185" t="str">
            <v>expired</v>
          </cell>
          <cell r="AV185" t="str">
            <v>expired</v>
          </cell>
          <cell r="AW185" t="str">
            <v>expired</v>
          </cell>
          <cell r="AX185" t="str">
            <v>expired</v>
          </cell>
          <cell r="AY185" t="str">
            <v>expired</v>
          </cell>
          <cell r="AZ185" t="str">
            <v>expired</v>
          </cell>
          <cell r="BA185" t="str">
            <v>expired</v>
          </cell>
          <cell r="BB185" t="str">
            <v>expired</v>
          </cell>
          <cell r="BC185" t="str">
            <v>expired</v>
          </cell>
          <cell r="BD185" t="str">
            <v>expired</v>
          </cell>
          <cell r="BE185" t="str">
            <v>expired</v>
          </cell>
          <cell r="BF185" t="str">
            <v>expired</v>
          </cell>
          <cell r="BG185" t="str">
            <v>expired</v>
          </cell>
          <cell r="BH185" t="str">
            <v>expired</v>
          </cell>
          <cell r="BI185" t="str">
            <v>expired</v>
          </cell>
          <cell r="BJ185" t="str">
            <v>expired</v>
          </cell>
          <cell r="BK185" t="str">
            <v>expired</v>
          </cell>
          <cell r="BL185" t="str">
            <v>expired</v>
          </cell>
          <cell r="BM185" t="str">
            <v>expired</v>
          </cell>
          <cell r="BN185" t="str">
            <v>expired</v>
          </cell>
          <cell r="BO185" t="str">
            <v>expired</v>
          </cell>
          <cell r="BP185" t="str">
            <v>expired</v>
          </cell>
          <cell r="BQ185" t="str">
            <v>expired</v>
          </cell>
          <cell r="BR185" t="str">
            <v>expired</v>
          </cell>
          <cell r="BS185" t="str">
            <v>expired</v>
          </cell>
          <cell r="BT185" t="str">
            <v>expired</v>
          </cell>
          <cell r="BU185" t="str">
            <v>expired</v>
          </cell>
          <cell r="BV185" t="str">
            <v>expired</v>
          </cell>
          <cell r="BW185" t="str">
            <v>expired</v>
          </cell>
          <cell r="BX185" t="str">
            <v>expired</v>
          </cell>
        </row>
        <row r="186">
          <cell r="D186" t="str">
            <v>Blk Th 2009-14I</v>
          </cell>
          <cell r="E186">
            <v>0.8</v>
          </cell>
          <cell r="F186">
            <v>0.8</v>
          </cell>
          <cell r="G186">
            <v>0.8</v>
          </cell>
          <cell r="H186">
            <v>0.8</v>
          </cell>
          <cell r="I186">
            <v>0.8</v>
          </cell>
          <cell r="J186">
            <v>0.8</v>
          </cell>
          <cell r="K186">
            <v>0.8</v>
          </cell>
          <cell r="L186">
            <v>0.8</v>
          </cell>
          <cell r="M186">
            <v>0.8</v>
          </cell>
          <cell r="N186">
            <v>0.8</v>
          </cell>
          <cell r="O186">
            <v>0.8</v>
          </cell>
          <cell r="P186">
            <v>0.8</v>
          </cell>
          <cell r="Q186">
            <v>0.8</v>
          </cell>
          <cell r="R186">
            <v>0.8</v>
          </cell>
          <cell r="S186">
            <v>0.8</v>
          </cell>
          <cell r="T186">
            <v>0.8</v>
          </cell>
          <cell r="U186">
            <v>0.8</v>
          </cell>
          <cell r="V186">
            <v>0.8</v>
          </cell>
          <cell r="W186">
            <v>0.8</v>
          </cell>
          <cell r="X186">
            <v>0.8</v>
          </cell>
          <cell r="Y186">
            <v>0.8</v>
          </cell>
          <cell r="Z186">
            <v>0.8</v>
          </cell>
          <cell r="AA186">
            <v>0.8</v>
          </cell>
          <cell r="AB186">
            <v>0.8</v>
          </cell>
          <cell r="AC186">
            <v>0.8</v>
          </cell>
          <cell r="AD186">
            <v>0.8</v>
          </cell>
          <cell r="AE186">
            <v>0.8</v>
          </cell>
          <cell r="AF186">
            <v>0.8</v>
          </cell>
          <cell r="AG186">
            <v>0.8</v>
          </cell>
          <cell r="AH186">
            <v>0.8</v>
          </cell>
          <cell r="AI186">
            <v>0.8</v>
          </cell>
          <cell r="AJ186">
            <v>0.8</v>
          </cell>
          <cell r="AK186">
            <v>0.8</v>
          </cell>
          <cell r="AL186">
            <v>0.8</v>
          </cell>
          <cell r="AM186">
            <v>0.8</v>
          </cell>
          <cell r="AN186">
            <v>0.8</v>
          </cell>
          <cell r="AO186">
            <v>0.8</v>
          </cell>
          <cell r="AP186">
            <v>0.8</v>
          </cell>
          <cell r="AQ186">
            <v>0.8</v>
          </cell>
          <cell r="AR186">
            <v>0.8</v>
          </cell>
          <cell r="AS186">
            <v>0.8</v>
          </cell>
          <cell r="AT186">
            <v>0.8</v>
          </cell>
          <cell r="AU186">
            <v>0.8</v>
          </cell>
          <cell r="AV186">
            <v>0.8</v>
          </cell>
          <cell r="AW186">
            <v>0.8</v>
          </cell>
          <cell r="AX186">
            <v>0.8</v>
          </cell>
          <cell r="AY186">
            <v>0.8</v>
          </cell>
          <cell r="AZ186">
            <v>0.8</v>
          </cell>
          <cell r="BA186">
            <v>0.8</v>
          </cell>
          <cell r="BB186">
            <v>0.8</v>
          </cell>
          <cell r="BC186">
            <v>0.8</v>
          </cell>
          <cell r="BD186">
            <v>0.8</v>
          </cell>
          <cell r="BE186">
            <v>0.8</v>
          </cell>
          <cell r="BF186">
            <v>0.8</v>
          </cell>
          <cell r="BG186">
            <v>0.8</v>
          </cell>
          <cell r="BH186">
            <v>0.8</v>
          </cell>
          <cell r="BI186">
            <v>0.8</v>
          </cell>
          <cell r="BJ186">
            <v>0.8</v>
          </cell>
          <cell r="BK186">
            <v>0.8</v>
          </cell>
          <cell r="BL186">
            <v>0.8</v>
          </cell>
          <cell r="BM186">
            <v>0.8</v>
          </cell>
          <cell r="BN186">
            <v>0.8</v>
          </cell>
          <cell r="BO186">
            <v>0.8</v>
          </cell>
          <cell r="BP186">
            <v>0.8</v>
          </cell>
          <cell r="BQ186">
            <v>0.8</v>
          </cell>
          <cell r="BR186">
            <v>0.8</v>
          </cell>
          <cell r="BS186">
            <v>0.8</v>
          </cell>
          <cell r="BT186">
            <v>0.8</v>
          </cell>
          <cell r="BU186">
            <v>0.8</v>
          </cell>
          <cell r="BV186">
            <v>0.8</v>
          </cell>
          <cell r="BW186">
            <v>0.8</v>
          </cell>
          <cell r="BX186">
            <v>0.8</v>
          </cell>
        </row>
        <row r="187"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</row>
        <row r="188">
          <cell r="D188" t="str">
            <v>NARM Dec 12</v>
          </cell>
          <cell r="E188">
            <v>0.5</v>
          </cell>
          <cell r="F188">
            <v>0.5</v>
          </cell>
          <cell r="G188">
            <v>0.5</v>
          </cell>
          <cell r="H188">
            <v>0.5</v>
          </cell>
          <cell r="I188">
            <v>0.5</v>
          </cell>
          <cell r="J188">
            <v>0.5</v>
          </cell>
          <cell r="K188">
            <v>0.5</v>
          </cell>
          <cell r="L188">
            <v>0.5</v>
          </cell>
          <cell r="M188">
            <v>0.5</v>
          </cell>
          <cell r="N188">
            <v>0.5</v>
          </cell>
          <cell r="O188">
            <v>0.5</v>
          </cell>
          <cell r="P188">
            <v>0.5</v>
          </cell>
          <cell r="Q188" t="str">
            <v>expired</v>
          </cell>
          <cell r="R188" t="str">
            <v>expired</v>
          </cell>
          <cell r="S188" t="str">
            <v>expired</v>
          </cell>
          <cell r="T188" t="str">
            <v>expired</v>
          </cell>
          <cell r="U188" t="str">
            <v>expired</v>
          </cell>
          <cell r="V188" t="str">
            <v>expired</v>
          </cell>
          <cell r="W188" t="str">
            <v>expired</v>
          </cell>
          <cell r="X188" t="str">
            <v>expired</v>
          </cell>
          <cell r="Y188" t="str">
            <v>expired</v>
          </cell>
          <cell r="Z188" t="str">
            <v>expired</v>
          </cell>
          <cell r="AA188" t="str">
            <v>expired</v>
          </cell>
          <cell r="AB188" t="str">
            <v>expired</v>
          </cell>
          <cell r="AC188" t="str">
            <v>expired</v>
          </cell>
          <cell r="AD188" t="str">
            <v>expired</v>
          </cell>
          <cell r="AE188" t="str">
            <v>expired</v>
          </cell>
          <cell r="AF188" t="str">
            <v>expired</v>
          </cell>
          <cell r="AG188" t="str">
            <v>expired</v>
          </cell>
          <cell r="AH188" t="str">
            <v>expired</v>
          </cell>
          <cell r="AI188" t="str">
            <v>expired</v>
          </cell>
          <cell r="AJ188" t="str">
            <v>expired</v>
          </cell>
          <cell r="AK188" t="str">
            <v>expired</v>
          </cell>
          <cell r="AL188" t="str">
            <v>expired</v>
          </cell>
          <cell r="AM188" t="str">
            <v>expired</v>
          </cell>
          <cell r="AN188" t="str">
            <v>expired</v>
          </cell>
          <cell r="AO188" t="str">
            <v>expired</v>
          </cell>
          <cell r="AP188" t="str">
            <v>expired</v>
          </cell>
          <cell r="AQ188" t="str">
            <v>expired</v>
          </cell>
          <cell r="AR188" t="str">
            <v>expired</v>
          </cell>
          <cell r="AS188" t="str">
            <v>expired</v>
          </cell>
          <cell r="AT188" t="str">
            <v>expired</v>
          </cell>
          <cell r="AU188" t="str">
            <v>expired</v>
          </cell>
          <cell r="AV188" t="str">
            <v>expired</v>
          </cell>
          <cell r="AW188" t="str">
            <v>expired</v>
          </cell>
          <cell r="AX188" t="str">
            <v>expired</v>
          </cell>
          <cell r="AY188" t="str">
            <v>expired</v>
          </cell>
          <cell r="AZ188" t="str">
            <v>expired</v>
          </cell>
          <cell r="BA188" t="str">
            <v>expired</v>
          </cell>
          <cell r="BB188" t="str">
            <v>expired</v>
          </cell>
          <cell r="BC188" t="str">
            <v>expired</v>
          </cell>
          <cell r="BD188" t="str">
            <v>expired</v>
          </cell>
          <cell r="BE188" t="str">
            <v>expired</v>
          </cell>
          <cell r="BF188" t="str">
            <v>expired</v>
          </cell>
          <cell r="BG188" t="str">
            <v>expired</v>
          </cell>
          <cell r="BH188" t="str">
            <v>expired</v>
          </cell>
          <cell r="BI188" t="str">
            <v>expired</v>
          </cell>
          <cell r="BJ188" t="str">
            <v>expired</v>
          </cell>
          <cell r="BK188" t="str">
            <v>expired</v>
          </cell>
          <cell r="BL188" t="str">
            <v>expired</v>
          </cell>
          <cell r="BM188" t="str">
            <v>expired</v>
          </cell>
          <cell r="BN188" t="str">
            <v>expired</v>
          </cell>
          <cell r="BO188" t="str">
            <v>expired</v>
          </cell>
          <cell r="BP188" t="str">
            <v>expired</v>
          </cell>
          <cell r="BQ188" t="str">
            <v>expired</v>
          </cell>
          <cell r="BR188" t="str">
            <v>expired</v>
          </cell>
          <cell r="BS188" t="str">
            <v>expired</v>
          </cell>
          <cell r="BT188" t="str">
            <v>expired</v>
          </cell>
          <cell r="BU188" t="str">
            <v>expired</v>
          </cell>
          <cell r="BV188" t="str">
            <v>expired</v>
          </cell>
          <cell r="BW188" t="str">
            <v>expired</v>
          </cell>
          <cell r="BX188" t="str">
            <v>expired</v>
          </cell>
        </row>
        <row r="189">
          <cell r="D189" t="str">
            <v>NARM 2012</v>
          </cell>
          <cell r="E189">
            <v>0.5</v>
          </cell>
          <cell r="F189">
            <v>0.5</v>
          </cell>
          <cell r="G189">
            <v>0.5</v>
          </cell>
          <cell r="H189">
            <v>0.5</v>
          </cell>
          <cell r="I189">
            <v>0.5</v>
          </cell>
          <cell r="J189">
            <v>0.5</v>
          </cell>
          <cell r="K189">
            <v>0.5</v>
          </cell>
          <cell r="L189">
            <v>0.5</v>
          </cell>
          <cell r="M189">
            <v>0.5</v>
          </cell>
          <cell r="N189">
            <v>0.5</v>
          </cell>
          <cell r="O189">
            <v>0.5</v>
          </cell>
          <cell r="P189">
            <v>0.5</v>
          </cell>
          <cell r="Q189" t="str">
            <v>expired</v>
          </cell>
          <cell r="R189" t="str">
            <v>expired</v>
          </cell>
          <cell r="S189" t="str">
            <v>expired</v>
          </cell>
          <cell r="T189" t="str">
            <v>expired</v>
          </cell>
          <cell r="U189" t="str">
            <v>expired</v>
          </cell>
          <cell r="V189" t="str">
            <v>expired</v>
          </cell>
          <cell r="W189" t="str">
            <v>expired</v>
          </cell>
          <cell r="X189" t="str">
            <v>expired</v>
          </cell>
          <cell r="Y189" t="str">
            <v>expired</v>
          </cell>
          <cell r="Z189" t="str">
            <v>expired</v>
          </cell>
          <cell r="AA189" t="str">
            <v>expired</v>
          </cell>
          <cell r="AB189" t="str">
            <v>expired</v>
          </cell>
          <cell r="AC189" t="str">
            <v>expired</v>
          </cell>
          <cell r="AD189" t="str">
            <v>expired</v>
          </cell>
          <cell r="AE189" t="str">
            <v>expired</v>
          </cell>
          <cell r="AF189" t="str">
            <v>expired</v>
          </cell>
          <cell r="AG189" t="str">
            <v>expired</v>
          </cell>
          <cell r="AH189" t="str">
            <v>expired</v>
          </cell>
          <cell r="AI189" t="str">
            <v>expired</v>
          </cell>
          <cell r="AJ189" t="str">
            <v>expired</v>
          </cell>
          <cell r="AK189" t="str">
            <v>expired</v>
          </cell>
          <cell r="AL189" t="str">
            <v>expired</v>
          </cell>
          <cell r="AM189" t="str">
            <v>expired</v>
          </cell>
          <cell r="AN189" t="str">
            <v>expired</v>
          </cell>
          <cell r="AO189" t="str">
            <v>expired</v>
          </cell>
          <cell r="AP189" t="str">
            <v>expired</v>
          </cell>
          <cell r="AQ189" t="str">
            <v>expired</v>
          </cell>
          <cell r="AR189" t="str">
            <v>expired</v>
          </cell>
          <cell r="AS189" t="str">
            <v>expired</v>
          </cell>
          <cell r="AT189" t="str">
            <v>expired</v>
          </cell>
          <cell r="AU189" t="str">
            <v>expired</v>
          </cell>
          <cell r="AV189" t="str">
            <v>expired</v>
          </cell>
          <cell r="AW189" t="str">
            <v>expired</v>
          </cell>
          <cell r="AX189" t="str">
            <v>expired</v>
          </cell>
          <cell r="AY189" t="str">
            <v>expired</v>
          </cell>
          <cell r="AZ189" t="str">
            <v>expired</v>
          </cell>
          <cell r="BA189" t="str">
            <v>expired</v>
          </cell>
          <cell r="BB189" t="str">
            <v>expired</v>
          </cell>
          <cell r="BC189" t="str">
            <v>expired</v>
          </cell>
          <cell r="BD189" t="str">
            <v>expired</v>
          </cell>
          <cell r="BE189" t="str">
            <v>expired</v>
          </cell>
          <cell r="BF189" t="str">
            <v>expired</v>
          </cell>
          <cell r="BG189" t="str">
            <v>expired</v>
          </cell>
          <cell r="BH189" t="str">
            <v>expired</v>
          </cell>
          <cell r="BI189" t="str">
            <v>expired</v>
          </cell>
          <cell r="BJ189" t="str">
            <v>expired</v>
          </cell>
          <cell r="BK189" t="str">
            <v>expired</v>
          </cell>
          <cell r="BL189" t="str">
            <v>expired</v>
          </cell>
          <cell r="BM189" t="str">
            <v>expired</v>
          </cell>
          <cell r="BN189" t="str">
            <v>expired</v>
          </cell>
          <cell r="BO189" t="str">
            <v>expired</v>
          </cell>
          <cell r="BP189" t="str">
            <v>expired</v>
          </cell>
          <cell r="BQ189" t="str">
            <v>expired</v>
          </cell>
          <cell r="BR189" t="str">
            <v>expired</v>
          </cell>
          <cell r="BS189" t="str">
            <v>expired</v>
          </cell>
          <cell r="BT189" t="str">
            <v>expired</v>
          </cell>
          <cell r="BU189" t="str">
            <v>expired</v>
          </cell>
          <cell r="BV189" t="str">
            <v>expired</v>
          </cell>
          <cell r="BW189" t="str">
            <v>expired</v>
          </cell>
          <cell r="BX189" t="str">
            <v>expired</v>
          </cell>
        </row>
        <row r="190"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</row>
        <row r="191"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</row>
        <row r="192">
          <cell r="D192" t="str">
            <v>Caballo 2H2011</v>
          </cell>
          <cell r="E192">
            <v>0.8</v>
          </cell>
          <cell r="F192">
            <v>0.8</v>
          </cell>
          <cell r="G192">
            <v>0.8</v>
          </cell>
          <cell r="H192">
            <v>0.8</v>
          </cell>
          <cell r="I192">
            <v>0.8</v>
          </cell>
          <cell r="J192">
            <v>0.8</v>
          </cell>
          <cell r="K192">
            <v>0.8</v>
          </cell>
          <cell r="L192">
            <v>0.8</v>
          </cell>
          <cell r="M192">
            <v>0.8</v>
          </cell>
          <cell r="N192">
            <v>0.8</v>
          </cell>
          <cell r="O192">
            <v>0.8</v>
          </cell>
          <cell r="P192">
            <v>0.8</v>
          </cell>
          <cell r="Q192" t="str">
            <v>expired</v>
          </cell>
          <cell r="R192" t="str">
            <v>expired</v>
          </cell>
          <cell r="S192" t="str">
            <v>expired</v>
          </cell>
          <cell r="T192" t="str">
            <v>expired</v>
          </cell>
          <cell r="U192" t="str">
            <v>expired</v>
          </cell>
          <cell r="V192" t="str">
            <v>expired</v>
          </cell>
          <cell r="W192" t="str">
            <v>expired</v>
          </cell>
          <cell r="X192" t="str">
            <v>expired</v>
          </cell>
          <cell r="Y192" t="str">
            <v>expired</v>
          </cell>
          <cell r="Z192" t="str">
            <v>expired</v>
          </cell>
          <cell r="AA192" t="str">
            <v>expired</v>
          </cell>
          <cell r="AB192" t="str">
            <v>expired</v>
          </cell>
          <cell r="AC192" t="str">
            <v>expired</v>
          </cell>
          <cell r="AD192" t="str">
            <v>expired</v>
          </cell>
          <cell r="AE192" t="str">
            <v>expired</v>
          </cell>
          <cell r="AF192" t="str">
            <v>expired</v>
          </cell>
          <cell r="AG192" t="str">
            <v>expired</v>
          </cell>
          <cell r="AH192" t="str">
            <v>expired</v>
          </cell>
          <cell r="AI192" t="str">
            <v>expired</v>
          </cell>
          <cell r="AJ192" t="str">
            <v>expired</v>
          </cell>
          <cell r="AK192" t="str">
            <v>expired</v>
          </cell>
          <cell r="AL192" t="str">
            <v>expired</v>
          </cell>
          <cell r="AM192" t="str">
            <v>expired</v>
          </cell>
          <cell r="AN192" t="str">
            <v>expired</v>
          </cell>
          <cell r="AO192" t="str">
            <v>expired</v>
          </cell>
          <cell r="AP192" t="str">
            <v>expired</v>
          </cell>
          <cell r="AQ192" t="str">
            <v>expired</v>
          </cell>
          <cell r="AR192" t="str">
            <v>expired</v>
          </cell>
          <cell r="AS192" t="str">
            <v>expired</v>
          </cell>
          <cell r="AT192" t="str">
            <v>expired</v>
          </cell>
          <cell r="AU192" t="str">
            <v>expired</v>
          </cell>
          <cell r="AV192" t="str">
            <v>expired</v>
          </cell>
          <cell r="AW192" t="str">
            <v>expired</v>
          </cell>
          <cell r="AX192" t="str">
            <v>expired</v>
          </cell>
          <cell r="AY192" t="str">
            <v>expired</v>
          </cell>
          <cell r="AZ192" t="str">
            <v>expired</v>
          </cell>
          <cell r="BA192" t="str">
            <v>expired</v>
          </cell>
          <cell r="BB192" t="str">
            <v>expired</v>
          </cell>
          <cell r="BC192" t="str">
            <v>expired</v>
          </cell>
          <cell r="BD192" t="str">
            <v>expired</v>
          </cell>
          <cell r="BE192" t="str">
            <v>expired</v>
          </cell>
          <cell r="BF192" t="str">
            <v>expired</v>
          </cell>
          <cell r="BG192" t="str">
            <v>expired</v>
          </cell>
          <cell r="BH192" t="str">
            <v>expired</v>
          </cell>
          <cell r="BI192" t="str">
            <v>expired</v>
          </cell>
          <cell r="BJ192" t="str">
            <v>expired</v>
          </cell>
          <cell r="BK192" t="str">
            <v>expired</v>
          </cell>
          <cell r="BL192" t="str">
            <v>expired</v>
          </cell>
          <cell r="BM192" t="str">
            <v>expired</v>
          </cell>
          <cell r="BN192" t="str">
            <v>expired</v>
          </cell>
          <cell r="BO192" t="str">
            <v>expired</v>
          </cell>
          <cell r="BP192" t="str">
            <v>expired</v>
          </cell>
          <cell r="BQ192" t="str">
            <v>expired</v>
          </cell>
          <cell r="BR192" t="str">
            <v>expired</v>
          </cell>
          <cell r="BS192" t="str">
            <v>expired</v>
          </cell>
          <cell r="BT192" t="str">
            <v>expired</v>
          </cell>
          <cell r="BU192" t="str">
            <v>expired</v>
          </cell>
          <cell r="BV192" t="str">
            <v>expired</v>
          </cell>
          <cell r="BW192" t="str">
            <v>expired</v>
          </cell>
          <cell r="BX192" t="str">
            <v>expired</v>
          </cell>
        </row>
        <row r="193">
          <cell r="D193" t="str">
            <v>CorderoR 2012-14</v>
          </cell>
          <cell r="E193">
            <v>0.8</v>
          </cell>
          <cell r="F193">
            <v>0.8</v>
          </cell>
          <cell r="G193">
            <v>0.8</v>
          </cell>
          <cell r="H193">
            <v>0.8</v>
          </cell>
          <cell r="I193">
            <v>0.8</v>
          </cell>
          <cell r="J193">
            <v>0.8</v>
          </cell>
          <cell r="K193">
            <v>0.8</v>
          </cell>
          <cell r="L193">
            <v>0.8</v>
          </cell>
          <cell r="M193">
            <v>0.8</v>
          </cell>
          <cell r="N193">
            <v>0.8</v>
          </cell>
          <cell r="O193">
            <v>0.8</v>
          </cell>
          <cell r="P193">
            <v>0.8</v>
          </cell>
          <cell r="Q193">
            <v>0.8</v>
          </cell>
          <cell r="R193">
            <v>0.8</v>
          </cell>
          <cell r="S193">
            <v>0.8</v>
          </cell>
          <cell r="T193">
            <v>0.8</v>
          </cell>
          <cell r="U193">
            <v>0.8</v>
          </cell>
          <cell r="V193">
            <v>0.8</v>
          </cell>
          <cell r="W193">
            <v>0.8</v>
          </cell>
          <cell r="X193">
            <v>0.8</v>
          </cell>
          <cell r="Y193">
            <v>0.8</v>
          </cell>
          <cell r="Z193">
            <v>0.8</v>
          </cell>
          <cell r="AA193">
            <v>0.8</v>
          </cell>
          <cell r="AB193">
            <v>0.8</v>
          </cell>
          <cell r="AC193">
            <v>0.8</v>
          </cell>
          <cell r="AD193">
            <v>0.8</v>
          </cell>
          <cell r="AE193">
            <v>0.8</v>
          </cell>
          <cell r="AF193">
            <v>0.8</v>
          </cell>
          <cell r="AG193">
            <v>0.8</v>
          </cell>
          <cell r="AH193">
            <v>0.8</v>
          </cell>
          <cell r="AI193">
            <v>0.8</v>
          </cell>
          <cell r="AJ193">
            <v>0.8</v>
          </cell>
          <cell r="AK193">
            <v>0.8</v>
          </cell>
          <cell r="AL193">
            <v>0.8</v>
          </cell>
          <cell r="AM193">
            <v>0.8</v>
          </cell>
          <cell r="AN193">
            <v>0.8</v>
          </cell>
          <cell r="AO193" t="str">
            <v>expired</v>
          </cell>
          <cell r="AP193" t="str">
            <v>expired</v>
          </cell>
          <cell r="AQ193" t="str">
            <v>expired</v>
          </cell>
          <cell r="AR193" t="str">
            <v>expired</v>
          </cell>
          <cell r="AS193" t="str">
            <v>expired</v>
          </cell>
          <cell r="AT193" t="str">
            <v>expired</v>
          </cell>
          <cell r="AU193" t="str">
            <v>expired</v>
          </cell>
          <cell r="AV193" t="str">
            <v>expired</v>
          </cell>
          <cell r="AW193" t="str">
            <v>expired</v>
          </cell>
          <cell r="AX193" t="str">
            <v>expired</v>
          </cell>
          <cell r="AY193" t="str">
            <v>expired</v>
          </cell>
          <cell r="AZ193" t="str">
            <v>expired</v>
          </cell>
          <cell r="BA193" t="str">
            <v>expired</v>
          </cell>
          <cell r="BB193" t="str">
            <v>expired</v>
          </cell>
          <cell r="BC193" t="str">
            <v>expired</v>
          </cell>
          <cell r="BD193" t="str">
            <v>expired</v>
          </cell>
          <cell r="BE193" t="str">
            <v>expired</v>
          </cell>
          <cell r="BF193" t="str">
            <v>expired</v>
          </cell>
          <cell r="BG193" t="str">
            <v>expired</v>
          </cell>
          <cell r="BH193" t="str">
            <v>expired</v>
          </cell>
          <cell r="BI193" t="str">
            <v>expired</v>
          </cell>
          <cell r="BJ193" t="str">
            <v>expired</v>
          </cell>
          <cell r="BK193" t="str">
            <v>expired</v>
          </cell>
          <cell r="BL193" t="str">
            <v>expired</v>
          </cell>
          <cell r="BM193" t="str">
            <v>expired</v>
          </cell>
          <cell r="BN193" t="str">
            <v>expired</v>
          </cell>
          <cell r="BO193" t="str">
            <v>expired</v>
          </cell>
          <cell r="BP193" t="str">
            <v>expired</v>
          </cell>
          <cell r="BQ193" t="str">
            <v>expired</v>
          </cell>
          <cell r="BR193" t="str">
            <v>expired</v>
          </cell>
          <cell r="BS193" t="str">
            <v>expired</v>
          </cell>
          <cell r="BT193" t="str">
            <v>expired</v>
          </cell>
          <cell r="BU193" t="str">
            <v>expired</v>
          </cell>
          <cell r="BV193" t="str">
            <v>expired</v>
          </cell>
          <cell r="BW193" t="str">
            <v>expired</v>
          </cell>
          <cell r="BX193" t="str">
            <v>expired</v>
          </cell>
        </row>
        <row r="194">
          <cell r="D194" t="str">
            <v>Antelope 2012 1945</v>
          </cell>
          <cell r="E194">
            <v>0.55000000000000004</v>
          </cell>
          <cell r="F194">
            <v>0.55000000000000004</v>
          </cell>
          <cell r="G194">
            <v>0.55000000000000004</v>
          </cell>
          <cell r="H194">
            <v>0.55000000000000004</v>
          </cell>
          <cell r="I194">
            <v>0.55000000000000004</v>
          </cell>
          <cell r="J194">
            <v>0.55000000000000004</v>
          </cell>
          <cell r="K194">
            <v>0.55000000000000004</v>
          </cell>
          <cell r="L194">
            <v>0.55000000000000004</v>
          </cell>
          <cell r="M194">
            <v>0.55000000000000004</v>
          </cell>
          <cell r="N194">
            <v>0.55000000000000004</v>
          </cell>
          <cell r="O194">
            <v>0.55000000000000004</v>
          </cell>
          <cell r="P194">
            <v>0.55000000000000004</v>
          </cell>
          <cell r="Q194" t="str">
            <v>expired</v>
          </cell>
          <cell r="R194" t="str">
            <v>expired</v>
          </cell>
          <cell r="S194" t="str">
            <v>expired</v>
          </cell>
          <cell r="T194" t="str">
            <v>expired</v>
          </cell>
          <cell r="U194" t="str">
            <v>expired</v>
          </cell>
          <cell r="V194" t="str">
            <v>expired</v>
          </cell>
          <cell r="W194" t="str">
            <v>expired</v>
          </cell>
          <cell r="X194" t="str">
            <v>expired</v>
          </cell>
          <cell r="Y194" t="str">
            <v>expired</v>
          </cell>
          <cell r="Z194" t="str">
            <v>expired</v>
          </cell>
          <cell r="AA194" t="str">
            <v>expired</v>
          </cell>
          <cell r="AB194" t="str">
            <v>expired</v>
          </cell>
          <cell r="AC194" t="str">
            <v>expired</v>
          </cell>
          <cell r="AD194" t="str">
            <v>expired</v>
          </cell>
          <cell r="AE194" t="str">
            <v>expired</v>
          </cell>
          <cell r="AF194" t="str">
            <v>expired</v>
          </cell>
          <cell r="AG194" t="str">
            <v>expired</v>
          </cell>
          <cell r="AH194" t="str">
            <v>expired</v>
          </cell>
          <cell r="AI194" t="str">
            <v>expired</v>
          </cell>
          <cell r="AJ194" t="str">
            <v>expired</v>
          </cell>
          <cell r="AK194" t="str">
            <v>expired</v>
          </cell>
          <cell r="AL194" t="str">
            <v>expired</v>
          </cell>
          <cell r="AM194" t="str">
            <v>expired</v>
          </cell>
          <cell r="AN194" t="str">
            <v>expired</v>
          </cell>
          <cell r="AO194" t="str">
            <v>expired</v>
          </cell>
          <cell r="AP194" t="str">
            <v>expired</v>
          </cell>
          <cell r="AQ194" t="str">
            <v>expired</v>
          </cell>
          <cell r="AR194" t="str">
            <v>expired</v>
          </cell>
          <cell r="AS194" t="str">
            <v>expired</v>
          </cell>
          <cell r="AT194" t="str">
            <v>expired</v>
          </cell>
          <cell r="AU194" t="str">
            <v>expired</v>
          </cell>
          <cell r="AV194" t="str">
            <v>expired</v>
          </cell>
          <cell r="AW194" t="str">
            <v>expired</v>
          </cell>
          <cell r="AX194" t="str">
            <v>expired</v>
          </cell>
          <cell r="AY194" t="str">
            <v>expired</v>
          </cell>
          <cell r="AZ194" t="str">
            <v>expired</v>
          </cell>
          <cell r="BA194" t="str">
            <v>expired</v>
          </cell>
          <cell r="BB194" t="str">
            <v>expired</v>
          </cell>
          <cell r="BC194" t="str">
            <v>expired</v>
          </cell>
          <cell r="BD194" t="str">
            <v>expired</v>
          </cell>
          <cell r="BE194" t="str">
            <v>expired</v>
          </cell>
          <cell r="BF194" t="str">
            <v>expired</v>
          </cell>
          <cell r="BG194" t="str">
            <v>expired</v>
          </cell>
          <cell r="BH194" t="str">
            <v>expired</v>
          </cell>
          <cell r="BI194" t="str">
            <v>expired</v>
          </cell>
          <cell r="BJ194" t="str">
            <v>expired</v>
          </cell>
          <cell r="BK194" t="str">
            <v>expired</v>
          </cell>
          <cell r="BL194" t="str">
            <v>expired</v>
          </cell>
          <cell r="BM194" t="str">
            <v>expired</v>
          </cell>
          <cell r="BN194" t="str">
            <v>expired</v>
          </cell>
          <cell r="BO194" t="str">
            <v>expired</v>
          </cell>
          <cell r="BP194" t="str">
            <v>expired</v>
          </cell>
          <cell r="BQ194" t="str">
            <v>expired</v>
          </cell>
          <cell r="BR194" t="str">
            <v>expired</v>
          </cell>
          <cell r="BS194" t="str">
            <v>expired</v>
          </cell>
          <cell r="BT194" t="str">
            <v>expired</v>
          </cell>
          <cell r="BU194" t="str">
            <v>expired</v>
          </cell>
          <cell r="BV194" t="str">
            <v>expired</v>
          </cell>
          <cell r="BW194" t="str">
            <v>expired</v>
          </cell>
          <cell r="BX194" t="str">
            <v>expired</v>
          </cell>
        </row>
        <row r="195">
          <cell r="D195" t="str">
            <v>Antelope 2012</v>
          </cell>
          <cell r="E195">
            <v>0.55000000000000004</v>
          </cell>
          <cell r="F195">
            <v>0.55000000000000004</v>
          </cell>
          <cell r="G195">
            <v>0.55000000000000004</v>
          </cell>
          <cell r="H195">
            <v>0.55000000000000004</v>
          </cell>
          <cell r="I195">
            <v>0.55000000000000004</v>
          </cell>
          <cell r="J195">
            <v>0.55000000000000004</v>
          </cell>
          <cell r="K195">
            <v>0.55000000000000004</v>
          </cell>
          <cell r="L195">
            <v>0.55000000000000004</v>
          </cell>
          <cell r="M195">
            <v>0.55000000000000004</v>
          </cell>
          <cell r="N195">
            <v>0.55000000000000004</v>
          </cell>
          <cell r="O195">
            <v>0.55000000000000004</v>
          </cell>
          <cell r="P195">
            <v>0.55000000000000004</v>
          </cell>
          <cell r="Q195" t="str">
            <v>expired</v>
          </cell>
          <cell r="R195" t="str">
            <v>expired</v>
          </cell>
          <cell r="S195" t="str">
            <v>expired</v>
          </cell>
          <cell r="T195" t="str">
            <v>expired</v>
          </cell>
          <cell r="U195" t="str">
            <v>expired</v>
          </cell>
          <cell r="V195" t="str">
            <v>expired</v>
          </cell>
          <cell r="W195" t="str">
            <v>expired</v>
          </cell>
          <cell r="X195" t="str">
            <v>expired</v>
          </cell>
          <cell r="Y195" t="str">
            <v>expired</v>
          </cell>
          <cell r="Z195" t="str">
            <v>expired</v>
          </cell>
          <cell r="AA195" t="str">
            <v>expired</v>
          </cell>
          <cell r="AB195" t="str">
            <v>expired</v>
          </cell>
          <cell r="AC195" t="str">
            <v>expired</v>
          </cell>
          <cell r="AD195" t="str">
            <v>expired</v>
          </cell>
          <cell r="AE195" t="str">
            <v>expired</v>
          </cell>
          <cell r="AF195" t="str">
            <v>expired</v>
          </cell>
          <cell r="AG195" t="str">
            <v>expired</v>
          </cell>
          <cell r="AH195" t="str">
            <v>expired</v>
          </cell>
          <cell r="AI195" t="str">
            <v>expired</v>
          </cell>
          <cell r="AJ195" t="str">
            <v>expired</v>
          </cell>
          <cell r="AK195" t="str">
            <v>expired</v>
          </cell>
          <cell r="AL195" t="str">
            <v>expired</v>
          </cell>
          <cell r="AM195" t="str">
            <v>expired</v>
          </cell>
          <cell r="AN195" t="str">
            <v>expired</v>
          </cell>
          <cell r="AO195" t="str">
            <v>expired</v>
          </cell>
          <cell r="AP195" t="str">
            <v>expired</v>
          </cell>
          <cell r="AQ195" t="str">
            <v>expired</v>
          </cell>
          <cell r="AR195" t="str">
            <v>expired</v>
          </cell>
          <cell r="AS195" t="str">
            <v>expired</v>
          </cell>
          <cell r="AT195" t="str">
            <v>expired</v>
          </cell>
          <cell r="AU195" t="str">
            <v>expired</v>
          </cell>
          <cell r="AV195" t="str">
            <v>expired</v>
          </cell>
          <cell r="AW195" t="str">
            <v>expired</v>
          </cell>
          <cell r="AX195" t="str">
            <v>expired</v>
          </cell>
          <cell r="AY195" t="str">
            <v>expired</v>
          </cell>
          <cell r="AZ195" t="str">
            <v>expired</v>
          </cell>
          <cell r="BA195" t="str">
            <v>expired</v>
          </cell>
          <cell r="BB195" t="str">
            <v>expired</v>
          </cell>
          <cell r="BC195" t="str">
            <v>expired</v>
          </cell>
          <cell r="BD195" t="str">
            <v>expired</v>
          </cell>
          <cell r="BE195" t="str">
            <v>expired</v>
          </cell>
          <cell r="BF195" t="str">
            <v>expired</v>
          </cell>
          <cell r="BG195" t="str">
            <v>expired</v>
          </cell>
          <cell r="BH195" t="str">
            <v>expired</v>
          </cell>
          <cell r="BI195" t="str">
            <v>expired</v>
          </cell>
          <cell r="BJ195" t="str">
            <v>expired</v>
          </cell>
          <cell r="BK195" t="str">
            <v>expired</v>
          </cell>
          <cell r="BL195" t="str">
            <v>expired</v>
          </cell>
          <cell r="BM195" t="str">
            <v>expired</v>
          </cell>
          <cell r="BN195" t="str">
            <v>expired</v>
          </cell>
          <cell r="BO195" t="str">
            <v>expired</v>
          </cell>
          <cell r="BP195" t="str">
            <v>expired</v>
          </cell>
          <cell r="BQ195" t="str">
            <v>expired</v>
          </cell>
          <cell r="BR195" t="str">
            <v>expired</v>
          </cell>
          <cell r="BS195" t="str">
            <v>expired</v>
          </cell>
          <cell r="BT195" t="str">
            <v>expired</v>
          </cell>
          <cell r="BU195" t="str">
            <v>expired</v>
          </cell>
          <cell r="BV195" t="str">
            <v>expired</v>
          </cell>
          <cell r="BW195" t="str">
            <v>expired</v>
          </cell>
          <cell r="BX195" t="str">
            <v>expired</v>
          </cell>
        </row>
        <row r="196">
          <cell r="D196" t="str">
            <v>Antelope 11-13 1746</v>
          </cell>
          <cell r="E196">
            <v>0.55000000000000004</v>
          </cell>
          <cell r="F196">
            <v>0.55000000000000004</v>
          </cell>
          <cell r="G196">
            <v>0.55000000000000004</v>
          </cell>
          <cell r="H196">
            <v>0.55000000000000004</v>
          </cell>
          <cell r="I196">
            <v>0.55000000000000004</v>
          </cell>
          <cell r="J196">
            <v>0.55000000000000004</v>
          </cell>
          <cell r="K196">
            <v>0.55000000000000004</v>
          </cell>
          <cell r="L196">
            <v>0.55000000000000004</v>
          </cell>
          <cell r="M196">
            <v>0.55000000000000004</v>
          </cell>
          <cell r="N196">
            <v>0.55000000000000004</v>
          </cell>
          <cell r="O196">
            <v>0.55000000000000004</v>
          </cell>
          <cell r="P196">
            <v>0.55000000000000004</v>
          </cell>
          <cell r="Q196">
            <v>0.55000000000000004</v>
          </cell>
          <cell r="R196">
            <v>0.55000000000000004</v>
          </cell>
          <cell r="S196">
            <v>0.55000000000000004</v>
          </cell>
          <cell r="T196">
            <v>0.55000000000000004</v>
          </cell>
          <cell r="U196">
            <v>0.55000000000000004</v>
          </cell>
          <cell r="V196">
            <v>0.55000000000000004</v>
          </cell>
          <cell r="W196">
            <v>0.55000000000000004</v>
          </cell>
          <cell r="X196">
            <v>0.55000000000000004</v>
          </cell>
          <cell r="Y196">
            <v>0.55000000000000004</v>
          </cell>
          <cell r="Z196">
            <v>0.55000000000000004</v>
          </cell>
          <cell r="AA196">
            <v>0.55000000000000004</v>
          </cell>
          <cell r="AB196">
            <v>0.55000000000000004</v>
          </cell>
          <cell r="AC196" t="str">
            <v>expired</v>
          </cell>
          <cell r="AD196" t="str">
            <v>expired</v>
          </cell>
          <cell r="AE196" t="str">
            <v>expired</v>
          </cell>
          <cell r="AF196" t="str">
            <v>expired</v>
          </cell>
          <cell r="AG196" t="str">
            <v>expired</v>
          </cell>
          <cell r="AH196" t="str">
            <v>expired</v>
          </cell>
          <cell r="AI196" t="str">
            <v>expired</v>
          </cell>
          <cell r="AJ196" t="str">
            <v>expired</v>
          </cell>
          <cell r="AK196" t="str">
            <v>expired</v>
          </cell>
          <cell r="AL196" t="str">
            <v>expired</v>
          </cell>
          <cell r="AM196" t="str">
            <v>expired</v>
          </cell>
          <cell r="AN196" t="str">
            <v>expired</v>
          </cell>
          <cell r="AO196" t="str">
            <v>expired</v>
          </cell>
          <cell r="AP196" t="str">
            <v>expired</v>
          </cell>
          <cell r="AQ196" t="str">
            <v>expired</v>
          </cell>
          <cell r="AR196" t="str">
            <v>expired</v>
          </cell>
          <cell r="AS196" t="str">
            <v>expired</v>
          </cell>
          <cell r="AT196" t="str">
            <v>expired</v>
          </cell>
          <cell r="AU196" t="str">
            <v>expired</v>
          </cell>
          <cell r="AV196" t="str">
            <v>expired</v>
          </cell>
          <cell r="AW196" t="str">
            <v>expired</v>
          </cell>
          <cell r="AX196" t="str">
            <v>expired</v>
          </cell>
          <cell r="AY196" t="str">
            <v>expired</v>
          </cell>
          <cell r="AZ196" t="str">
            <v>expired</v>
          </cell>
          <cell r="BA196" t="str">
            <v>expired</v>
          </cell>
          <cell r="BB196" t="str">
            <v>expired</v>
          </cell>
          <cell r="BC196" t="str">
            <v>expired</v>
          </cell>
          <cell r="BD196" t="str">
            <v>expired</v>
          </cell>
          <cell r="BE196" t="str">
            <v>expired</v>
          </cell>
          <cell r="BF196" t="str">
            <v>expired</v>
          </cell>
          <cell r="BG196" t="str">
            <v>expired</v>
          </cell>
          <cell r="BH196" t="str">
            <v>expired</v>
          </cell>
          <cell r="BI196" t="str">
            <v>expired</v>
          </cell>
          <cell r="BJ196" t="str">
            <v>expired</v>
          </cell>
          <cell r="BK196" t="str">
            <v>expired</v>
          </cell>
          <cell r="BL196" t="str">
            <v>expired</v>
          </cell>
          <cell r="BM196" t="str">
            <v>expired</v>
          </cell>
          <cell r="BN196" t="str">
            <v>expired</v>
          </cell>
          <cell r="BO196" t="str">
            <v>expired</v>
          </cell>
          <cell r="BP196" t="str">
            <v>expired</v>
          </cell>
          <cell r="BQ196" t="str">
            <v>expired</v>
          </cell>
          <cell r="BR196" t="str">
            <v>expired</v>
          </cell>
          <cell r="BS196" t="str">
            <v>expired</v>
          </cell>
          <cell r="BT196" t="str">
            <v>expired</v>
          </cell>
          <cell r="BU196" t="str">
            <v>expired</v>
          </cell>
          <cell r="BV196" t="str">
            <v>expired</v>
          </cell>
          <cell r="BW196" t="str">
            <v>expired</v>
          </cell>
          <cell r="BX196" t="str">
            <v>expired</v>
          </cell>
        </row>
        <row r="197">
          <cell r="D197" t="str">
            <v>AntelopeOTC 13-14 AQ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0.55000000000000004</v>
          </cell>
          <cell r="R197">
            <v>0.55000000000000004</v>
          </cell>
          <cell r="S197">
            <v>0.55000000000000004</v>
          </cell>
          <cell r="T197">
            <v>0.55000000000000004</v>
          </cell>
          <cell r="U197">
            <v>0.55000000000000004</v>
          </cell>
          <cell r="V197">
            <v>0.55000000000000004</v>
          </cell>
          <cell r="W197">
            <v>0.55000000000000004</v>
          </cell>
          <cell r="X197">
            <v>0.55000000000000004</v>
          </cell>
          <cell r="Y197">
            <v>0.55000000000000004</v>
          </cell>
          <cell r="Z197">
            <v>0.55000000000000004</v>
          </cell>
          <cell r="AA197">
            <v>0.55000000000000004</v>
          </cell>
          <cell r="AB197">
            <v>0.55000000000000004</v>
          </cell>
          <cell r="AC197">
            <v>0.55000000000000004</v>
          </cell>
          <cell r="AD197">
            <v>0.55000000000000004</v>
          </cell>
          <cell r="AE197">
            <v>0.55000000000000004</v>
          </cell>
          <cell r="AF197">
            <v>0.55000000000000004</v>
          </cell>
          <cell r="AG197">
            <v>0.55000000000000004</v>
          </cell>
          <cell r="AH197">
            <v>0.55000000000000004</v>
          </cell>
          <cell r="AI197">
            <v>0.55000000000000004</v>
          </cell>
          <cell r="AJ197">
            <v>0.55000000000000004</v>
          </cell>
          <cell r="AK197">
            <v>0.55000000000000004</v>
          </cell>
          <cell r="AL197">
            <v>0.55000000000000004</v>
          </cell>
          <cell r="AM197">
            <v>0.55000000000000004</v>
          </cell>
          <cell r="AN197">
            <v>0.55000000000000004</v>
          </cell>
          <cell r="AO197" t="str">
            <v>expired</v>
          </cell>
          <cell r="AP197" t="str">
            <v>expired</v>
          </cell>
          <cell r="AQ197" t="str">
            <v>expired</v>
          </cell>
          <cell r="AR197" t="str">
            <v>expired</v>
          </cell>
          <cell r="AS197" t="str">
            <v>expired</v>
          </cell>
          <cell r="AT197" t="str">
            <v>expired</v>
          </cell>
          <cell r="AU197" t="str">
            <v>expired</v>
          </cell>
          <cell r="AV197" t="str">
            <v>expired</v>
          </cell>
          <cell r="AW197" t="str">
            <v>expired</v>
          </cell>
          <cell r="AX197" t="str">
            <v>expired</v>
          </cell>
          <cell r="AY197" t="str">
            <v>expired</v>
          </cell>
          <cell r="AZ197" t="str">
            <v>expired</v>
          </cell>
          <cell r="BA197" t="str">
            <v>expired</v>
          </cell>
          <cell r="BB197" t="str">
            <v>expired</v>
          </cell>
          <cell r="BC197" t="str">
            <v>expired</v>
          </cell>
          <cell r="BD197" t="str">
            <v>expired</v>
          </cell>
          <cell r="BE197" t="str">
            <v>expired</v>
          </cell>
          <cell r="BF197" t="str">
            <v>expired</v>
          </cell>
          <cell r="BG197" t="str">
            <v>expired</v>
          </cell>
          <cell r="BH197" t="str">
            <v>expired</v>
          </cell>
          <cell r="BI197" t="str">
            <v>expired</v>
          </cell>
          <cell r="BJ197" t="str">
            <v>expired</v>
          </cell>
          <cell r="BK197" t="str">
            <v>expired</v>
          </cell>
          <cell r="BL197" t="str">
            <v>expired</v>
          </cell>
          <cell r="BM197" t="str">
            <v>expired</v>
          </cell>
          <cell r="BN197" t="str">
            <v>expired</v>
          </cell>
          <cell r="BO197" t="str">
            <v>expired</v>
          </cell>
          <cell r="BP197" t="str">
            <v>expired</v>
          </cell>
          <cell r="BQ197" t="str">
            <v>expired</v>
          </cell>
          <cell r="BR197" t="str">
            <v>expired</v>
          </cell>
          <cell r="BS197" t="str">
            <v>expired</v>
          </cell>
          <cell r="BT197" t="str">
            <v>expired</v>
          </cell>
          <cell r="BU197" t="str">
            <v>expired</v>
          </cell>
          <cell r="BV197" t="str">
            <v>expired</v>
          </cell>
          <cell r="BW197" t="str">
            <v>expired</v>
          </cell>
          <cell r="BX197" t="str">
            <v>expired</v>
          </cell>
        </row>
        <row r="198">
          <cell r="D198" t="str">
            <v/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</row>
        <row r="199">
          <cell r="D199" t="str">
            <v>JacobsR 2011-12 4060</v>
          </cell>
          <cell r="E199">
            <v>0.9</v>
          </cell>
          <cell r="F199">
            <v>0.9</v>
          </cell>
          <cell r="G199">
            <v>0.9</v>
          </cell>
          <cell r="H199">
            <v>0.9</v>
          </cell>
          <cell r="I199">
            <v>0.9</v>
          </cell>
          <cell r="J199">
            <v>0.9</v>
          </cell>
          <cell r="K199">
            <v>0.9</v>
          </cell>
          <cell r="L199">
            <v>0.9</v>
          </cell>
          <cell r="M199">
            <v>0.9</v>
          </cell>
          <cell r="N199">
            <v>0.9</v>
          </cell>
          <cell r="O199">
            <v>0.9</v>
          </cell>
          <cell r="P199">
            <v>0.9</v>
          </cell>
          <cell r="Q199" t="str">
            <v>expired</v>
          </cell>
          <cell r="R199" t="str">
            <v>expired</v>
          </cell>
          <cell r="S199" t="str">
            <v>expired</v>
          </cell>
          <cell r="T199" t="str">
            <v>expired</v>
          </cell>
          <cell r="U199" t="str">
            <v>expired</v>
          </cell>
          <cell r="V199" t="str">
            <v>expired</v>
          </cell>
          <cell r="W199" t="str">
            <v>expired</v>
          </cell>
          <cell r="X199" t="str">
            <v>expired</v>
          </cell>
          <cell r="Y199" t="str">
            <v>expired</v>
          </cell>
          <cell r="Z199" t="str">
            <v>expired</v>
          </cell>
          <cell r="AA199" t="str">
            <v>expired</v>
          </cell>
          <cell r="AB199" t="str">
            <v>expired</v>
          </cell>
          <cell r="AC199" t="str">
            <v>expired</v>
          </cell>
          <cell r="AD199" t="str">
            <v>expired</v>
          </cell>
          <cell r="AE199" t="str">
            <v>expired</v>
          </cell>
          <cell r="AF199" t="str">
            <v>expired</v>
          </cell>
          <cell r="AG199" t="str">
            <v>expired</v>
          </cell>
          <cell r="AH199" t="str">
            <v>expired</v>
          </cell>
          <cell r="AI199" t="str">
            <v>expired</v>
          </cell>
          <cell r="AJ199" t="str">
            <v>expired</v>
          </cell>
          <cell r="AK199" t="str">
            <v>expired</v>
          </cell>
          <cell r="AL199" t="str">
            <v>expired</v>
          </cell>
          <cell r="AM199" t="str">
            <v>expired</v>
          </cell>
          <cell r="AN199" t="str">
            <v>expired</v>
          </cell>
          <cell r="AO199" t="str">
            <v>expired</v>
          </cell>
          <cell r="AP199" t="str">
            <v>expired</v>
          </cell>
          <cell r="AQ199" t="str">
            <v>expired</v>
          </cell>
          <cell r="AR199" t="str">
            <v>expired</v>
          </cell>
          <cell r="AS199" t="str">
            <v>expired</v>
          </cell>
          <cell r="AT199" t="str">
            <v>expired</v>
          </cell>
          <cell r="AU199" t="str">
            <v>expired</v>
          </cell>
          <cell r="AV199" t="str">
            <v>expired</v>
          </cell>
          <cell r="AW199" t="str">
            <v>expired</v>
          </cell>
          <cell r="AX199" t="str">
            <v>expired</v>
          </cell>
          <cell r="AY199" t="str">
            <v>expired</v>
          </cell>
          <cell r="AZ199" t="str">
            <v>expired</v>
          </cell>
          <cell r="BA199" t="str">
            <v>expired</v>
          </cell>
          <cell r="BB199" t="str">
            <v>expired</v>
          </cell>
          <cell r="BC199" t="str">
            <v>expired</v>
          </cell>
          <cell r="BD199" t="str">
            <v>expired</v>
          </cell>
          <cell r="BE199" t="str">
            <v>expired</v>
          </cell>
          <cell r="BF199" t="str">
            <v>expired</v>
          </cell>
          <cell r="BG199" t="str">
            <v>expired</v>
          </cell>
          <cell r="BH199" t="str">
            <v>expired</v>
          </cell>
          <cell r="BI199" t="str">
            <v>expired</v>
          </cell>
          <cell r="BJ199" t="str">
            <v>expired</v>
          </cell>
          <cell r="BK199" t="str">
            <v>expired</v>
          </cell>
          <cell r="BL199" t="str">
            <v>expired</v>
          </cell>
          <cell r="BM199" t="str">
            <v>expired</v>
          </cell>
          <cell r="BN199" t="str">
            <v>expired</v>
          </cell>
          <cell r="BO199" t="str">
            <v>expired</v>
          </cell>
          <cell r="BP199" t="str">
            <v>expired</v>
          </cell>
          <cell r="BQ199" t="str">
            <v>expired</v>
          </cell>
          <cell r="BR199" t="str">
            <v>expired</v>
          </cell>
          <cell r="BS199" t="str">
            <v>expired</v>
          </cell>
          <cell r="BT199" t="str">
            <v>expired</v>
          </cell>
          <cell r="BU199" t="str">
            <v>expired</v>
          </cell>
          <cell r="BV199" t="str">
            <v>expired</v>
          </cell>
          <cell r="BW199" t="str">
            <v>expired</v>
          </cell>
          <cell r="BX199" t="str">
            <v>expired</v>
          </cell>
        </row>
        <row r="200">
          <cell r="D200" t="str">
            <v/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</row>
        <row r="201">
          <cell r="D201" t="str">
            <v>Antelope 12-14 1939</v>
          </cell>
          <cell r="E201">
            <v>0.55000000000000004</v>
          </cell>
          <cell r="F201">
            <v>0.55000000000000004</v>
          </cell>
          <cell r="G201">
            <v>0.55000000000000004</v>
          </cell>
          <cell r="H201">
            <v>0.55000000000000004</v>
          </cell>
          <cell r="I201">
            <v>0.55000000000000004</v>
          </cell>
          <cell r="J201">
            <v>0.55000000000000004</v>
          </cell>
          <cell r="K201">
            <v>0.55000000000000004</v>
          </cell>
          <cell r="L201">
            <v>0.55000000000000004</v>
          </cell>
          <cell r="M201">
            <v>0.55000000000000004</v>
          </cell>
          <cell r="N201">
            <v>0.55000000000000004</v>
          </cell>
          <cell r="O201">
            <v>0.55000000000000004</v>
          </cell>
          <cell r="P201">
            <v>0.55000000000000004</v>
          </cell>
          <cell r="Q201">
            <v>0.55000000000000004</v>
          </cell>
          <cell r="R201">
            <v>0.55000000000000004</v>
          </cell>
          <cell r="S201">
            <v>0.55000000000000004</v>
          </cell>
          <cell r="T201">
            <v>0.55000000000000004</v>
          </cell>
          <cell r="U201">
            <v>0.55000000000000004</v>
          </cell>
          <cell r="V201">
            <v>0.55000000000000004</v>
          </cell>
          <cell r="W201">
            <v>0.55000000000000004</v>
          </cell>
          <cell r="X201">
            <v>0.55000000000000004</v>
          </cell>
          <cell r="Y201">
            <v>0.55000000000000004</v>
          </cell>
          <cell r="Z201">
            <v>0.55000000000000004</v>
          </cell>
          <cell r="AA201">
            <v>0.55000000000000004</v>
          </cell>
          <cell r="AB201">
            <v>0.55000000000000004</v>
          </cell>
          <cell r="AC201">
            <v>0.55000000000000004</v>
          </cell>
          <cell r="AD201">
            <v>0.55000000000000004</v>
          </cell>
          <cell r="AE201">
            <v>0.55000000000000004</v>
          </cell>
          <cell r="AF201">
            <v>0.55000000000000004</v>
          </cell>
          <cell r="AG201">
            <v>0.55000000000000004</v>
          </cell>
          <cell r="AH201">
            <v>0.55000000000000004</v>
          </cell>
          <cell r="AI201">
            <v>0.55000000000000004</v>
          </cell>
          <cell r="AJ201">
            <v>0.55000000000000004</v>
          </cell>
          <cell r="AK201">
            <v>0.55000000000000004</v>
          </cell>
          <cell r="AL201">
            <v>0.55000000000000004</v>
          </cell>
          <cell r="AM201">
            <v>0.55000000000000004</v>
          </cell>
          <cell r="AN201">
            <v>0.55000000000000004</v>
          </cell>
          <cell r="AO201" t="str">
            <v>expired</v>
          </cell>
          <cell r="AP201" t="str">
            <v>expired</v>
          </cell>
          <cell r="AQ201" t="str">
            <v>expired</v>
          </cell>
          <cell r="AR201" t="str">
            <v>expired</v>
          </cell>
          <cell r="AS201" t="str">
            <v>expired</v>
          </cell>
          <cell r="AT201" t="str">
            <v>expired</v>
          </cell>
          <cell r="AU201" t="str">
            <v>expired</v>
          </cell>
          <cell r="AV201" t="str">
            <v>expired</v>
          </cell>
          <cell r="AW201" t="str">
            <v>expired</v>
          </cell>
          <cell r="AX201" t="str">
            <v>expired</v>
          </cell>
          <cell r="AY201" t="str">
            <v>expired</v>
          </cell>
          <cell r="AZ201" t="str">
            <v>expired</v>
          </cell>
          <cell r="BA201" t="str">
            <v>expired</v>
          </cell>
          <cell r="BB201" t="str">
            <v>expired</v>
          </cell>
          <cell r="BC201" t="str">
            <v>expired</v>
          </cell>
          <cell r="BD201" t="str">
            <v>expired</v>
          </cell>
          <cell r="BE201" t="str">
            <v>expired</v>
          </cell>
          <cell r="BF201" t="str">
            <v>expired</v>
          </cell>
          <cell r="BG201" t="str">
            <v>expired</v>
          </cell>
          <cell r="BH201" t="str">
            <v>expired</v>
          </cell>
          <cell r="BI201" t="str">
            <v>expired</v>
          </cell>
          <cell r="BJ201" t="str">
            <v>expired</v>
          </cell>
          <cell r="BK201" t="str">
            <v>expired</v>
          </cell>
          <cell r="BL201" t="str">
            <v>expired</v>
          </cell>
          <cell r="BM201" t="str">
            <v>expired</v>
          </cell>
          <cell r="BN201" t="str">
            <v>expired</v>
          </cell>
          <cell r="BO201" t="str">
            <v>expired</v>
          </cell>
          <cell r="BP201" t="str">
            <v>expired</v>
          </cell>
          <cell r="BQ201" t="str">
            <v>expired</v>
          </cell>
          <cell r="BR201" t="str">
            <v>expired</v>
          </cell>
          <cell r="BS201" t="str">
            <v>expired</v>
          </cell>
          <cell r="BT201" t="str">
            <v>expired</v>
          </cell>
          <cell r="BU201" t="str">
            <v>expired</v>
          </cell>
          <cell r="BV201" t="str">
            <v>expired</v>
          </cell>
          <cell r="BW201" t="str">
            <v>expired</v>
          </cell>
          <cell r="BX201" t="str">
            <v>expired</v>
          </cell>
        </row>
        <row r="202">
          <cell r="D202" t="str">
            <v/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</row>
        <row r="203">
          <cell r="D203" t="str">
            <v/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</row>
        <row r="204">
          <cell r="D204" t="str">
            <v/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</row>
        <row r="205">
          <cell r="D205" t="str">
            <v>Antelope 12-13 1921</v>
          </cell>
          <cell r="E205">
            <v>0.55000000000000004</v>
          </cell>
          <cell r="F205">
            <v>0.55000000000000004</v>
          </cell>
          <cell r="G205">
            <v>0.55000000000000004</v>
          </cell>
          <cell r="H205">
            <v>0.55000000000000004</v>
          </cell>
          <cell r="I205">
            <v>0.55000000000000004</v>
          </cell>
          <cell r="J205">
            <v>0.55000000000000004</v>
          </cell>
          <cell r="K205">
            <v>0.55000000000000004</v>
          </cell>
          <cell r="L205">
            <v>0.55000000000000004</v>
          </cell>
          <cell r="M205">
            <v>0.55000000000000004</v>
          </cell>
          <cell r="N205">
            <v>0.55000000000000004</v>
          </cell>
          <cell r="O205">
            <v>0.55000000000000004</v>
          </cell>
          <cell r="P205">
            <v>0.55000000000000004</v>
          </cell>
          <cell r="Q205">
            <v>0.55000000000000004</v>
          </cell>
          <cell r="R205">
            <v>0.55000000000000004</v>
          </cell>
          <cell r="S205">
            <v>0.55000000000000004</v>
          </cell>
          <cell r="T205">
            <v>0.55000000000000004</v>
          </cell>
          <cell r="U205">
            <v>0.55000000000000004</v>
          </cell>
          <cell r="V205">
            <v>0.55000000000000004</v>
          </cell>
          <cell r="W205">
            <v>0.55000000000000004</v>
          </cell>
          <cell r="X205">
            <v>0.55000000000000004</v>
          </cell>
          <cell r="Y205">
            <v>0.55000000000000004</v>
          </cell>
          <cell r="Z205">
            <v>0.55000000000000004</v>
          </cell>
          <cell r="AA205">
            <v>0.55000000000000004</v>
          </cell>
          <cell r="AB205">
            <v>0.55000000000000004</v>
          </cell>
          <cell r="AC205" t="str">
            <v>expired</v>
          </cell>
          <cell r="AD205" t="str">
            <v>expired</v>
          </cell>
          <cell r="AE205" t="str">
            <v>expired</v>
          </cell>
          <cell r="AF205" t="str">
            <v>expired</v>
          </cell>
          <cell r="AG205" t="str">
            <v>expired</v>
          </cell>
          <cell r="AH205" t="str">
            <v>expired</v>
          </cell>
          <cell r="AI205" t="str">
            <v>expired</v>
          </cell>
          <cell r="AJ205" t="str">
            <v>expired</v>
          </cell>
          <cell r="AK205" t="str">
            <v>expired</v>
          </cell>
          <cell r="AL205" t="str">
            <v>expired</v>
          </cell>
          <cell r="AM205" t="str">
            <v>expired</v>
          </cell>
          <cell r="AN205" t="str">
            <v>expired</v>
          </cell>
          <cell r="AO205" t="str">
            <v>expired</v>
          </cell>
          <cell r="AP205" t="str">
            <v>expired</v>
          </cell>
          <cell r="AQ205" t="str">
            <v>expired</v>
          </cell>
          <cell r="AR205" t="str">
            <v>expired</v>
          </cell>
          <cell r="AS205" t="str">
            <v>expired</v>
          </cell>
          <cell r="AT205" t="str">
            <v>expired</v>
          </cell>
          <cell r="AU205" t="str">
            <v>expired</v>
          </cell>
          <cell r="AV205" t="str">
            <v>expired</v>
          </cell>
          <cell r="AW205" t="str">
            <v>expired</v>
          </cell>
          <cell r="AX205" t="str">
            <v>expired</v>
          </cell>
          <cell r="AY205" t="str">
            <v>expired</v>
          </cell>
          <cell r="AZ205" t="str">
            <v>expired</v>
          </cell>
          <cell r="BA205" t="str">
            <v>expired</v>
          </cell>
          <cell r="BB205" t="str">
            <v>expired</v>
          </cell>
          <cell r="BC205" t="str">
            <v>expired</v>
          </cell>
          <cell r="BD205" t="str">
            <v>expired</v>
          </cell>
          <cell r="BE205" t="str">
            <v>expired</v>
          </cell>
          <cell r="BF205" t="str">
            <v>expired</v>
          </cell>
          <cell r="BG205" t="str">
            <v>expired</v>
          </cell>
          <cell r="BH205" t="str">
            <v>expired</v>
          </cell>
          <cell r="BI205" t="str">
            <v>expired</v>
          </cell>
          <cell r="BJ205" t="str">
            <v>expired</v>
          </cell>
          <cell r="BK205" t="str">
            <v>expired</v>
          </cell>
          <cell r="BL205" t="str">
            <v>expired</v>
          </cell>
          <cell r="BM205" t="str">
            <v>expired</v>
          </cell>
          <cell r="BN205" t="str">
            <v>expired</v>
          </cell>
          <cell r="BO205" t="str">
            <v>expired</v>
          </cell>
          <cell r="BP205" t="str">
            <v>expired</v>
          </cell>
          <cell r="BQ205" t="str">
            <v>expired</v>
          </cell>
          <cell r="BR205" t="str">
            <v>expired</v>
          </cell>
          <cell r="BS205" t="str">
            <v>expired</v>
          </cell>
          <cell r="BT205" t="str">
            <v>expired</v>
          </cell>
          <cell r="BU205" t="str">
            <v>expired</v>
          </cell>
          <cell r="BV205" t="str">
            <v>expired</v>
          </cell>
          <cell r="BW205" t="str">
            <v>expired</v>
          </cell>
          <cell r="BX205" t="str">
            <v>expired</v>
          </cell>
        </row>
        <row r="206">
          <cell r="D206" t="str">
            <v>Antelope 2014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0.55000000000000004</v>
          </cell>
          <cell r="AD206">
            <v>0.55000000000000004</v>
          </cell>
          <cell r="AE206">
            <v>0.55000000000000004</v>
          </cell>
          <cell r="AF206">
            <v>0.55000000000000004</v>
          </cell>
          <cell r="AG206">
            <v>0.55000000000000004</v>
          </cell>
          <cell r="AH206">
            <v>0.55000000000000004</v>
          </cell>
          <cell r="AI206">
            <v>0.55000000000000004</v>
          </cell>
          <cell r="AJ206">
            <v>0.55000000000000004</v>
          </cell>
          <cell r="AK206">
            <v>0.55000000000000004</v>
          </cell>
          <cell r="AL206">
            <v>0.55000000000000004</v>
          </cell>
          <cell r="AM206">
            <v>0.55000000000000004</v>
          </cell>
          <cell r="AN206">
            <v>0.55000000000000004</v>
          </cell>
          <cell r="AO206" t="str">
            <v>expired</v>
          </cell>
          <cell r="AP206" t="str">
            <v>expired</v>
          </cell>
          <cell r="AQ206" t="str">
            <v>expired</v>
          </cell>
          <cell r="AR206" t="str">
            <v>expired</v>
          </cell>
          <cell r="AS206" t="str">
            <v>expired</v>
          </cell>
          <cell r="AT206" t="str">
            <v>expired</v>
          </cell>
          <cell r="AU206" t="str">
            <v>expired</v>
          </cell>
          <cell r="AV206" t="str">
            <v>expired</v>
          </cell>
          <cell r="AW206" t="str">
            <v>expired</v>
          </cell>
          <cell r="AX206" t="str">
            <v>expired</v>
          </cell>
          <cell r="AY206" t="str">
            <v>expired</v>
          </cell>
          <cell r="AZ206" t="str">
            <v>expired</v>
          </cell>
          <cell r="BA206" t="str">
            <v>expired</v>
          </cell>
          <cell r="BB206" t="str">
            <v>expired</v>
          </cell>
          <cell r="BC206" t="str">
            <v>expired</v>
          </cell>
          <cell r="BD206" t="str">
            <v>expired</v>
          </cell>
          <cell r="BE206" t="str">
            <v>expired</v>
          </cell>
          <cell r="BF206" t="str">
            <v>expired</v>
          </cell>
          <cell r="BG206" t="str">
            <v>expired</v>
          </cell>
          <cell r="BH206" t="str">
            <v>expired</v>
          </cell>
          <cell r="BI206" t="str">
            <v>expired</v>
          </cell>
          <cell r="BJ206" t="str">
            <v>expired</v>
          </cell>
          <cell r="BK206" t="str">
            <v>expired</v>
          </cell>
          <cell r="BL206" t="str">
            <v>expired</v>
          </cell>
          <cell r="BM206" t="str">
            <v>expired</v>
          </cell>
          <cell r="BN206" t="str">
            <v>expired</v>
          </cell>
          <cell r="BO206" t="str">
            <v>expired</v>
          </cell>
          <cell r="BP206" t="str">
            <v>expired</v>
          </cell>
          <cell r="BQ206" t="str">
            <v>expired</v>
          </cell>
          <cell r="BR206" t="str">
            <v>expired</v>
          </cell>
          <cell r="BS206" t="str">
            <v>expired</v>
          </cell>
          <cell r="BT206" t="str">
            <v>expired</v>
          </cell>
          <cell r="BU206" t="str">
            <v>expired</v>
          </cell>
          <cell r="BV206" t="str">
            <v>expired</v>
          </cell>
          <cell r="BW206" t="str">
            <v>expired</v>
          </cell>
          <cell r="BX206" t="str">
            <v>expired</v>
          </cell>
        </row>
        <row r="207">
          <cell r="D207" t="str">
            <v>Antelope 2012-15AQ</v>
          </cell>
          <cell r="E207">
            <v>0.55000000000000004</v>
          </cell>
          <cell r="F207">
            <v>0.55000000000000004</v>
          </cell>
          <cell r="G207">
            <v>0.55000000000000004</v>
          </cell>
          <cell r="H207">
            <v>0.55000000000000004</v>
          </cell>
          <cell r="I207">
            <v>0.55000000000000004</v>
          </cell>
          <cell r="J207">
            <v>0.55000000000000004</v>
          </cell>
          <cell r="K207">
            <v>0.55000000000000004</v>
          </cell>
          <cell r="L207">
            <v>0.55000000000000004</v>
          </cell>
          <cell r="M207">
            <v>0.55000000000000004</v>
          </cell>
          <cell r="N207">
            <v>0.55000000000000004</v>
          </cell>
          <cell r="O207">
            <v>0.55000000000000004</v>
          </cell>
          <cell r="P207">
            <v>0.55000000000000004</v>
          </cell>
          <cell r="Q207">
            <v>0.55000000000000004</v>
          </cell>
          <cell r="R207">
            <v>0.55000000000000004</v>
          </cell>
          <cell r="S207">
            <v>0.55000000000000004</v>
          </cell>
          <cell r="T207">
            <v>0.55000000000000004</v>
          </cell>
          <cell r="U207">
            <v>0.55000000000000004</v>
          </cell>
          <cell r="V207">
            <v>0.55000000000000004</v>
          </cell>
          <cell r="W207">
            <v>0.55000000000000004</v>
          </cell>
          <cell r="X207">
            <v>0.55000000000000004</v>
          </cell>
          <cell r="Y207">
            <v>0.55000000000000004</v>
          </cell>
          <cell r="Z207">
            <v>0.55000000000000004</v>
          </cell>
          <cell r="AA207">
            <v>0.55000000000000004</v>
          </cell>
          <cell r="AB207">
            <v>0.55000000000000004</v>
          </cell>
          <cell r="AC207">
            <v>0.55000000000000004</v>
          </cell>
          <cell r="AD207">
            <v>0.55000000000000004</v>
          </cell>
          <cell r="AE207">
            <v>0.55000000000000004</v>
          </cell>
          <cell r="AF207">
            <v>0.55000000000000004</v>
          </cell>
          <cell r="AG207">
            <v>0.55000000000000004</v>
          </cell>
          <cell r="AH207">
            <v>0.55000000000000004</v>
          </cell>
          <cell r="AI207">
            <v>0.55000000000000004</v>
          </cell>
          <cell r="AJ207">
            <v>0.55000000000000004</v>
          </cell>
          <cell r="AK207">
            <v>0.55000000000000004</v>
          </cell>
          <cell r="AL207">
            <v>0.55000000000000004</v>
          </cell>
          <cell r="AM207">
            <v>0.55000000000000004</v>
          </cell>
          <cell r="AN207">
            <v>0.55000000000000004</v>
          </cell>
          <cell r="AO207">
            <v>0.55000000000000004</v>
          </cell>
          <cell r="AP207">
            <v>0.55000000000000004</v>
          </cell>
          <cell r="AQ207">
            <v>0.55000000000000004</v>
          </cell>
          <cell r="AR207">
            <v>0.55000000000000004</v>
          </cell>
          <cell r="AS207">
            <v>0.55000000000000004</v>
          </cell>
          <cell r="AT207">
            <v>0.55000000000000004</v>
          </cell>
          <cell r="AU207">
            <v>0.55000000000000004</v>
          </cell>
          <cell r="AV207">
            <v>0.55000000000000004</v>
          </cell>
          <cell r="AW207">
            <v>0.55000000000000004</v>
          </cell>
          <cell r="AX207">
            <v>0.55000000000000004</v>
          </cell>
          <cell r="AY207">
            <v>0.55000000000000004</v>
          </cell>
          <cell r="AZ207">
            <v>0.55000000000000004</v>
          </cell>
          <cell r="BA207" t="str">
            <v>expired</v>
          </cell>
          <cell r="BB207" t="str">
            <v>expired</v>
          </cell>
          <cell r="BC207" t="str">
            <v>expired</v>
          </cell>
          <cell r="BD207" t="str">
            <v>expired</v>
          </cell>
          <cell r="BE207" t="str">
            <v>expired</v>
          </cell>
          <cell r="BF207" t="str">
            <v>expired</v>
          </cell>
          <cell r="BG207" t="str">
            <v>expired</v>
          </cell>
          <cell r="BH207" t="str">
            <v>expired</v>
          </cell>
          <cell r="BI207" t="str">
            <v>expired</v>
          </cell>
          <cell r="BJ207" t="str">
            <v>expired</v>
          </cell>
          <cell r="BK207" t="str">
            <v>expired</v>
          </cell>
          <cell r="BL207" t="str">
            <v>expired</v>
          </cell>
          <cell r="BM207" t="str">
            <v>expired</v>
          </cell>
          <cell r="BN207" t="str">
            <v>expired</v>
          </cell>
          <cell r="BO207" t="str">
            <v>expired</v>
          </cell>
          <cell r="BP207" t="str">
            <v>expired</v>
          </cell>
          <cell r="BQ207" t="str">
            <v>expired</v>
          </cell>
          <cell r="BR207" t="str">
            <v>expired</v>
          </cell>
          <cell r="BS207" t="str">
            <v>expired</v>
          </cell>
          <cell r="BT207" t="str">
            <v>expired</v>
          </cell>
          <cell r="BU207" t="str">
            <v>expired</v>
          </cell>
          <cell r="BV207" t="str">
            <v>expired</v>
          </cell>
          <cell r="BW207" t="str">
            <v>expired</v>
          </cell>
          <cell r="BX207" t="str">
            <v>expired</v>
          </cell>
        </row>
        <row r="208">
          <cell r="D208" t="str">
            <v>AntelopeOTC 12-13AQ</v>
          </cell>
          <cell r="E208">
            <v>0.55000000000000004</v>
          </cell>
          <cell r="F208">
            <v>0.55000000000000004</v>
          </cell>
          <cell r="G208">
            <v>0.55000000000000004</v>
          </cell>
          <cell r="H208">
            <v>0.55000000000000004</v>
          </cell>
          <cell r="I208">
            <v>0.55000000000000004</v>
          </cell>
          <cell r="J208">
            <v>0.55000000000000004</v>
          </cell>
          <cell r="K208">
            <v>0.55000000000000004</v>
          </cell>
          <cell r="L208">
            <v>0.55000000000000004</v>
          </cell>
          <cell r="M208">
            <v>0.55000000000000004</v>
          </cell>
          <cell r="N208">
            <v>0.55000000000000004</v>
          </cell>
          <cell r="O208">
            <v>0.55000000000000004</v>
          </cell>
          <cell r="P208">
            <v>0.55000000000000004</v>
          </cell>
          <cell r="Q208">
            <v>0.55000000000000004</v>
          </cell>
          <cell r="R208">
            <v>0.55000000000000004</v>
          </cell>
          <cell r="S208">
            <v>0.55000000000000004</v>
          </cell>
          <cell r="T208">
            <v>0.55000000000000004</v>
          </cell>
          <cell r="U208">
            <v>0.55000000000000004</v>
          </cell>
          <cell r="V208">
            <v>0.55000000000000004</v>
          </cell>
          <cell r="W208">
            <v>0.55000000000000004</v>
          </cell>
          <cell r="X208">
            <v>0.55000000000000004</v>
          </cell>
          <cell r="Y208">
            <v>0.55000000000000004</v>
          </cell>
          <cell r="Z208">
            <v>0.55000000000000004</v>
          </cell>
          <cell r="AA208">
            <v>0.55000000000000004</v>
          </cell>
          <cell r="AB208">
            <v>0.55000000000000004</v>
          </cell>
          <cell r="AC208" t="str">
            <v>expired</v>
          </cell>
          <cell r="AD208" t="str">
            <v>expired</v>
          </cell>
          <cell r="AE208" t="str">
            <v>expired</v>
          </cell>
          <cell r="AF208" t="str">
            <v>expired</v>
          </cell>
          <cell r="AG208" t="str">
            <v>expired</v>
          </cell>
          <cell r="AH208" t="str">
            <v>expired</v>
          </cell>
          <cell r="AI208" t="str">
            <v>expired</v>
          </cell>
          <cell r="AJ208" t="str">
            <v>expired</v>
          </cell>
          <cell r="AK208" t="str">
            <v>expired</v>
          </cell>
          <cell r="AL208" t="str">
            <v>expired</v>
          </cell>
          <cell r="AM208" t="str">
            <v>expired</v>
          </cell>
          <cell r="AN208" t="str">
            <v>expired</v>
          </cell>
          <cell r="AO208" t="str">
            <v>expired</v>
          </cell>
          <cell r="AP208" t="str">
            <v>expired</v>
          </cell>
          <cell r="AQ208" t="str">
            <v>expired</v>
          </cell>
          <cell r="AR208" t="str">
            <v>expired</v>
          </cell>
          <cell r="AS208" t="str">
            <v>expired</v>
          </cell>
          <cell r="AT208" t="str">
            <v>expired</v>
          </cell>
          <cell r="AU208" t="str">
            <v>expired</v>
          </cell>
          <cell r="AV208" t="str">
            <v>expired</v>
          </cell>
          <cell r="AW208" t="str">
            <v>expired</v>
          </cell>
          <cell r="AX208" t="str">
            <v>expired</v>
          </cell>
          <cell r="AY208" t="str">
            <v>expired</v>
          </cell>
          <cell r="AZ208" t="str">
            <v>expired</v>
          </cell>
          <cell r="BA208" t="str">
            <v>expired</v>
          </cell>
          <cell r="BB208" t="str">
            <v>expired</v>
          </cell>
          <cell r="BC208" t="str">
            <v>expired</v>
          </cell>
          <cell r="BD208" t="str">
            <v>expired</v>
          </cell>
          <cell r="BE208" t="str">
            <v>expired</v>
          </cell>
          <cell r="BF208" t="str">
            <v>expired</v>
          </cell>
          <cell r="BG208" t="str">
            <v>expired</v>
          </cell>
          <cell r="BH208" t="str">
            <v>expired</v>
          </cell>
          <cell r="BI208" t="str">
            <v>expired</v>
          </cell>
          <cell r="BJ208" t="str">
            <v>expired</v>
          </cell>
          <cell r="BK208" t="str">
            <v>expired</v>
          </cell>
          <cell r="BL208" t="str">
            <v>expired</v>
          </cell>
          <cell r="BM208" t="str">
            <v>expired</v>
          </cell>
          <cell r="BN208" t="str">
            <v>expired</v>
          </cell>
          <cell r="BO208" t="str">
            <v>expired</v>
          </cell>
          <cell r="BP208" t="str">
            <v>expired</v>
          </cell>
          <cell r="BQ208" t="str">
            <v>expired</v>
          </cell>
          <cell r="BR208" t="str">
            <v>expired</v>
          </cell>
          <cell r="BS208" t="str">
            <v>expired</v>
          </cell>
          <cell r="BT208" t="str">
            <v>expired</v>
          </cell>
          <cell r="BU208" t="str">
            <v>expired</v>
          </cell>
          <cell r="BV208" t="str">
            <v>expired</v>
          </cell>
          <cell r="BW208" t="str">
            <v>expired</v>
          </cell>
          <cell r="BX208" t="str">
            <v>expired</v>
          </cell>
        </row>
        <row r="211">
          <cell r="D211" t="str">
            <v/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</row>
        <row r="212">
          <cell r="D212" t="str">
            <v/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</row>
        <row r="213">
          <cell r="D213" t="str">
            <v/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</row>
        <row r="214">
          <cell r="D214" t="str">
            <v/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</row>
        <row r="215">
          <cell r="D215" t="str">
            <v/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</row>
        <row r="216">
          <cell r="D216" t="str">
            <v>Phoenix 2012-13</v>
          </cell>
          <cell r="E216">
            <v>0.8</v>
          </cell>
          <cell r="F216">
            <v>0.8</v>
          </cell>
          <cell r="G216">
            <v>0.8</v>
          </cell>
          <cell r="H216">
            <v>0.8</v>
          </cell>
          <cell r="I216">
            <v>0.8</v>
          </cell>
          <cell r="J216">
            <v>0.8</v>
          </cell>
          <cell r="K216">
            <v>0.8</v>
          </cell>
          <cell r="L216">
            <v>0.8</v>
          </cell>
          <cell r="M216">
            <v>0.8</v>
          </cell>
          <cell r="N216">
            <v>0.8</v>
          </cell>
          <cell r="O216">
            <v>0.8</v>
          </cell>
          <cell r="P216">
            <v>0.8</v>
          </cell>
          <cell r="Q216">
            <v>0.8</v>
          </cell>
          <cell r="R216">
            <v>0.8</v>
          </cell>
          <cell r="S216">
            <v>0.8</v>
          </cell>
          <cell r="T216">
            <v>0.8</v>
          </cell>
          <cell r="U216">
            <v>0.8</v>
          </cell>
          <cell r="V216">
            <v>0.8</v>
          </cell>
          <cell r="W216">
            <v>0.8</v>
          </cell>
          <cell r="X216">
            <v>0.8</v>
          </cell>
          <cell r="Y216">
            <v>0.8</v>
          </cell>
          <cell r="Z216">
            <v>0.8</v>
          </cell>
          <cell r="AA216">
            <v>0.8</v>
          </cell>
          <cell r="AB216">
            <v>0.8</v>
          </cell>
          <cell r="AC216" t="str">
            <v>expired</v>
          </cell>
          <cell r="AD216" t="str">
            <v>expired</v>
          </cell>
          <cell r="AE216" t="str">
            <v>expired</v>
          </cell>
          <cell r="AF216" t="str">
            <v>expired</v>
          </cell>
          <cell r="AG216" t="str">
            <v>expired</v>
          </cell>
          <cell r="AH216" t="str">
            <v>expired</v>
          </cell>
          <cell r="AI216" t="str">
            <v>expired</v>
          </cell>
          <cell r="AJ216" t="str">
            <v>expired</v>
          </cell>
          <cell r="AK216" t="str">
            <v>expired</v>
          </cell>
          <cell r="AL216" t="str">
            <v>expired</v>
          </cell>
          <cell r="AM216" t="str">
            <v>expired</v>
          </cell>
          <cell r="AN216" t="str">
            <v>expired</v>
          </cell>
          <cell r="AO216" t="str">
            <v>expired</v>
          </cell>
          <cell r="AP216" t="str">
            <v>expired</v>
          </cell>
          <cell r="AQ216" t="str">
            <v>expired</v>
          </cell>
          <cell r="AR216" t="str">
            <v>expired</v>
          </cell>
          <cell r="AS216" t="str">
            <v>expired</v>
          </cell>
          <cell r="AT216" t="str">
            <v>expired</v>
          </cell>
          <cell r="AU216" t="str">
            <v>expired</v>
          </cell>
          <cell r="AV216" t="str">
            <v>expired</v>
          </cell>
          <cell r="AW216" t="str">
            <v>expired</v>
          </cell>
          <cell r="AX216" t="str">
            <v>expired</v>
          </cell>
          <cell r="AY216" t="str">
            <v>expired</v>
          </cell>
          <cell r="AZ216" t="str">
            <v>expired</v>
          </cell>
          <cell r="BA216" t="str">
            <v>expired</v>
          </cell>
          <cell r="BB216" t="str">
            <v>expired</v>
          </cell>
          <cell r="BC216" t="str">
            <v>expired</v>
          </cell>
          <cell r="BD216" t="str">
            <v>expired</v>
          </cell>
          <cell r="BE216" t="str">
            <v>expired</v>
          </cell>
          <cell r="BF216" t="str">
            <v>expired</v>
          </cell>
          <cell r="BG216" t="str">
            <v>expired</v>
          </cell>
          <cell r="BH216" t="str">
            <v>expired</v>
          </cell>
          <cell r="BI216" t="str">
            <v>expired</v>
          </cell>
          <cell r="BJ216" t="str">
            <v>expired</v>
          </cell>
          <cell r="BK216" t="str">
            <v>expired</v>
          </cell>
          <cell r="BL216" t="str">
            <v>expired</v>
          </cell>
          <cell r="BM216" t="str">
            <v>expired</v>
          </cell>
          <cell r="BN216" t="str">
            <v>expired</v>
          </cell>
          <cell r="BO216" t="str">
            <v>expired</v>
          </cell>
          <cell r="BP216" t="str">
            <v>expired</v>
          </cell>
          <cell r="BQ216" t="str">
            <v>expired</v>
          </cell>
          <cell r="BR216" t="str">
            <v>expired</v>
          </cell>
          <cell r="BS216" t="str">
            <v>expired</v>
          </cell>
          <cell r="BT216" t="str">
            <v>expired</v>
          </cell>
          <cell r="BU216" t="str">
            <v>expired</v>
          </cell>
          <cell r="BV216" t="str">
            <v>expired</v>
          </cell>
          <cell r="BW216" t="str">
            <v>expired</v>
          </cell>
          <cell r="BX216" t="str">
            <v>expired</v>
          </cell>
        </row>
        <row r="217">
          <cell r="D217" t="str">
            <v>Continental 2012-13</v>
          </cell>
          <cell r="E217">
            <v>7.4074074074074066</v>
          </cell>
          <cell r="F217">
            <v>7.4074074074074066</v>
          </cell>
          <cell r="G217">
            <v>7.4074074074074066</v>
          </cell>
          <cell r="H217">
            <v>7.4074074074074066</v>
          </cell>
          <cell r="I217">
            <v>7.4074074074074066</v>
          </cell>
          <cell r="J217">
            <v>7.4074074074074066</v>
          </cell>
          <cell r="K217">
            <v>7.4074074074074066</v>
          </cell>
          <cell r="L217">
            <v>7.4074074074074066</v>
          </cell>
          <cell r="M217">
            <v>7.4074074074074066</v>
          </cell>
          <cell r="N217">
            <v>7.4074074074074066</v>
          </cell>
          <cell r="O217">
            <v>7.4074074074074066</v>
          </cell>
          <cell r="P217">
            <v>7.4074074074074066</v>
          </cell>
          <cell r="Q217">
            <v>7.4074074074074066</v>
          </cell>
          <cell r="R217">
            <v>7.4074074074074066</v>
          </cell>
          <cell r="S217">
            <v>7.4074074074074066</v>
          </cell>
          <cell r="T217">
            <v>7.4074074074074066</v>
          </cell>
          <cell r="U217">
            <v>7.4074074074074066</v>
          </cell>
          <cell r="V217">
            <v>7.4074074074074066</v>
          </cell>
          <cell r="W217">
            <v>7.4074074074074066</v>
          </cell>
          <cell r="X217">
            <v>7.4074074074074066</v>
          </cell>
          <cell r="Y217">
            <v>7.4074074074074066</v>
          </cell>
          <cell r="Z217">
            <v>7.4074074074074066</v>
          </cell>
          <cell r="AA217">
            <v>7.4074074074074066</v>
          </cell>
          <cell r="AB217">
            <v>7.4074074074074066</v>
          </cell>
          <cell r="AC217" t="str">
            <v>expired</v>
          </cell>
          <cell r="AD217" t="str">
            <v>expired</v>
          </cell>
          <cell r="AE217" t="str">
            <v>expired</v>
          </cell>
          <cell r="AF217" t="str">
            <v>expired</v>
          </cell>
          <cell r="AG217" t="str">
            <v>expired</v>
          </cell>
          <cell r="AH217" t="str">
            <v>expired</v>
          </cell>
          <cell r="AI217" t="str">
            <v>expired</v>
          </cell>
          <cell r="AJ217" t="str">
            <v>expired</v>
          </cell>
          <cell r="AK217" t="str">
            <v>expired</v>
          </cell>
          <cell r="AL217" t="str">
            <v>expired</v>
          </cell>
          <cell r="AM217" t="str">
            <v>expired</v>
          </cell>
          <cell r="AN217" t="str">
            <v>expired</v>
          </cell>
          <cell r="AO217" t="str">
            <v>expired</v>
          </cell>
          <cell r="AP217" t="str">
            <v>expired</v>
          </cell>
          <cell r="AQ217" t="str">
            <v>expired</v>
          </cell>
          <cell r="AR217" t="str">
            <v>expired</v>
          </cell>
          <cell r="AS217" t="str">
            <v>expired</v>
          </cell>
          <cell r="AT217" t="str">
            <v>expired</v>
          </cell>
          <cell r="AU217" t="str">
            <v>expired</v>
          </cell>
          <cell r="AV217" t="str">
            <v>expired</v>
          </cell>
          <cell r="AW217" t="str">
            <v>expired</v>
          </cell>
          <cell r="AX217" t="str">
            <v>expired</v>
          </cell>
          <cell r="AY217" t="str">
            <v>expired</v>
          </cell>
          <cell r="AZ217" t="str">
            <v>expired</v>
          </cell>
          <cell r="BA217" t="str">
            <v>expired</v>
          </cell>
          <cell r="BB217" t="str">
            <v>expired</v>
          </cell>
          <cell r="BC217" t="str">
            <v>expired</v>
          </cell>
          <cell r="BD217" t="str">
            <v>expired</v>
          </cell>
          <cell r="BE217" t="str">
            <v>expired</v>
          </cell>
          <cell r="BF217" t="str">
            <v>expired</v>
          </cell>
          <cell r="BG217" t="str">
            <v>expired</v>
          </cell>
          <cell r="BH217" t="str">
            <v>expired</v>
          </cell>
          <cell r="BI217" t="str">
            <v>expired</v>
          </cell>
          <cell r="BJ217" t="str">
            <v>expired</v>
          </cell>
          <cell r="BK217" t="str">
            <v>expired</v>
          </cell>
          <cell r="BL217" t="str">
            <v>expired</v>
          </cell>
          <cell r="BM217" t="str">
            <v>expired</v>
          </cell>
          <cell r="BN217" t="str">
            <v>expired</v>
          </cell>
          <cell r="BO217" t="str">
            <v>expired</v>
          </cell>
          <cell r="BP217" t="str">
            <v>expired</v>
          </cell>
          <cell r="BQ217" t="str">
            <v>expired</v>
          </cell>
          <cell r="BR217" t="str">
            <v>expired</v>
          </cell>
          <cell r="BS217" t="str">
            <v>expired</v>
          </cell>
          <cell r="BT217" t="str">
            <v>expired</v>
          </cell>
          <cell r="BU217" t="str">
            <v>expired</v>
          </cell>
          <cell r="BV217" t="str">
            <v>expired</v>
          </cell>
          <cell r="BW217" t="str">
            <v>expired</v>
          </cell>
          <cell r="BX217" t="str">
            <v>expired</v>
          </cell>
        </row>
        <row r="225">
          <cell r="E225">
            <v>40909</v>
          </cell>
          <cell r="F225">
            <v>40940</v>
          </cell>
          <cell r="G225">
            <v>40969</v>
          </cell>
          <cell r="H225">
            <v>41000</v>
          </cell>
          <cell r="I225">
            <v>41030</v>
          </cell>
          <cell r="J225">
            <v>41061</v>
          </cell>
          <cell r="K225">
            <v>41091</v>
          </cell>
          <cell r="L225">
            <v>41122</v>
          </cell>
          <cell r="M225">
            <v>41153</v>
          </cell>
          <cell r="N225">
            <v>41183</v>
          </cell>
          <cell r="O225">
            <v>41214</v>
          </cell>
          <cell r="P225">
            <v>41244</v>
          </cell>
          <cell r="Q225">
            <v>41275</v>
          </cell>
          <cell r="R225">
            <v>41306</v>
          </cell>
          <cell r="S225">
            <v>41334</v>
          </cell>
          <cell r="T225">
            <v>41365</v>
          </cell>
          <cell r="U225">
            <v>41395</v>
          </cell>
          <cell r="V225">
            <v>41426</v>
          </cell>
          <cell r="W225">
            <v>41456</v>
          </cell>
          <cell r="X225">
            <v>41487</v>
          </cell>
          <cell r="Y225">
            <v>41518</v>
          </cell>
          <cell r="Z225">
            <v>41548</v>
          </cell>
          <cell r="AA225">
            <v>41579</v>
          </cell>
          <cell r="AB225">
            <v>41609</v>
          </cell>
          <cell r="AC225">
            <v>41640</v>
          </cell>
          <cell r="AD225">
            <v>41671</v>
          </cell>
          <cell r="AE225">
            <v>41699</v>
          </cell>
          <cell r="AF225">
            <v>41730</v>
          </cell>
          <cell r="AG225">
            <v>41760</v>
          </cell>
          <cell r="AH225">
            <v>41791</v>
          </cell>
          <cell r="AI225">
            <v>41821</v>
          </cell>
          <cell r="AJ225">
            <v>41852</v>
          </cell>
          <cell r="AK225">
            <v>41883</v>
          </cell>
          <cell r="AL225">
            <v>41913</v>
          </cell>
          <cell r="AM225">
            <v>41944</v>
          </cell>
          <cell r="AN225">
            <v>41974</v>
          </cell>
          <cell r="AO225">
            <v>42005</v>
          </cell>
          <cell r="AP225">
            <v>42036</v>
          </cell>
          <cell r="AQ225">
            <v>42064</v>
          </cell>
          <cell r="AR225">
            <v>42095</v>
          </cell>
          <cell r="AS225">
            <v>42125</v>
          </cell>
          <cell r="AT225">
            <v>42156</v>
          </cell>
          <cell r="AU225">
            <v>42186</v>
          </cell>
          <cell r="AV225">
            <v>42217</v>
          </cell>
          <cell r="AW225">
            <v>42248</v>
          </cell>
          <cell r="AX225">
            <v>42278</v>
          </cell>
          <cell r="AY225">
            <v>42309</v>
          </cell>
          <cell r="AZ225">
            <v>42339</v>
          </cell>
          <cell r="BA225">
            <v>42370</v>
          </cell>
          <cell r="BB225">
            <v>42401</v>
          </cell>
          <cell r="BC225">
            <v>42430</v>
          </cell>
          <cell r="BD225">
            <v>42461</v>
          </cell>
          <cell r="BE225">
            <v>42491</v>
          </cell>
          <cell r="BF225">
            <v>42522</v>
          </cell>
          <cell r="BG225">
            <v>42552</v>
          </cell>
          <cell r="BH225">
            <v>42583</v>
          </cell>
          <cell r="BI225">
            <v>42614</v>
          </cell>
          <cell r="BJ225">
            <v>42644</v>
          </cell>
          <cell r="BK225">
            <v>42675</v>
          </cell>
          <cell r="BL225">
            <v>42705</v>
          </cell>
          <cell r="BM225">
            <v>42736</v>
          </cell>
          <cell r="BN225">
            <v>42767</v>
          </cell>
          <cell r="BO225">
            <v>42795</v>
          </cell>
          <cell r="BP225">
            <v>42826</v>
          </cell>
          <cell r="BQ225">
            <v>42856</v>
          </cell>
          <cell r="BR225">
            <v>42887</v>
          </cell>
          <cell r="BS225">
            <v>42917</v>
          </cell>
          <cell r="BT225">
            <v>42948</v>
          </cell>
          <cell r="BU225">
            <v>42979</v>
          </cell>
          <cell r="BV225">
            <v>43009</v>
          </cell>
          <cell r="BW225">
            <v>43040</v>
          </cell>
          <cell r="BX225">
            <v>43070</v>
          </cell>
        </row>
        <row r="226">
          <cell r="D226" t="str">
            <v>SO2 $/Ton</v>
          </cell>
          <cell r="E226">
            <v>1.4741981796027979</v>
          </cell>
          <cell r="F226">
            <v>1.4741981796027979</v>
          </cell>
          <cell r="G226">
            <v>1.4741981796027979</v>
          </cell>
          <cell r="H226">
            <v>1.4741981796027979</v>
          </cell>
          <cell r="I226">
            <v>1.4741981796027979</v>
          </cell>
          <cell r="J226">
            <v>1.4741981796027979</v>
          </cell>
          <cell r="K226">
            <v>1.4741981796027979</v>
          </cell>
          <cell r="L226">
            <v>1.4741981796027979</v>
          </cell>
          <cell r="M226">
            <v>1.4741981796027979</v>
          </cell>
          <cell r="N226">
            <v>1.4741981796027979</v>
          </cell>
          <cell r="O226">
            <v>1.4741981796027979</v>
          </cell>
          <cell r="P226">
            <v>1.4741981796027979</v>
          </cell>
          <cell r="Q226">
            <v>1.58</v>
          </cell>
          <cell r="R226">
            <v>1.58</v>
          </cell>
          <cell r="S226">
            <v>1.58</v>
          </cell>
          <cell r="T226">
            <v>1.58</v>
          </cell>
          <cell r="U226">
            <v>1.58</v>
          </cell>
          <cell r="V226">
            <v>1.58</v>
          </cell>
          <cell r="W226">
            <v>1.58</v>
          </cell>
          <cell r="X226">
            <v>1.58</v>
          </cell>
          <cell r="Y226">
            <v>1.58</v>
          </cell>
          <cell r="Z226">
            <v>1.58</v>
          </cell>
          <cell r="AA226">
            <v>1.58</v>
          </cell>
          <cell r="AB226">
            <v>1.58</v>
          </cell>
          <cell r="AC226">
            <v>2.6274999999999999</v>
          </cell>
          <cell r="AD226">
            <v>2.6274999999999999</v>
          </cell>
          <cell r="AE226">
            <v>2.6274999999999999</v>
          </cell>
          <cell r="AF226">
            <v>2.6274999999999999</v>
          </cell>
          <cell r="AG226">
            <v>2.6274999999999999</v>
          </cell>
          <cell r="AH226">
            <v>2.6274999999999999</v>
          </cell>
          <cell r="AI226">
            <v>2.6274999999999999</v>
          </cell>
          <cell r="AJ226">
            <v>2.6274999999999999</v>
          </cell>
          <cell r="AK226">
            <v>2.6274999999999999</v>
          </cell>
          <cell r="AL226">
            <v>2.6274999999999999</v>
          </cell>
          <cell r="AM226">
            <v>2.6274999999999999</v>
          </cell>
          <cell r="AN226">
            <v>2.6274999999999999</v>
          </cell>
          <cell r="AO226">
            <v>1.1520833333333333</v>
          </cell>
          <cell r="AP226">
            <v>1.1520833333333333</v>
          </cell>
          <cell r="AQ226">
            <v>1.1520833333333333</v>
          </cell>
          <cell r="AR226">
            <v>1.1520833333333333</v>
          </cell>
          <cell r="AS226">
            <v>1.1520833333333333</v>
          </cell>
          <cell r="AT226">
            <v>1.1520833333333333</v>
          </cell>
          <cell r="AU226">
            <v>1.1520833333333333</v>
          </cell>
          <cell r="AV226">
            <v>1.1520833333333333</v>
          </cell>
          <cell r="AW226">
            <v>1.1520833333333333</v>
          </cell>
          <cell r="AX226">
            <v>1.1520833333333333</v>
          </cell>
          <cell r="AY226">
            <v>1.1520833333333333</v>
          </cell>
          <cell r="AZ226">
            <v>1.1520833333333333</v>
          </cell>
          <cell r="BA226">
            <v>5.7291666666666609E-2</v>
          </cell>
          <cell r="BB226">
            <v>5.7291666666666609E-2</v>
          </cell>
          <cell r="BC226">
            <v>5.7291666666666609E-2</v>
          </cell>
          <cell r="BD226">
            <v>5.7291666666666609E-2</v>
          </cell>
          <cell r="BE226">
            <v>5.7291666666666609E-2</v>
          </cell>
          <cell r="BF226">
            <v>5.7291666666666609E-2</v>
          </cell>
          <cell r="BG226">
            <v>5.7291666666666609E-2</v>
          </cell>
          <cell r="BH226">
            <v>5.7291666666666609E-2</v>
          </cell>
          <cell r="BI226">
            <v>5.7291666666666609E-2</v>
          </cell>
          <cell r="BJ226">
            <v>5.7291666666666609E-2</v>
          </cell>
          <cell r="BK226">
            <v>5.7291666666666609E-2</v>
          </cell>
          <cell r="BL226">
            <v>5.7291666666666609E-2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</row>
        <row r="227">
          <cell r="D227" t="str">
            <v>Contract_ID</v>
          </cell>
        </row>
        <row r="228">
          <cell r="D228" t="str">
            <v/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</row>
        <row r="229">
          <cell r="D229" t="str">
            <v>Blk Th 2012-15</v>
          </cell>
          <cell r="E229">
            <v>1.0378355184403707E-3</v>
          </cell>
          <cell r="F229">
            <v>1.0378355184403707E-3</v>
          </cell>
          <cell r="G229">
            <v>1.0378355184403707E-3</v>
          </cell>
          <cell r="H229">
            <v>1.0378355184403707E-3</v>
          </cell>
          <cell r="I229">
            <v>1.0378355184403707E-3</v>
          </cell>
          <cell r="J229">
            <v>1.0378355184403707E-3</v>
          </cell>
          <cell r="K229">
            <v>1.0378355184403707E-3</v>
          </cell>
          <cell r="L229">
            <v>1.0378355184403707E-3</v>
          </cell>
          <cell r="M229">
            <v>1.0378355184403707E-3</v>
          </cell>
          <cell r="N229">
            <v>1.0378355184403707E-3</v>
          </cell>
          <cell r="O229">
            <v>1.0378355184403707E-3</v>
          </cell>
          <cell r="P229">
            <v>1.0378355184403707E-3</v>
          </cell>
          <cell r="Q229">
            <v>1.1123200000000011E-3</v>
          </cell>
          <cell r="R229">
            <v>1.1123200000000011E-3</v>
          </cell>
          <cell r="S229">
            <v>1.1123200000000011E-3</v>
          </cell>
          <cell r="T229">
            <v>1.1123200000000011E-3</v>
          </cell>
          <cell r="U229">
            <v>1.1123200000000011E-3</v>
          </cell>
          <cell r="V229">
            <v>1.1123200000000011E-3</v>
          </cell>
          <cell r="W229">
            <v>1.1123200000000011E-3</v>
          </cell>
          <cell r="X229">
            <v>1.1123200000000011E-3</v>
          </cell>
          <cell r="Y229">
            <v>1.1123200000000011E-3</v>
          </cell>
          <cell r="Z229">
            <v>1.1123200000000011E-3</v>
          </cell>
          <cell r="AA229">
            <v>1.1123200000000011E-3</v>
          </cell>
          <cell r="AB229">
            <v>1.1123200000000011E-3</v>
          </cell>
          <cell r="AC229">
            <v>1.8497600000000017E-3</v>
          </cell>
          <cell r="AD229">
            <v>1.8497600000000017E-3</v>
          </cell>
          <cell r="AE229">
            <v>1.8497600000000017E-3</v>
          </cell>
          <cell r="AF229">
            <v>1.8497600000000017E-3</v>
          </cell>
          <cell r="AG229">
            <v>1.8497600000000017E-3</v>
          </cell>
          <cell r="AH229">
            <v>1.8497600000000017E-3</v>
          </cell>
          <cell r="AI229">
            <v>1.8497600000000017E-3</v>
          </cell>
          <cell r="AJ229">
            <v>1.8497600000000017E-3</v>
          </cell>
          <cell r="AK229">
            <v>1.8497600000000017E-3</v>
          </cell>
          <cell r="AL229">
            <v>1.8497600000000017E-3</v>
          </cell>
          <cell r="AM229">
            <v>1.8497600000000017E-3</v>
          </cell>
          <cell r="AN229">
            <v>1.8497600000000017E-3</v>
          </cell>
          <cell r="AO229">
            <v>8.1106666666666755E-4</v>
          </cell>
          <cell r="AP229">
            <v>8.1106666666666755E-4</v>
          </cell>
          <cell r="AQ229">
            <v>8.1106666666666755E-4</v>
          </cell>
          <cell r="AR229">
            <v>8.1106666666666755E-4</v>
          </cell>
          <cell r="AS229">
            <v>8.1106666666666755E-4</v>
          </cell>
          <cell r="AT229">
            <v>8.1106666666666755E-4</v>
          </cell>
          <cell r="AU229">
            <v>8.1106666666666755E-4</v>
          </cell>
          <cell r="AV229">
            <v>8.1106666666666755E-4</v>
          </cell>
          <cell r="AW229">
            <v>8.1106666666666755E-4</v>
          </cell>
          <cell r="AX229">
            <v>8.1106666666666755E-4</v>
          </cell>
          <cell r="AY229">
            <v>8.1106666666666755E-4</v>
          </cell>
          <cell r="AZ229">
            <v>8.1106666666666755E-4</v>
          </cell>
          <cell r="BA229" t="str">
            <v>Expired</v>
          </cell>
          <cell r="BB229" t="str">
            <v>Expired</v>
          </cell>
          <cell r="BC229" t="str">
            <v>Expired</v>
          </cell>
          <cell r="BD229" t="str">
            <v>Expired</v>
          </cell>
          <cell r="BE229" t="str">
            <v>Expired</v>
          </cell>
          <cell r="BF229" t="str">
            <v>Expired</v>
          </cell>
          <cell r="BG229" t="str">
            <v>Expired</v>
          </cell>
          <cell r="BH229" t="str">
            <v>Expired</v>
          </cell>
          <cell r="BI229" t="str">
            <v>Expired</v>
          </cell>
          <cell r="BJ229" t="str">
            <v>Expired</v>
          </cell>
          <cell r="BK229" t="str">
            <v>Expired</v>
          </cell>
          <cell r="BL229" t="str">
            <v>Expired</v>
          </cell>
          <cell r="BM229" t="str">
            <v>Expired</v>
          </cell>
          <cell r="BN229" t="str">
            <v>Expired</v>
          </cell>
          <cell r="BO229" t="str">
            <v>Expired</v>
          </cell>
          <cell r="BP229" t="str">
            <v>Expired</v>
          </cell>
          <cell r="BQ229" t="str">
            <v>Expired</v>
          </cell>
          <cell r="BR229" t="str">
            <v>Expired</v>
          </cell>
          <cell r="BS229" t="str">
            <v>Expired</v>
          </cell>
          <cell r="BT229" t="str">
            <v>Expired</v>
          </cell>
          <cell r="BU229" t="str">
            <v>Expired</v>
          </cell>
          <cell r="BV229" t="str">
            <v>Expired</v>
          </cell>
          <cell r="BW229" t="str">
            <v>Expired</v>
          </cell>
          <cell r="BX229" t="str">
            <v>Expired</v>
          </cell>
        </row>
        <row r="230">
          <cell r="D230" t="str">
            <v>Blk Th 2009-14I</v>
          </cell>
          <cell r="E230">
            <v>1.0378355184403707E-3</v>
          </cell>
          <cell r="F230">
            <v>1.0378355184403707E-3</v>
          </cell>
          <cell r="G230">
            <v>1.0378355184403707E-3</v>
          </cell>
          <cell r="H230">
            <v>1.0378355184403707E-3</v>
          </cell>
          <cell r="I230">
            <v>1.0378355184403707E-3</v>
          </cell>
          <cell r="J230">
            <v>1.0378355184403707E-3</v>
          </cell>
          <cell r="K230">
            <v>1.0378355184403707E-3</v>
          </cell>
          <cell r="L230">
            <v>1.0378355184403707E-3</v>
          </cell>
          <cell r="M230">
            <v>1.0378355184403707E-3</v>
          </cell>
          <cell r="N230">
            <v>1.0378355184403707E-3</v>
          </cell>
          <cell r="O230">
            <v>1.0378355184403707E-3</v>
          </cell>
          <cell r="P230">
            <v>1.0378355184403707E-3</v>
          </cell>
          <cell r="Q230">
            <v>1.1123200000000011E-3</v>
          </cell>
          <cell r="R230">
            <v>1.1123200000000011E-3</v>
          </cell>
          <cell r="S230">
            <v>1.1123200000000011E-3</v>
          </cell>
          <cell r="T230">
            <v>1.1123200000000011E-3</v>
          </cell>
          <cell r="U230">
            <v>1.1123200000000011E-3</v>
          </cell>
          <cell r="V230">
            <v>1.1123200000000011E-3</v>
          </cell>
          <cell r="W230">
            <v>1.1123200000000011E-3</v>
          </cell>
          <cell r="X230">
            <v>1.1123200000000011E-3</v>
          </cell>
          <cell r="Y230">
            <v>1.1123200000000011E-3</v>
          </cell>
          <cell r="Z230">
            <v>1.1123200000000011E-3</v>
          </cell>
          <cell r="AA230">
            <v>1.1123200000000011E-3</v>
          </cell>
          <cell r="AB230">
            <v>1.1123200000000011E-3</v>
          </cell>
          <cell r="AC230">
            <v>1.8497600000000017E-3</v>
          </cell>
          <cell r="AD230">
            <v>1.8497600000000017E-3</v>
          </cell>
          <cell r="AE230">
            <v>1.8497600000000017E-3</v>
          </cell>
          <cell r="AF230">
            <v>1.8497600000000017E-3</v>
          </cell>
          <cell r="AG230">
            <v>1.8497600000000017E-3</v>
          </cell>
          <cell r="AH230">
            <v>1.8497600000000017E-3</v>
          </cell>
          <cell r="AI230">
            <v>1.8497600000000017E-3</v>
          </cell>
          <cell r="AJ230">
            <v>1.8497600000000017E-3</v>
          </cell>
          <cell r="AK230">
            <v>1.8497600000000017E-3</v>
          </cell>
          <cell r="AL230">
            <v>1.8497600000000017E-3</v>
          </cell>
          <cell r="AM230">
            <v>1.8497600000000017E-3</v>
          </cell>
          <cell r="AN230">
            <v>1.8497600000000017E-3</v>
          </cell>
          <cell r="AO230">
            <v>8.1106666666666755E-4</v>
          </cell>
          <cell r="AP230">
            <v>8.1106666666666755E-4</v>
          </cell>
          <cell r="AQ230">
            <v>8.1106666666666755E-4</v>
          </cell>
          <cell r="AR230">
            <v>8.1106666666666755E-4</v>
          </cell>
          <cell r="AS230">
            <v>8.1106666666666755E-4</v>
          </cell>
          <cell r="AT230">
            <v>8.1106666666666755E-4</v>
          </cell>
          <cell r="AU230">
            <v>8.1106666666666755E-4</v>
          </cell>
          <cell r="AV230">
            <v>8.1106666666666755E-4</v>
          </cell>
          <cell r="AW230">
            <v>8.1106666666666755E-4</v>
          </cell>
          <cell r="AX230">
            <v>8.1106666666666755E-4</v>
          </cell>
          <cell r="AY230">
            <v>8.1106666666666755E-4</v>
          </cell>
          <cell r="AZ230">
            <v>8.1106666666666755E-4</v>
          </cell>
          <cell r="BA230">
            <v>4.0333333333333329E-5</v>
          </cell>
          <cell r="BB230">
            <v>4.0333333333333329E-5</v>
          </cell>
          <cell r="BC230">
            <v>4.0333333333333329E-5</v>
          </cell>
          <cell r="BD230">
            <v>4.0333333333333329E-5</v>
          </cell>
          <cell r="BE230">
            <v>4.0333333333333329E-5</v>
          </cell>
          <cell r="BF230">
            <v>4.0333333333333329E-5</v>
          </cell>
          <cell r="BG230">
            <v>4.0333333333333329E-5</v>
          </cell>
          <cell r="BH230">
            <v>4.0333333333333329E-5</v>
          </cell>
          <cell r="BI230">
            <v>4.0333333333333329E-5</v>
          </cell>
          <cell r="BJ230">
            <v>4.0333333333333329E-5</v>
          </cell>
          <cell r="BK230">
            <v>4.0333333333333329E-5</v>
          </cell>
          <cell r="BL230">
            <v>4.0333333333333329E-5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</row>
        <row r="231">
          <cell r="D231" t="str">
            <v/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</row>
        <row r="232">
          <cell r="D232" t="str">
            <v>Blk Th 2013-15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1.1123200000000011E-3</v>
          </cell>
          <cell r="R232">
            <v>1.1123200000000011E-3</v>
          </cell>
          <cell r="S232">
            <v>1.1123200000000011E-3</v>
          </cell>
          <cell r="T232">
            <v>1.1123200000000011E-3</v>
          </cell>
          <cell r="U232">
            <v>1.1123200000000011E-3</v>
          </cell>
          <cell r="V232">
            <v>1.1123200000000011E-3</v>
          </cell>
          <cell r="W232">
            <v>1.1123200000000011E-3</v>
          </cell>
          <cell r="X232">
            <v>1.1123200000000011E-3</v>
          </cell>
          <cell r="Y232">
            <v>1.1123200000000011E-3</v>
          </cell>
          <cell r="Z232">
            <v>1.1123200000000011E-3</v>
          </cell>
          <cell r="AA232">
            <v>1.1123200000000011E-3</v>
          </cell>
          <cell r="AB232">
            <v>1.1123200000000011E-3</v>
          </cell>
          <cell r="AC232">
            <v>1.8497600000000017E-3</v>
          </cell>
          <cell r="AD232">
            <v>1.8497600000000017E-3</v>
          </cell>
          <cell r="AE232">
            <v>1.8497600000000017E-3</v>
          </cell>
          <cell r="AF232">
            <v>1.8497600000000017E-3</v>
          </cell>
          <cell r="AG232">
            <v>1.8497600000000017E-3</v>
          </cell>
          <cell r="AH232">
            <v>1.8497600000000017E-3</v>
          </cell>
          <cell r="AI232">
            <v>1.8497600000000017E-3</v>
          </cell>
          <cell r="AJ232">
            <v>1.8497600000000017E-3</v>
          </cell>
          <cell r="AK232">
            <v>1.8497600000000017E-3</v>
          </cell>
          <cell r="AL232">
            <v>1.8497600000000017E-3</v>
          </cell>
          <cell r="AM232">
            <v>1.8497600000000017E-3</v>
          </cell>
          <cell r="AN232">
            <v>1.8497600000000017E-3</v>
          </cell>
          <cell r="AO232">
            <v>8.1106666666666755E-4</v>
          </cell>
          <cell r="AP232">
            <v>8.1106666666666755E-4</v>
          </cell>
          <cell r="AQ232">
            <v>8.1106666666666755E-4</v>
          </cell>
          <cell r="AR232">
            <v>8.1106666666666755E-4</v>
          </cell>
          <cell r="AS232">
            <v>8.1106666666666755E-4</v>
          </cell>
          <cell r="AT232">
            <v>8.1106666666666755E-4</v>
          </cell>
          <cell r="AU232">
            <v>8.1106666666666755E-4</v>
          </cell>
          <cell r="AV232">
            <v>8.1106666666666755E-4</v>
          </cell>
          <cell r="AW232">
            <v>8.1106666666666755E-4</v>
          </cell>
          <cell r="AX232">
            <v>8.1106666666666755E-4</v>
          </cell>
          <cell r="AY232">
            <v>8.1106666666666755E-4</v>
          </cell>
          <cell r="AZ232">
            <v>8.1106666666666755E-4</v>
          </cell>
          <cell r="BA232" t="str">
            <v>Expired</v>
          </cell>
          <cell r="BB232" t="str">
            <v>Expired</v>
          </cell>
          <cell r="BC232" t="str">
            <v>Expired</v>
          </cell>
          <cell r="BD232" t="str">
            <v>Expired</v>
          </cell>
          <cell r="BE232" t="str">
            <v>Expired</v>
          </cell>
          <cell r="BF232" t="str">
            <v>Expired</v>
          </cell>
          <cell r="BG232" t="str">
            <v>Expired</v>
          </cell>
          <cell r="BH232" t="str">
            <v>Expired</v>
          </cell>
          <cell r="BI232" t="str">
            <v>Expired</v>
          </cell>
          <cell r="BJ232" t="str">
            <v>Expired</v>
          </cell>
          <cell r="BK232" t="str">
            <v>Expired</v>
          </cell>
          <cell r="BL232" t="str">
            <v>Expired</v>
          </cell>
          <cell r="BM232" t="str">
            <v>Expired</v>
          </cell>
          <cell r="BN232" t="str">
            <v>Expired</v>
          </cell>
          <cell r="BO232" t="str">
            <v>Expired</v>
          </cell>
          <cell r="BP232" t="str">
            <v>Expired</v>
          </cell>
          <cell r="BQ232" t="str">
            <v>Expired</v>
          </cell>
          <cell r="BR232" t="str">
            <v>Expired</v>
          </cell>
          <cell r="BS232" t="str">
            <v>Expired</v>
          </cell>
          <cell r="BT232" t="str">
            <v>Expired</v>
          </cell>
          <cell r="BU232" t="str">
            <v>Expired</v>
          </cell>
          <cell r="BV232" t="str">
            <v>Expired</v>
          </cell>
          <cell r="BW232" t="str">
            <v>Expired</v>
          </cell>
          <cell r="BX232" t="str">
            <v>Expired</v>
          </cell>
        </row>
        <row r="233">
          <cell r="D233" t="str">
            <v>Blk Th 2012-13</v>
          </cell>
          <cell r="E233">
            <v>1.0378355184403707E-3</v>
          </cell>
          <cell r="F233">
            <v>1.0378355184403707E-3</v>
          </cell>
          <cell r="G233">
            <v>1.0378355184403707E-3</v>
          </cell>
          <cell r="H233">
            <v>1.0378355184403707E-3</v>
          </cell>
          <cell r="I233">
            <v>1.0378355184403707E-3</v>
          </cell>
          <cell r="J233">
            <v>1.0378355184403707E-3</v>
          </cell>
          <cell r="K233">
            <v>1.0378355184403707E-3</v>
          </cell>
          <cell r="L233">
            <v>1.0378355184403707E-3</v>
          </cell>
          <cell r="M233">
            <v>1.0378355184403707E-3</v>
          </cell>
          <cell r="N233">
            <v>1.0378355184403707E-3</v>
          </cell>
          <cell r="O233">
            <v>1.0378355184403707E-3</v>
          </cell>
          <cell r="P233">
            <v>1.0378355184403707E-3</v>
          </cell>
          <cell r="Q233">
            <v>1.1123200000000011E-3</v>
          </cell>
          <cell r="R233">
            <v>1.1123200000000011E-3</v>
          </cell>
          <cell r="S233">
            <v>1.1123200000000011E-3</v>
          </cell>
          <cell r="T233">
            <v>1.1123200000000011E-3</v>
          </cell>
          <cell r="U233">
            <v>1.1123200000000011E-3</v>
          </cell>
          <cell r="V233">
            <v>1.1123200000000011E-3</v>
          </cell>
          <cell r="W233">
            <v>1.1123200000000011E-3</v>
          </cell>
          <cell r="X233">
            <v>1.1123200000000011E-3</v>
          </cell>
          <cell r="Y233">
            <v>1.1123200000000011E-3</v>
          </cell>
          <cell r="Z233">
            <v>1.1123200000000011E-3</v>
          </cell>
          <cell r="AA233">
            <v>1.1123200000000011E-3</v>
          </cell>
          <cell r="AB233">
            <v>1.1123200000000011E-3</v>
          </cell>
          <cell r="AC233" t="str">
            <v>Expired</v>
          </cell>
          <cell r="AD233" t="str">
            <v>Expired</v>
          </cell>
          <cell r="AE233" t="str">
            <v>Expired</v>
          </cell>
          <cell r="AF233" t="str">
            <v>Expired</v>
          </cell>
          <cell r="AG233" t="str">
            <v>Expired</v>
          </cell>
          <cell r="AH233" t="str">
            <v>Expired</v>
          </cell>
          <cell r="AI233" t="str">
            <v>Expired</v>
          </cell>
          <cell r="AJ233" t="str">
            <v>Expired</v>
          </cell>
          <cell r="AK233" t="str">
            <v>Expired</v>
          </cell>
          <cell r="AL233" t="str">
            <v>Expired</v>
          </cell>
          <cell r="AM233" t="str">
            <v>Expired</v>
          </cell>
          <cell r="AN233" t="str">
            <v>Expired</v>
          </cell>
          <cell r="AO233" t="str">
            <v>Expired</v>
          </cell>
          <cell r="AP233" t="str">
            <v>Expired</v>
          </cell>
          <cell r="AQ233" t="str">
            <v>Expired</v>
          </cell>
          <cell r="AR233" t="str">
            <v>Expired</v>
          </cell>
          <cell r="AS233" t="str">
            <v>Expired</v>
          </cell>
          <cell r="AT233" t="str">
            <v>Expired</v>
          </cell>
          <cell r="AU233" t="str">
            <v>Expired</v>
          </cell>
          <cell r="AV233" t="str">
            <v>Expired</v>
          </cell>
          <cell r="AW233" t="str">
            <v>Expired</v>
          </cell>
          <cell r="AX233" t="str">
            <v>Expired</v>
          </cell>
          <cell r="AY233" t="str">
            <v>Expired</v>
          </cell>
          <cell r="AZ233" t="str">
            <v>Expired</v>
          </cell>
          <cell r="BA233" t="str">
            <v>Expired</v>
          </cell>
          <cell r="BB233" t="str">
            <v>Expired</v>
          </cell>
          <cell r="BC233" t="str">
            <v>Expired</v>
          </cell>
          <cell r="BD233" t="str">
            <v>Expired</v>
          </cell>
          <cell r="BE233" t="str">
            <v>Expired</v>
          </cell>
          <cell r="BF233" t="str">
            <v>Expired</v>
          </cell>
          <cell r="BG233" t="str">
            <v>Expired</v>
          </cell>
          <cell r="BH233" t="str">
            <v>Expired</v>
          </cell>
          <cell r="BI233" t="str">
            <v>Expired</v>
          </cell>
          <cell r="BJ233" t="str">
            <v>Expired</v>
          </cell>
          <cell r="BK233" t="str">
            <v>Expired</v>
          </cell>
          <cell r="BL233" t="str">
            <v>Expired</v>
          </cell>
          <cell r="BM233" t="str">
            <v>Expired</v>
          </cell>
          <cell r="BN233" t="str">
            <v>Expired</v>
          </cell>
          <cell r="BO233" t="str">
            <v>Expired</v>
          </cell>
          <cell r="BP233" t="str">
            <v>Expired</v>
          </cell>
          <cell r="BQ233" t="str">
            <v>Expired</v>
          </cell>
          <cell r="BR233" t="str">
            <v>Expired</v>
          </cell>
          <cell r="BS233" t="str">
            <v>Expired</v>
          </cell>
          <cell r="BT233" t="str">
            <v>Expired</v>
          </cell>
          <cell r="BU233" t="str">
            <v>Expired</v>
          </cell>
          <cell r="BV233" t="str">
            <v>Expired</v>
          </cell>
          <cell r="BW233" t="str">
            <v>Expired</v>
          </cell>
          <cell r="BX233" t="str">
            <v>Expired</v>
          </cell>
        </row>
        <row r="234">
          <cell r="D234" t="str">
            <v>Blk Th 2012-14</v>
          </cell>
          <cell r="E234">
            <v>1.0378355184403707E-3</v>
          </cell>
          <cell r="F234">
            <v>1.0378355184403707E-3</v>
          </cell>
          <cell r="G234">
            <v>1.0378355184403707E-3</v>
          </cell>
          <cell r="H234">
            <v>1.0378355184403707E-3</v>
          </cell>
          <cell r="I234">
            <v>1.0378355184403707E-3</v>
          </cell>
          <cell r="J234">
            <v>1.0378355184403707E-3</v>
          </cell>
          <cell r="K234">
            <v>1.0378355184403707E-3</v>
          </cell>
          <cell r="L234">
            <v>1.0378355184403707E-3</v>
          </cell>
          <cell r="M234">
            <v>1.0378355184403707E-3</v>
          </cell>
          <cell r="N234">
            <v>1.0378355184403707E-3</v>
          </cell>
          <cell r="O234">
            <v>1.0378355184403707E-3</v>
          </cell>
          <cell r="P234">
            <v>1.0378355184403707E-3</v>
          </cell>
          <cell r="Q234">
            <v>1.1123200000000011E-3</v>
          </cell>
          <cell r="R234">
            <v>1.1123200000000011E-3</v>
          </cell>
          <cell r="S234">
            <v>1.1123200000000011E-3</v>
          </cell>
          <cell r="T234">
            <v>1.1123200000000011E-3</v>
          </cell>
          <cell r="U234">
            <v>1.1123200000000011E-3</v>
          </cell>
          <cell r="V234">
            <v>1.1123200000000011E-3</v>
          </cell>
          <cell r="W234">
            <v>1.1123200000000011E-3</v>
          </cell>
          <cell r="X234">
            <v>1.1123200000000011E-3</v>
          </cell>
          <cell r="Y234">
            <v>1.1123200000000011E-3</v>
          </cell>
          <cell r="Z234">
            <v>1.1123200000000011E-3</v>
          </cell>
          <cell r="AA234">
            <v>1.1123200000000011E-3</v>
          </cell>
          <cell r="AB234">
            <v>1.1123200000000011E-3</v>
          </cell>
          <cell r="AC234">
            <v>1.8497600000000017E-3</v>
          </cell>
          <cell r="AD234">
            <v>1.8497600000000017E-3</v>
          </cell>
          <cell r="AE234">
            <v>1.8497600000000017E-3</v>
          </cell>
          <cell r="AF234">
            <v>1.8497600000000017E-3</v>
          </cell>
          <cell r="AG234">
            <v>1.8497600000000017E-3</v>
          </cell>
          <cell r="AH234">
            <v>1.8497600000000017E-3</v>
          </cell>
          <cell r="AI234">
            <v>1.8497600000000017E-3</v>
          </cell>
          <cell r="AJ234">
            <v>1.8497600000000017E-3</v>
          </cell>
          <cell r="AK234">
            <v>1.8497600000000017E-3</v>
          </cell>
          <cell r="AL234">
            <v>1.8497600000000017E-3</v>
          </cell>
          <cell r="AM234">
            <v>1.8497600000000017E-3</v>
          </cell>
          <cell r="AN234">
            <v>1.8497600000000017E-3</v>
          </cell>
          <cell r="AO234" t="str">
            <v>Expired</v>
          </cell>
          <cell r="AP234" t="str">
            <v>Expired</v>
          </cell>
          <cell r="AQ234" t="str">
            <v>Expired</v>
          </cell>
          <cell r="AR234" t="str">
            <v>Expired</v>
          </cell>
          <cell r="AS234" t="str">
            <v>Expired</v>
          </cell>
          <cell r="AT234" t="str">
            <v>Expired</v>
          </cell>
          <cell r="AU234" t="str">
            <v>Expired</v>
          </cell>
          <cell r="AV234" t="str">
            <v>Expired</v>
          </cell>
          <cell r="AW234" t="str">
            <v>Expired</v>
          </cell>
          <cell r="AX234" t="str">
            <v>Expired</v>
          </cell>
          <cell r="AY234" t="str">
            <v>Expired</v>
          </cell>
          <cell r="AZ234" t="str">
            <v>Expired</v>
          </cell>
          <cell r="BA234" t="str">
            <v>Expired</v>
          </cell>
          <cell r="BB234" t="str">
            <v>Expired</v>
          </cell>
          <cell r="BC234" t="str">
            <v>Expired</v>
          </cell>
          <cell r="BD234" t="str">
            <v>Expired</v>
          </cell>
          <cell r="BE234" t="str">
            <v>Expired</v>
          </cell>
          <cell r="BF234" t="str">
            <v>Expired</v>
          </cell>
          <cell r="BG234" t="str">
            <v>Expired</v>
          </cell>
          <cell r="BH234" t="str">
            <v>Expired</v>
          </cell>
          <cell r="BI234" t="str">
            <v>Expired</v>
          </cell>
          <cell r="BJ234" t="str">
            <v>Expired</v>
          </cell>
          <cell r="BK234" t="str">
            <v>Expired</v>
          </cell>
          <cell r="BL234" t="str">
            <v>Expired</v>
          </cell>
          <cell r="BM234" t="str">
            <v>Expired</v>
          </cell>
          <cell r="BN234" t="str">
            <v>Expired</v>
          </cell>
          <cell r="BO234" t="str">
            <v>Expired</v>
          </cell>
          <cell r="BP234" t="str">
            <v>Expired</v>
          </cell>
          <cell r="BQ234" t="str">
            <v>Expired</v>
          </cell>
          <cell r="BR234" t="str">
            <v>Expired</v>
          </cell>
          <cell r="BS234" t="str">
            <v>Expired</v>
          </cell>
          <cell r="BT234" t="str">
            <v>Expired</v>
          </cell>
          <cell r="BU234" t="str">
            <v>Expired</v>
          </cell>
          <cell r="BV234" t="str">
            <v>Expired</v>
          </cell>
          <cell r="BW234" t="str">
            <v>Expired</v>
          </cell>
          <cell r="BX234" t="str">
            <v>Expired</v>
          </cell>
        </row>
        <row r="235">
          <cell r="D235" t="str">
            <v/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</row>
        <row r="236">
          <cell r="D236" t="str">
            <v>Belle Ayr 2012</v>
          </cell>
          <cell r="E236">
            <v>6.3021972178019665E-5</v>
          </cell>
          <cell r="F236">
            <v>6.3021972178019665E-5</v>
          </cell>
          <cell r="G236">
            <v>6.3021972178019665E-5</v>
          </cell>
          <cell r="H236">
            <v>6.3021972178019665E-5</v>
          </cell>
          <cell r="I236">
            <v>6.3021972178019665E-5</v>
          </cell>
          <cell r="J236">
            <v>6.3021972178019665E-5</v>
          </cell>
          <cell r="K236">
            <v>6.3021972178019665E-5</v>
          </cell>
          <cell r="L236">
            <v>6.3021972178019665E-5</v>
          </cell>
          <cell r="M236">
            <v>6.3021972178019665E-5</v>
          </cell>
          <cell r="N236">
            <v>6.3021972178019665E-5</v>
          </cell>
          <cell r="O236">
            <v>6.3021972178019665E-5</v>
          </cell>
          <cell r="P236">
            <v>6.3021972178019665E-5</v>
          </cell>
          <cell r="Q236" t="str">
            <v>Expired</v>
          </cell>
          <cell r="R236" t="str">
            <v>Expired</v>
          </cell>
          <cell r="S236" t="str">
            <v>Expired</v>
          </cell>
          <cell r="T236" t="str">
            <v>Expired</v>
          </cell>
          <cell r="U236" t="str">
            <v>Expired</v>
          </cell>
          <cell r="V236" t="str">
            <v>Expired</v>
          </cell>
          <cell r="W236" t="str">
            <v>Expired</v>
          </cell>
          <cell r="X236" t="str">
            <v>Expired</v>
          </cell>
          <cell r="Y236" t="str">
            <v>Expired</v>
          </cell>
          <cell r="Z236" t="str">
            <v>Expired</v>
          </cell>
          <cell r="AA236" t="str">
            <v>Expired</v>
          </cell>
          <cell r="AB236" t="str">
            <v>Expired</v>
          </cell>
          <cell r="AC236" t="str">
            <v>Expired</v>
          </cell>
          <cell r="AD236" t="str">
            <v>Expired</v>
          </cell>
          <cell r="AE236" t="str">
            <v>Expired</v>
          </cell>
          <cell r="AF236" t="str">
            <v>Expired</v>
          </cell>
          <cell r="AG236" t="str">
            <v>Expired</v>
          </cell>
          <cell r="AH236" t="str">
            <v>Expired</v>
          </cell>
          <cell r="AI236" t="str">
            <v>Expired</v>
          </cell>
          <cell r="AJ236" t="str">
            <v>Expired</v>
          </cell>
          <cell r="AK236" t="str">
            <v>Expired</v>
          </cell>
          <cell r="AL236" t="str">
            <v>Expired</v>
          </cell>
          <cell r="AM236" t="str">
            <v>Expired</v>
          </cell>
          <cell r="AN236" t="str">
            <v>Expired</v>
          </cell>
          <cell r="AO236" t="str">
            <v>Expired</v>
          </cell>
          <cell r="AP236" t="str">
            <v>Expired</v>
          </cell>
          <cell r="AQ236" t="str">
            <v>Expired</v>
          </cell>
          <cell r="AR236" t="str">
            <v>Expired</v>
          </cell>
          <cell r="AS236" t="str">
            <v>Expired</v>
          </cell>
          <cell r="AT236" t="str">
            <v>Expired</v>
          </cell>
          <cell r="AU236" t="str">
            <v>Expired</v>
          </cell>
          <cell r="AV236" t="str">
            <v>Expired</v>
          </cell>
          <cell r="AW236" t="str">
            <v>Expired</v>
          </cell>
          <cell r="AX236" t="str">
            <v>Expired</v>
          </cell>
          <cell r="AY236" t="str">
            <v>Expired</v>
          </cell>
          <cell r="AZ236" t="str">
            <v>Expired</v>
          </cell>
          <cell r="BA236" t="str">
            <v>Expired</v>
          </cell>
          <cell r="BB236" t="str">
            <v>Expired</v>
          </cell>
          <cell r="BC236" t="str">
            <v>Expired</v>
          </cell>
          <cell r="BD236" t="str">
            <v>Expired</v>
          </cell>
          <cell r="BE236" t="str">
            <v>Expired</v>
          </cell>
          <cell r="BF236" t="str">
            <v>Expired</v>
          </cell>
          <cell r="BG236" t="str">
            <v>Expired</v>
          </cell>
          <cell r="BH236" t="str">
            <v>Expired</v>
          </cell>
          <cell r="BI236" t="str">
            <v>Expired</v>
          </cell>
          <cell r="BJ236" t="str">
            <v>Expired</v>
          </cell>
          <cell r="BK236" t="str">
            <v>Expired</v>
          </cell>
          <cell r="BL236" t="str">
            <v>Expired</v>
          </cell>
          <cell r="BM236" t="str">
            <v>Expired</v>
          </cell>
          <cell r="BN236" t="str">
            <v>Expired</v>
          </cell>
          <cell r="BO236" t="str">
            <v>Expired</v>
          </cell>
          <cell r="BP236" t="str">
            <v>Expired</v>
          </cell>
          <cell r="BQ236" t="str">
            <v>Expired</v>
          </cell>
          <cell r="BR236" t="str">
            <v>Expired</v>
          </cell>
          <cell r="BS236" t="str">
            <v>Expired</v>
          </cell>
          <cell r="BT236" t="str">
            <v>Expired</v>
          </cell>
          <cell r="BU236" t="str">
            <v>Expired</v>
          </cell>
          <cell r="BV236" t="str">
            <v>Expired</v>
          </cell>
          <cell r="BW236" t="str">
            <v>Expired</v>
          </cell>
          <cell r="BX236" t="str">
            <v>Expired</v>
          </cell>
        </row>
        <row r="237">
          <cell r="D237" t="str">
            <v>Belle Ayr 2012-13</v>
          </cell>
          <cell r="E237">
            <v>6.3206246950470006E-5</v>
          </cell>
          <cell r="F237">
            <v>6.3206246950470006E-5</v>
          </cell>
          <cell r="G237">
            <v>6.3206246950470006E-5</v>
          </cell>
          <cell r="H237">
            <v>6.3206246950470006E-5</v>
          </cell>
          <cell r="I237">
            <v>6.3206246950470006E-5</v>
          </cell>
          <cell r="J237">
            <v>6.3206246950470006E-5</v>
          </cell>
          <cell r="K237">
            <v>6.3206246950470006E-5</v>
          </cell>
          <cell r="L237">
            <v>6.3206246950470006E-5</v>
          </cell>
          <cell r="M237">
            <v>6.3206246950470006E-5</v>
          </cell>
          <cell r="N237">
            <v>6.3206246950470006E-5</v>
          </cell>
          <cell r="O237">
            <v>6.3206246950470006E-5</v>
          </cell>
          <cell r="P237">
            <v>6.3206246950470006E-5</v>
          </cell>
          <cell r="Q237">
            <v>6.7742500000000065E-5</v>
          </cell>
          <cell r="R237">
            <v>6.7742500000000065E-5</v>
          </cell>
          <cell r="S237">
            <v>6.7742500000000065E-5</v>
          </cell>
          <cell r="T237">
            <v>6.7742500000000065E-5</v>
          </cell>
          <cell r="U237">
            <v>6.7742500000000065E-5</v>
          </cell>
          <cell r="V237">
            <v>6.7742500000000065E-5</v>
          </cell>
          <cell r="W237">
            <v>6.7742500000000065E-5</v>
          </cell>
          <cell r="X237">
            <v>6.7742500000000065E-5</v>
          </cell>
          <cell r="Y237">
            <v>6.7742500000000065E-5</v>
          </cell>
          <cell r="Z237">
            <v>6.7742500000000065E-5</v>
          </cell>
          <cell r="AA237">
            <v>6.7742500000000065E-5</v>
          </cell>
          <cell r="AB237">
            <v>6.7742500000000065E-5</v>
          </cell>
          <cell r="AC237" t="str">
            <v>Expired</v>
          </cell>
          <cell r="AD237" t="str">
            <v>Expired</v>
          </cell>
          <cell r="AE237" t="str">
            <v>Expired</v>
          </cell>
          <cell r="AF237" t="str">
            <v>Expired</v>
          </cell>
          <cell r="AG237" t="str">
            <v>Expired</v>
          </cell>
          <cell r="AH237" t="str">
            <v>Expired</v>
          </cell>
          <cell r="AI237" t="str">
            <v>Expired</v>
          </cell>
          <cell r="AJ237" t="str">
            <v>Expired</v>
          </cell>
          <cell r="AK237" t="str">
            <v>Expired</v>
          </cell>
          <cell r="AL237" t="str">
            <v>Expired</v>
          </cell>
          <cell r="AM237" t="str">
            <v>Expired</v>
          </cell>
          <cell r="AN237" t="str">
            <v>Expired</v>
          </cell>
          <cell r="AO237" t="str">
            <v>Expired</v>
          </cell>
          <cell r="AP237" t="str">
            <v>Expired</v>
          </cell>
          <cell r="AQ237" t="str">
            <v>Expired</v>
          </cell>
          <cell r="AR237" t="str">
            <v>Expired</v>
          </cell>
          <cell r="AS237" t="str">
            <v>Expired</v>
          </cell>
          <cell r="AT237" t="str">
            <v>Expired</v>
          </cell>
          <cell r="AU237" t="str">
            <v>Expired</v>
          </cell>
          <cell r="AV237" t="str">
            <v>Expired</v>
          </cell>
          <cell r="AW237" t="str">
            <v>Expired</v>
          </cell>
          <cell r="AX237" t="str">
            <v>Expired</v>
          </cell>
          <cell r="AY237" t="str">
            <v>Expired</v>
          </cell>
          <cell r="AZ237" t="str">
            <v>Expired</v>
          </cell>
          <cell r="BA237" t="str">
            <v>Expired</v>
          </cell>
          <cell r="BB237" t="str">
            <v>Expired</v>
          </cell>
          <cell r="BC237" t="str">
            <v>Expired</v>
          </cell>
          <cell r="BD237" t="str">
            <v>Expired</v>
          </cell>
          <cell r="BE237" t="str">
            <v>Expired</v>
          </cell>
          <cell r="BF237" t="str">
            <v>Expired</v>
          </cell>
          <cell r="BG237" t="str">
            <v>Expired</v>
          </cell>
          <cell r="BH237" t="str">
            <v>Expired</v>
          </cell>
          <cell r="BI237" t="str">
            <v>Expired</v>
          </cell>
          <cell r="BJ237" t="str">
            <v>Expired</v>
          </cell>
          <cell r="BK237" t="str">
            <v>Expired</v>
          </cell>
          <cell r="BL237" t="str">
            <v>Expired</v>
          </cell>
          <cell r="BM237" t="str">
            <v>Expired</v>
          </cell>
          <cell r="BN237" t="str">
            <v>Expired</v>
          </cell>
          <cell r="BO237" t="str">
            <v>Expired</v>
          </cell>
          <cell r="BP237" t="str">
            <v>Expired</v>
          </cell>
          <cell r="BQ237" t="str">
            <v>Expired</v>
          </cell>
          <cell r="BR237" t="str">
            <v>Expired</v>
          </cell>
          <cell r="BS237" t="str">
            <v>Expired</v>
          </cell>
          <cell r="BT237" t="str">
            <v>Expired</v>
          </cell>
          <cell r="BU237" t="str">
            <v>Expired</v>
          </cell>
          <cell r="BV237" t="str">
            <v>Expired</v>
          </cell>
          <cell r="BW237" t="str">
            <v>Expired</v>
          </cell>
          <cell r="BX237" t="str">
            <v>Expired</v>
          </cell>
        </row>
        <row r="238">
          <cell r="D238" t="str">
            <v>Belle Ayr 2011-14</v>
          </cell>
          <cell r="E238">
            <v>6.3021972178019665E-5</v>
          </cell>
          <cell r="F238">
            <v>6.3021972178019665E-5</v>
          </cell>
          <cell r="G238">
            <v>6.3021972178019665E-5</v>
          </cell>
          <cell r="H238">
            <v>6.3021972178019665E-5</v>
          </cell>
          <cell r="I238">
            <v>6.3021972178019665E-5</v>
          </cell>
          <cell r="J238">
            <v>6.3021972178019665E-5</v>
          </cell>
          <cell r="K238">
            <v>6.3021972178019665E-5</v>
          </cell>
          <cell r="L238">
            <v>6.3021972178019665E-5</v>
          </cell>
          <cell r="M238">
            <v>6.3021972178019665E-5</v>
          </cell>
          <cell r="N238">
            <v>6.3021972178019665E-5</v>
          </cell>
          <cell r="O238">
            <v>6.3021972178019665E-5</v>
          </cell>
          <cell r="P238">
            <v>6.3021972178019665E-5</v>
          </cell>
          <cell r="Q238">
            <v>6.7545000000000059E-5</v>
          </cell>
          <cell r="R238">
            <v>6.7545000000000059E-5</v>
          </cell>
          <cell r="S238">
            <v>6.7545000000000059E-5</v>
          </cell>
          <cell r="T238">
            <v>6.7545000000000059E-5</v>
          </cell>
          <cell r="U238">
            <v>6.7545000000000059E-5</v>
          </cell>
          <cell r="V238">
            <v>6.7545000000000059E-5</v>
          </cell>
          <cell r="W238">
            <v>6.7545000000000059E-5</v>
          </cell>
          <cell r="X238">
            <v>6.7545000000000059E-5</v>
          </cell>
          <cell r="Y238">
            <v>6.7545000000000059E-5</v>
          </cell>
          <cell r="Z238">
            <v>6.7545000000000059E-5</v>
          </cell>
          <cell r="AA238">
            <v>6.7545000000000059E-5</v>
          </cell>
          <cell r="AB238">
            <v>6.7545000000000059E-5</v>
          </cell>
          <cell r="AC238">
            <v>1.1232562500000008E-4</v>
          </cell>
          <cell r="AD238">
            <v>1.1232562500000008E-4</v>
          </cell>
          <cell r="AE238">
            <v>1.1232562500000008E-4</v>
          </cell>
          <cell r="AF238">
            <v>1.1232562500000008E-4</v>
          </cell>
          <cell r="AG238">
            <v>1.1232562500000008E-4</v>
          </cell>
          <cell r="AH238">
            <v>1.1232562500000008E-4</v>
          </cell>
          <cell r="AI238">
            <v>1.1232562500000008E-4</v>
          </cell>
          <cell r="AJ238">
            <v>1.1232562500000008E-4</v>
          </cell>
          <cell r="AK238">
            <v>1.1232562500000008E-4</v>
          </cell>
          <cell r="AL238">
            <v>1.1232562500000008E-4</v>
          </cell>
          <cell r="AM238">
            <v>1.1232562500000008E-4</v>
          </cell>
          <cell r="AN238">
            <v>1.1232562500000008E-4</v>
          </cell>
          <cell r="AO238" t="str">
            <v>Expired</v>
          </cell>
          <cell r="AP238" t="str">
            <v>Expired</v>
          </cell>
          <cell r="AQ238" t="str">
            <v>Expired</v>
          </cell>
          <cell r="AR238" t="str">
            <v>Expired</v>
          </cell>
          <cell r="AS238" t="str">
            <v>Expired</v>
          </cell>
          <cell r="AT238" t="str">
            <v>Expired</v>
          </cell>
          <cell r="AU238" t="str">
            <v>Expired</v>
          </cell>
          <cell r="AV238" t="str">
            <v>Expired</v>
          </cell>
          <cell r="AW238" t="str">
            <v>Expired</v>
          </cell>
          <cell r="AX238" t="str">
            <v>Expired</v>
          </cell>
          <cell r="AY238" t="str">
            <v>Expired</v>
          </cell>
          <cell r="AZ238" t="str">
            <v>Expired</v>
          </cell>
          <cell r="BA238" t="str">
            <v>Expired</v>
          </cell>
          <cell r="BB238" t="str">
            <v>Expired</v>
          </cell>
          <cell r="BC238" t="str">
            <v>Expired</v>
          </cell>
          <cell r="BD238" t="str">
            <v>Expired</v>
          </cell>
          <cell r="BE238" t="str">
            <v>Expired</v>
          </cell>
          <cell r="BF238" t="str">
            <v>Expired</v>
          </cell>
          <cell r="BG238" t="str">
            <v>Expired</v>
          </cell>
          <cell r="BH238" t="str">
            <v>Expired</v>
          </cell>
          <cell r="BI238" t="str">
            <v>Expired</v>
          </cell>
          <cell r="BJ238" t="str">
            <v>Expired</v>
          </cell>
          <cell r="BK238" t="str">
            <v>Expired</v>
          </cell>
          <cell r="BL238" t="str">
            <v>Expired</v>
          </cell>
          <cell r="BM238" t="str">
            <v>Expired</v>
          </cell>
          <cell r="BN238" t="str">
            <v>Expired</v>
          </cell>
          <cell r="BO238" t="str">
            <v>Expired</v>
          </cell>
          <cell r="BP238" t="str">
            <v>Expired</v>
          </cell>
          <cell r="BQ238" t="str">
            <v>Expired</v>
          </cell>
          <cell r="BR238" t="str">
            <v>Expired</v>
          </cell>
          <cell r="BS238" t="str">
            <v>Expired</v>
          </cell>
          <cell r="BT238" t="str">
            <v>Expired</v>
          </cell>
          <cell r="BU238" t="str">
            <v>Expired</v>
          </cell>
          <cell r="BV238" t="str">
            <v>Expired</v>
          </cell>
          <cell r="BW238" t="str">
            <v>Expired</v>
          </cell>
          <cell r="BX238" t="str">
            <v>Expired</v>
          </cell>
        </row>
        <row r="239">
          <cell r="D239" t="str">
            <v>Belle Ayr 2013</v>
          </cell>
          <cell r="E239">
            <v>6.3206246950470006E-5</v>
          </cell>
          <cell r="F239">
            <v>6.3206246950470006E-5</v>
          </cell>
          <cell r="G239">
            <v>6.3206246950470006E-5</v>
          </cell>
          <cell r="H239">
            <v>6.3206246950470006E-5</v>
          </cell>
          <cell r="I239">
            <v>6.3206246950470006E-5</v>
          </cell>
          <cell r="J239">
            <v>6.3206246950470006E-5</v>
          </cell>
          <cell r="K239">
            <v>6.3206246950470006E-5</v>
          </cell>
          <cell r="L239">
            <v>6.3206246950470006E-5</v>
          </cell>
          <cell r="M239">
            <v>6.3206246950470006E-5</v>
          </cell>
          <cell r="N239">
            <v>6.3206246950470006E-5</v>
          </cell>
          <cell r="O239">
            <v>6.3206246950470006E-5</v>
          </cell>
          <cell r="P239">
            <v>6.3206246950470006E-5</v>
          </cell>
          <cell r="Q239">
            <v>6.7742500000000065E-5</v>
          </cell>
          <cell r="R239">
            <v>6.7742500000000065E-5</v>
          </cell>
          <cell r="S239">
            <v>6.7742500000000065E-5</v>
          </cell>
          <cell r="T239">
            <v>6.7742500000000065E-5</v>
          </cell>
          <cell r="U239">
            <v>6.7742500000000065E-5</v>
          </cell>
          <cell r="V239">
            <v>6.7742500000000065E-5</v>
          </cell>
          <cell r="W239">
            <v>6.7742500000000065E-5</v>
          </cell>
          <cell r="X239">
            <v>6.7742500000000065E-5</v>
          </cell>
          <cell r="Y239">
            <v>6.7742500000000065E-5</v>
          </cell>
          <cell r="Z239">
            <v>6.7742500000000065E-5</v>
          </cell>
          <cell r="AA239">
            <v>6.7742500000000065E-5</v>
          </cell>
          <cell r="AB239">
            <v>6.7742500000000065E-5</v>
          </cell>
          <cell r="AC239" t="str">
            <v>Expired</v>
          </cell>
          <cell r="AD239" t="str">
            <v>Expired</v>
          </cell>
          <cell r="AE239" t="str">
            <v>Expired</v>
          </cell>
          <cell r="AF239" t="str">
            <v>Expired</v>
          </cell>
          <cell r="AG239" t="str">
            <v>Expired</v>
          </cell>
          <cell r="AH239" t="str">
            <v>Expired</v>
          </cell>
          <cell r="AI239" t="str">
            <v>Expired</v>
          </cell>
          <cell r="AJ239" t="str">
            <v>Expired</v>
          </cell>
          <cell r="AK239" t="str">
            <v>Expired</v>
          </cell>
          <cell r="AL239" t="str">
            <v>Expired</v>
          </cell>
          <cell r="AM239" t="str">
            <v>Expired</v>
          </cell>
          <cell r="AN239" t="str">
            <v>Expired</v>
          </cell>
          <cell r="AO239" t="str">
            <v>Expired</v>
          </cell>
          <cell r="AP239" t="str">
            <v>Expired</v>
          </cell>
          <cell r="AQ239" t="str">
            <v>Expired</v>
          </cell>
          <cell r="AR239" t="str">
            <v>Expired</v>
          </cell>
          <cell r="AS239" t="str">
            <v>Expired</v>
          </cell>
          <cell r="AT239" t="str">
            <v>Expired</v>
          </cell>
          <cell r="AU239" t="str">
            <v>Expired</v>
          </cell>
          <cell r="AV239" t="str">
            <v>Expired</v>
          </cell>
          <cell r="AW239" t="str">
            <v>Expired</v>
          </cell>
          <cell r="AX239" t="str">
            <v>Expired</v>
          </cell>
          <cell r="AY239" t="str">
            <v>Expired</v>
          </cell>
          <cell r="AZ239" t="str">
            <v>Expired</v>
          </cell>
          <cell r="BA239" t="str">
            <v>Expired</v>
          </cell>
          <cell r="BB239" t="str">
            <v>Expired</v>
          </cell>
          <cell r="BC239" t="str">
            <v>Expired</v>
          </cell>
          <cell r="BD239" t="str">
            <v>Expired</v>
          </cell>
          <cell r="BE239" t="str">
            <v>Expired</v>
          </cell>
          <cell r="BF239" t="str">
            <v>Expired</v>
          </cell>
          <cell r="BG239" t="str">
            <v>Expired</v>
          </cell>
          <cell r="BH239" t="str">
            <v>Expired</v>
          </cell>
          <cell r="BI239" t="str">
            <v>Expired</v>
          </cell>
          <cell r="BJ239" t="str">
            <v>Expired</v>
          </cell>
          <cell r="BK239" t="str">
            <v>Expired</v>
          </cell>
          <cell r="BL239" t="str">
            <v>Expired</v>
          </cell>
          <cell r="BM239" t="str">
            <v>Expired</v>
          </cell>
          <cell r="BN239" t="str">
            <v>Expired</v>
          </cell>
          <cell r="BO239" t="str">
            <v>Expired</v>
          </cell>
          <cell r="BP239" t="str">
            <v>Expired</v>
          </cell>
          <cell r="BQ239" t="str">
            <v>Expired</v>
          </cell>
          <cell r="BR239" t="str">
            <v>Expired</v>
          </cell>
          <cell r="BS239" t="str">
            <v>Expired</v>
          </cell>
          <cell r="BT239" t="str">
            <v>Expired</v>
          </cell>
          <cell r="BU239" t="str">
            <v>Expired</v>
          </cell>
          <cell r="BV239" t="str">
            <v>Expired</v>
          </cell>
          <cell r="BW239" t="str">
            <v>Expired</v>
          </cell>
          <cell r="BX239" t="str">
            <v>Expired</v>
          </cell>
        </row>
        <row r="240">
          <cell r="D240" t="str">
            <v>Blk Th 2011 AQ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 t="str">
            <v>Expired</v>
          </cell>
          <cell r="R240" t="str">
            <v>Expired</v>
          </cell>
          <cell r="S240" t="str">
            <v>Expired</v>
          </cell>
          <cell r="T240" t="str">
            <v>Expired</v>
          </cell>
          <cell r="U240" t="str">
            <v>Expired</v>
          </cell>
          <cell r="V240" t="str">
            <v>Expired</v>
          </cell>
          <cell r="W240" t="str">
            <v>Expired</v>
          </cell>
          <cell r="X240" t="str">
            <v>Expired</v>
          </cell>
          <cell r="Y240" t="str">
            <v>Expired</v>
          </cell>
          <cell r="Z240" t="str">
            <v>Expired</v>
          </cell>
          <cell r="AA240" t="str">
            <v>Expired</v>
          </cell>
          <cell r="AB240" t="str">
            <v>Expired</v>
          </cell>
          <cell r="AC240" t="str">
            <v>Expired</v>
          </cell>
          <cell r="AD240" t="str">
            <v>Expired</v>
          </cell>
          <cell r="AE240" t="str">
            <v>Expired</v>
          </cell>
          <cell r="AF240" t="str">
            <v>Expired</v>
          </cell>
          <cell r="AG240" t="str">
            <v>Expired</v>
          </cell>
          <cell r="AH240" t="str">
            <v>Expired</v>
          </cell>
          <cell r="AI240" t="str">
            <v>Expired</v>
          </cell>
          <cell r="AJ240" t="str">
            <v>Expired</v>
          </cell>
          <cell r="AK240" t="str">
            <v>Expired</v>
          </cell>
          <cell r="AL240" t="str">
            <v>Expired</v>
          </cell>
          <cell r="AM240" t="str">
            <v>Expired</v>
          </cell>
          <cell r="AN240" t="str">
            <v>Expired</v>
          </cell>
          <cell r="AO240" t="str">
            <v>Expired</v>
          </cell>
          <cell r="AP240" t="str">
            <v>Expired</v>
          </cell>
          <cell r="AQ240" t="str">
            <v>Expired</v>
          </cell>
          <cell r="AR240" t="str">
            <v>Expired</v>
          </cell>
          <cell r="AS240" t="str">
            <v>Expired</v>
          </cell>
          <cell r="AT240" t="str">
            <v>Expired</v>
          </cell>
          <cell r="AU240" t="str">
            <v>Expired</v>
          </cell>
          <cell r="AV240" t="str">
            <v>Expired</v>
          </cell>
          <cell r="AW240" t="str">
            <v>Expired</v>
          </cell>
          <cell r="AX240" t="str">
            <v>Expired</v>
          </cell>
          <cell r="AY240" t="str">
            <v>Expired</v>
          </cell>
          <cell r="AZ240" t="str">
            <v>Expired</v>
          </cell>
          <cell r="BA240" t="str">
            <v>Expired</v>
          </cell>
          <cell r="BB240" t="str">
            <v>Expired</v>
          </cell>
          <cell r="BC240" t="str">
            <v>Expired</v>
          </cell>
          <cell r="BD240" t="str">
            <v>Expired</v>
          </cell>
          <cell r="BE240" t="str">
            <v>Expired</v>
          </cell>
          <cell r="BF240" t="str">
            <v>Expired</v>
          </cell>
          <cell r="BG240" t="str">
            <v>Expired</v>
          </cell>
          <cell r="BH240" t="str">
            <v>Expired</v>
          </cell>
          <cell r="BI240" t="str">
            <v>Expired</v>
          </cell>
          <cell r="BJ240" t="str">
            <v>Expired</v>
          </cell>
          <cell r="BK240" t="str">
            <v>Expired</v>
          </cell>
          <cell r="BL240" t="str">
            <v>Expired</v>
          </cell>
          <cell r="BM240" t="str">
            <v>Expired</v>
          </cell>
          <cell r="BN240" t="str">
            <v>Expired</v>
          </cell>
          <cell r="BO240" t="str">
            <v>Expired</v>
          </cell>
          <cell r="BP240" t="str">
            <v>Expired</v>
          </cell>
          <cell r="BQ240" t="str">
            <v>Expired</v>
          </cell>
          <cell r="BR240" t="str">
            <v>Expired</v>
          </cell>
          <cell r="BS240" t="str">
            <v>Expired</v>
          </cell>
          <cell r="BT240" t="str">
            <v>Expired</v>
          </cell>
          <cell r="BU240" t="str">
            <v>Expired</v>
          </cell>
          <cell r="BV240" t="str">
            <v>Expired</v>
          </cell>
          <cell r="BW240" t="str">
            <v>Expired</v>
          </cell>
          <cell r="BX240" t="str">
            <v>Expired</v>
          </cell>
        </row>
        <row r="241">
          <cell r="D241" t="str">
            <v>Blk Th 2012SP AQ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 t="str">
            <v>Expired</v>
          </cell>
          <cell r="R241" t="str">
            <v>Expired</v>
          </cell>
          <cell r="S241" t="str">
            <v>Expired</v>
          </cell>
          <cell r="T241" t="str">
            <v>Expired</v>
          </cell>
          <cell r="U241" t="str">
            <v>Expired</v>
          </cell>
          <cell r="V241" t="str">
            <v>Expired</v>
          </cell>
          <cell r="W241" t="str">
            <v>Expired</v>
          </cell>
          <cell r="X241" t="str">
            <v>Expired</v>
          </cell>
          <cell r="Y241" t="str">
            <v>Expired</v>
          </cell>
          <cell r="Z241" t="str">
            <v>Expired</v>
          </cell>
          <cell r="AA241" t="str">
            <v>Expired</v>
          </cell>
          <cell r="AB241" t="str">
            <v>Expired</v>
          </cell>
          <cell r="AC241" t="str">
            <v>Expired</v>
          </cell>
          <cell r="AD241" t="str">
            <v>Expired</v>
          </cell>
          <cell r="AE241" t="str">
            <v>Expired</v>
          </cell>
          <cell r="AF241" t="str">
            <v>Expired</v>
          </cell>
          <cell r="AG241" t="str">
            <v>Expired</v>
          </cell>
          <cell r="AH241" t="str">
            <v>Expired</v>
          </cell>
          <cell r="AI241" t="str">
            <v>Expired</v>
          </cell>
          <cell r="AJ241" t="str">
            <v>Expired</v>
          </cell>
          <cell r="AK241" t="str">
            <v>Expired</v>
          </cell>
          <cell r="AL241" t="str">
            <v>Expired</v>
          </cell>
          <cell r="AM241" t="str">
            <v>Expired</v>
          </cell>
          <cell r="AN241" t="str">
            <v>Expired</v>
          </cell>
          <cell r="AO241" t="str">
            <v>Expired</v>
          </cell>
          <cell r="AP241" t="str">
            <v>Expired</v>
          </cell>
          <cell r="AQ241" t="str">
            <v>Expired</v>
          </cell>
          <cell r="AR241" t="str">
            <v>Expired</v>
          </cell>
          <cell r="AS241" t="str">
            <v>Expired</v>
          </cell>
          <cell r="AT241" t="str">
            <v>Expired</v>
          </cell>
          <cell r="AU241" t="str">
            <v>Expired</v>
          </cell>
          <cell r="AV241" t="str">
            <v>Expired</v>
          </cell>
          <cell r="AW241" t="str">
            <v>Expired</v>
          </cell>
          <cell r="AX241" t="str">
            <v>Expired</v>
          </cell>
          <cell r="AY241" t="str">
            <v>Expired</v>
          </cell>
          <cell r="AZ241" t="str">
            <v>Expired</v>
          </cell>
          <cell r="BA241" t="str">
            <v>Expired</v>
          </cell>
          <cell r="BB241" t="str">
            <v>Expired</v>
          </cell>
          <cell r="BC241" t="str">
            <v>Expired</v>
          </cell>
          <cell r="BD241" t="str">
            <v>Expired</v>
          </cell>
          <cell r="BE241" t="str">
            <v>Expired</v>
          </cell>
          <cell r="BF241" t="str">
            <v>Expired</v>
          </cell>
          <cell r="BG241" t="str">
            <v>Expired</v>
          </cell>
          <cell r="BH241" t="str">
            <v>Expired</v>
          </cell>
          <cell r="BI241" t="str">
            <v>Expired</v>
          </cell>
          <cell r="BJ241" t="str">
            <v>Expired</v>
          </cell>
          <cell r="BK241" t="str">
            <v>Expired</v>
          </cell>
          <cell r="BL241" t="str">
            <v>Expired</v>
          </cell>
          <cell r="BM241" t="str">
            <v>Expired</v>
          </cell>
          <cell r="BN241" t="str">
            <v>Expired</v>
          </cell>
          <cell r="BO241" t="str">
            <v>Expired</v>
          </cell>
          <cell r="BP241" t="str">
            <v>Expired</v>
          </cell>
          <cell r="BQ241" t="str">
            <v>Expired</v>
          </cell>
          <cell r="BR241" t="str">
            <v>Expired</v>
          </cell>
          <cell r="BS241" t="str">
            <v>Expired</v>
          </cell>
          <cell r="BT241" t="str">
            <v>Expired</v>
          </cell>
          <cell r="BU241" t="str">
            <v>Expired</v>
          </cell>
          <cell r="BV241" t="str">
            <v>Expired</v>
          </cell>
          <cell r="BW241" t="str">
            <v>Expired</v>
          </cell>
          <cell r="BX241" t="str">
            <v>Expired</v>
          </cell>
        </row>
        <row r="242">
          <cell r="D242" t="str">
            <v>Blk Th 2009-14I</v>
          </cell>
          <cell r="E242">
            <v>1.0378355184403707E-3</v>
          </cell>
          <cell r="F242">
            <v>1.0378355184403707E-3</v>
          </cell>
          <cell r="G242">
            <v>1.0378355184403707E-3</v>
          </cell>
          <cell r="H242">
            <v>1.0378355184403707E-3</v>
          </cell>
          <cell r="I242">
            <v>1.0378355184403707E-3</v>
          </cell>
          <cell r="J242">
            <v>1.0378355184403707E-3</v>
          </cell>
          <cell r="K242">
            <v>1.0378355184403707E-3</v>
          </cell>
          <cell r="L242">
            <v>1.0378355184403707E-3</v>
          </cell>
          <cell r="M242">
            <v>1.0378355184403707E-3</v>
          </cell>
          <cell r="N242">
            <v>1.0378355184403707E-3</v>
          </cell>
          <cell r="O242">
            <v>1.0378355184403707E-3</v>
          </cell>
          <cell r="P242">
            <v>1.0378355184403707E-3</v>
          </cell>
          <cell r="Q242">
            <v>1.1123200000000011E-3</v>
          </cell>
          <cell r="R242">
            <v>1.1123200000000011E-3</v>
          </cell>
          <cell r="S242">
            <v>1.1123200000000011E-3</v>
          </cell>
          <cell r="T242">
            <v>1.1123200000000011E-3</v>
          </cell>
          <cell r="U242">
            <v>1.1123200000000011E-3</v>
          </cell>
          <cell r="V242">
            <v>1.1123200000000011E-3</v>
          </cell>
          <cell r="W242">
            <v>1.1123200000000011E-3</v>
          </cell>
          <cell r="X242">
            <v>1.1123200000000011E-3</v>
          </cell>
          <cell r="Y242">
            <v>1.1123200000000011E-3</v>
          </cell>
          <cell r="Z242">
            <v>1.1123200000000011E-3</v>
          </cell>
          <cell r="AA242">
            <v>1.1123200000000011E-3</v>
          </cell>
          <cell r="AB242">
            <v>1.1123200000000011E-3</v>
          </cell>
          <cell r="AC242">
            <v>1.8497600000000017E-3</v>
          </cell>
          <cell r="AD242">
            <v>1.8497600000000017E-3</v>
          </cell>
          <cell r="AE242">
            <v>1.8497600000000017E-3</v>
          </cell>
          <cell r="AF242">
            <v>1.8497600000000017E-3</v>
          </cell>
          <cell r="AG242">
            <v>1.8497600000000017E-3</v>
          </cell>
          <cell r="AH242">
            <v>1.8497600000000017E-3</v>
          </cell>
          <cell r="AI242">
            <v>1.8497600000000017E-3</v>
          </cell>
          <cell r="AJ242">
            <v>1.8497600000000017E-3</v>
          </cell>
          <cell r="AK242">
            <v>1.8497600000000017E-3</v>
          </cell>
          <cell r="AL242">
            <v>1.8497600000000017E-3</v>
          </cell>
          <cell r="AM242">
            <v>1.8497600000000017E-3</v>
          </cell>
          <cell r="AN242">
            <v>1.8497600000000017E-3</v>
          </cell>
          <cell r="AO242">
            <v>8.1106666666666755E-4</v>
          </cell>
          <cell r="AP242">
            <v>8.1106666666666755E-4</v>
          </cell>
          <cell r="AQ242">
            <v>8.1106666666666755E-4</v>
          </cell>
          <cell r="AR242">
            <v>8.1106666666666755E-4</v>
          </cell>
          <cell r="AS242">
            <v>8.1106666666666755E-4</v>
          </cell>
          <cell r="AT242">
            <v>8.1106666666666755E-4</v>
          </cell>
          <cell r="AU242">
            <v>8.1106666666666755E-4</v>
          </cell>
          <cell r="AV242">
            <v>8.1106666666666755E-4</v>
          </cell>
          <cell r="AW242">
            <v>8.1106666666666755E-4</v>
          </cell>
          <cell r="AX242">
            <v>8.1106666666666755E-4</v>
          </cell>
          <cell r="AY242">
            <v>8.1106666666666755E-4</v>
          </cell>
          <cell r="AZ242">
            <v>8.1106666666666755E-4</v>
          </cell>
          <cell r="BA242">
            <v>4.0333333333333329E-5</v>
          </cell>
          <cell r="BB242">
            <v>4.0333333333333329E-5</v>
          </cell>
          <cell r="BC242">
            <v>4.0333333333333329E-5</v>
          </cell>
          <cell r="BD242">
            <v>4.0333333333333329E-5</v>
          </cell>
          <cell r="BE242">
            <v>4.0333333333333329E-5</v>
          </cell>
          <cell r="BF242">
            <v>4.0333333333333329E-5</v>
          </cell>
          <cell r="BG242">
            <v>4.0333333333333329E-5</v>
          </cell>
          <cell r="BH242">
            <v>4.0333333333333329E-5</v>
          </cell>
          <cell r="BI242">
            <v>4.0333333333333329E-5</v>
          </cell>
          <cell r="BJ242">
            <v>4.0333333333333329E-5</v>
          </cell>
          <cell r="BK242">
            <v>4.0333333333333329E-5</v>
          </cell>
          <cell r="BL242">
            <v>4.0333333333333329E-5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</row>
        <row r="243">
          <cell r="D243" t="str">
            <v/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</row>
        <row r="244">
          <cell r="D244" t="str">
            <v>NARM Dec 12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 t="str">
            <v>Expired</v>
          </cell>
          <cell r="R244" t="str">
            <v>Expired</v>
          </cell>
          <cell r="S244" t="str">
            <v>Expired</v>
          </cell>
          <cell r="T244" t="str">
            <v>Expired</v>
          </cell>
          <cell r="U244" t="str">
            <v>Expired</v>
          </cell>
          <cell r="V244" t="str">
            <v>Expired</v>
          </cell>
          <cell r="W244" t="str">
            <v>Expired</v>
          </cell>
          <cell r="X244" t="str">
            <v>Expired</v>
          </cell>
          <cell r="Y244" t="str">
            <v>Expired</v>
          </cell>
          <cell r="Z244" t="str">
            <v>Expired</v>
          </cell>
          <cell r="AA244" t="str">
            <v>Expired</v>
          </cell>
          <cell r="AB244" t="str">
            <v>Expired</v>
          </cell>
          <cell r="AC244" t="str">
            <v>Expired</v>
          </cell>
          <cell r="AD244" t="str">
            <v>Expired</v>
          </cell>
          <cell r="AE244" t="str">
            <v>Expired</v>
          </cell>
          <cell r="AF244" t="str">
            <v>Expired</v>
          </cell>
          <cell r="AG244" t="str">
            <v>Expired</v>
          </cell>
          <cell r="AH244" t="str">
            <v>Expired</v>
          </cell>
          <cell r="AI244" t="str">
            <v>Expired</v>
          </cell>
          <cell r="AJ244" t="str">
            <v>Expired</v>
          </cell>
          <cell r="AK244" t="str">
            <v>Expired</v>
          </cell>
          <cell r="AL244" t="str">
            <v>Expired</v>
          </cell>
          <cell r="AM244" t="str">
            <v>Expired</v>
          </cell>
          <cell r="AN244" t="str">
            <v>Expired</v>
          </cell>
          <cell r="AO244" t="str">
            <v>Expired</v>
          </cell>
          <cell r="AP244" t="str">
            <v>Expired</v>
          </cell>
          <cell r="AQ244" t="str">
            <v>Expired</v>
          </cell>
          <cell r="AR244" t="str">
            <v>Expired</v>
          </cell>
          <cell r="AS244" t="str">
            <v>Expired</v>
          </cell>
          <cell r="AT244" t="str">
            <v>Expired</v>
          </cell>
          <cell r="AU244" t="str">
            <v>Expired</v>
          </cell>
          <cell r="AV244" t="str">
            <v>Expired</v>
          </cell>
          <cell r="AW244" t="str">
            <v>Expired</v>
          </cell>
          <cell r="AX244" t="str">
            <v>Expired</v>
          </cell>
          <cell r="AY244" t="str">
            <v>Expired</v>
          </cell>
          <cell r="AZ244" t="str">
            <v>Expired</v>
          </cell>
          <cell r="BA244" t="str">
            <v>Expired</v>
          </cell>
          <cell r="BB244" t="str">
            <v>Expired</v>
          </cell>
          <cell r="BC244" t="str">
            <v>Expired</v>
          </cell>
          <cell r="BD244" t="str">
            <v>Expired</v>
          </cell>
          <cell r="BE244" t="str">
            <v>Expired</v>
          </cell>
          <cell r="BF244" t="str">
            <v>Expired</v>
          </cell>
          <cell r="BG244" t="str">
            <v>Expired</v>
          </cell>
          <cell r="BH244" t="str">
            <v>Expired</v>
          </cell>
          <cell r="BI244" t="str">
            <v>Expired</v>
          </cell>
          <cell r="BJ244" t="str">
            <v>Expired</v>
          </cell>
          <cell r="BK244" t="str">
            <v>Expired</v>
          </cell>
          <cell r="BL244" t="str">
            <v>Expired</v>
          </cell>
          <cell r="BM244" t="str">
            <v>Expired</v>
          </cell>
          <cell r="BN244" t="str">
            <v>Expired</v>
          </cell>
          <cell r="BO244" t="str">
            <v>Expired</v>
          </cell>
          <cell r="BP244" t="str">
            <v>Expired</v>
          </cell>
          <cell r="BQ244" t="str">
            <v>Expired</v>
          </cell>
          <cell r="BR244" t="str">
            <v>Expired</v>
          </cell>
          <cell r="BS244" t="str">
            <v>Expired</v>
          </cell>
          <cell r="BT244" t="str">
            <v>Expired</v>
          </cell>
          <cell r="BU244" t="str">
            <v>Expired</v>
          </cell>
          <cell r="BV244" t="str">
            <v>Expired</v>
          </cell>
          <cell r="BW244" t="str">
            <v>Expired</v>
          </cell>
          <cell r="BX244" t="str">
            <v>Expired</v>
          </cell>
        </row>
        <row r="245">
          <cell r="D245" t="str">
            <v>NARM 2012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 t="str">
            <v>Expired</v>
          </cell>
          <cell r="R245" t="str">
            <v>Expired</v>
          </cell>
          <cell r="S245" t="str">
            <v>Expired</v>
          </cell>
          <cell r="T245" t="str">
            <v>Expired</v>
          </cell>
          <cell r="U245" t="str">
            <v>Expired</v>
          </cell>
          <cell r="V245" t="str">
            <v>Expired</v>
          </cell>
          <cell r="W245" t="str">
            <v>Expired</v>
          </cell>
          <cell r="X245" t="str">
            <v>Expired</v>
          </cell>
          <cell r="Y245" t="str">
            <v>Expired</v>
          </cell>
          <cell r="Z245" t="str">
            <v>Expired</v>
          </cell>
          <cell r="AA245" t="str">
            <v>Expired</v>
          </cell>
          <cell r="AB245" t="str">
            <v>Expired</v>
          </cell>
          <cell r="AC245" t="str">
            <v>Expired</v>
          </cell>
          <cell r="AD245" t="str">
            <v>Expired</v>
          </cell>
          <cell r="AE245" t="str">
            <v>Expired</v>
          </cell>
          <cell r="AF245" t="str">
            <v>Expired</v>
          </cell>
          <cell r="AG245" t="str">
            <v>Expired</v>
          </cell>
          <cell r="AH245" t="str">
            <v>Expired</v>
          </cell>
          <cell r="AI245" t="str">
            <v>Expired</v>
          </cell>
          <cell r="AJ245" t="str">
            <v>Expired</v>
          </cell>
          <cell r="AK245" t="str">
            <v>Expired</v>
          </cell>
          <cell r="AL245" t="str">
            <v>Expired</v>
          </cell>
          <cell r="AM245" t="str">
            <v>Expired</v>
          </cell>
          <cell r="AN245" t="str">
            <v>Expired</v>
          </cell>
          <cell r="AO245" t="str">
            <v>Expired</v>
          </cell>
          <cell r="AP245" t="str">
            <v>Expired</v>
          </cell>
          <cell r="AQ245" t="str">
            <v>Expired</v>
          </cell>
          <cell r="AR245" t="str">
            <v>Expired</v>
          </cell>
          <cell r="AS245" t="str">
            <v>Expired</v>
          </cell>
          <cell r="AT245" t="str">
            <v>Expired</v>
          </cell>
          <cell r="AU245" t="str">
            <v>Expired</v>
          </cell>
          <cell r="AV245" t="str">
            <v>Expired</v>
          </cell>
          <cell r="AW245" t="str">
            <v>Expired</v>
          </cell>
          <cell r="AX245" t="str">
            <v>Expired</v>
          </cell>
          <cell r="AY245" t="str">
            <v>Expired</v>
          </cell>
          <cell r="AZ245" t="str">
            <v>Expired</v>
          </cell>
          <cell r="BA245" t="str">
            <v>Expired</v>
          </cell>
          <cell r="BB245" t="str">
            <v>Expired</v>
          </cell>
          <cell r="BC245" t="str">
            <v>Expired</v>
          </cell>
          <cell r="BD245" t="str">
            <v>Expired</v>
          </cell>
          <cell r="BE245" t="str">
            <v>Expired</v>
          </cell>
          <cell r="BF245" t="str">
            <v>Expired</v>
          </cell>
          <cell r="BG245" t="str">
            <v>Expired</v>
          </cell>
          <cell r="BH245" t="str">
            <v>Expired</v>
          </cell>
          <cell r="BI245" t="str">
            <v>Expired</v>
          </cell>
          <cell r="BJ245" t="str">
            <v>Expired</v>
          </cell>
          <cell r="BK245" t="str">
            <v>Expired</v>
          </cell>
          <cell r="BL245" t="str">
            <v>Expired</v>
          </cell>
          <cell r="BM245" t="str">
            <v>Expired</v>
          </cell>
          <cell r="BN245" t="str">
            <v>Expired</v>
          </cell>
          <cell r="BO245" t="str">
            <v>Expired</v>
          </cell>
          <cell r="BP245" t="str">
            <v>Expired</v>
          </cell>
          <cell r="BQ245" t="str">
            <v>Expired</v>
          </cell>
          <cell r="BR245" t="str">
            <v>Expired</v>
          </cell>
          <cell r="BS245" t="str">
            <v>Expired</v>
          </cell>
          <cell r="BT245" t="str">
            <v>Expired</v>
          </cell>
          <cell r="BU245" t="str">
            <v>Expired</v>
          </cell>
          <cell r="BV245" t="str">
            <v>Expired</v>
          </cell>
          <cell r="BW245" t="str">
            <v>Expired</v>
          </cell>
          <cell r="BX245" t="str">
            <v>Expired</v>
          </cell>
        </row>
        <row r="246">
          <cell r="D246" t="str">
            <v/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</row>
        <row r="247">
          <cell r="D247" t="str">
            <v/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</row>
        <row r="248">
          <cell r="D248" t="str">
            <v>Caballo 2H2011</v>
          </cell>
          <cell r="E248">
            <v>-2.1302163695260308E-4</v>
          </cell>
          <cell r="F248">
            <v>-2.1302163695260308E-4</v>
          </cell>
          <cell r="G248">
            <v>-2.1302163695260308E-4</v>
          </cell>
          <cell r="H248">
            <v>-2.1302163695260308E-4</v>
          </cell>
          <cell r="I248">
            <v>-2.1302163695260308E-4</v>
          </cell>
          <cell r="J248">
            <v>-2.1302163695260308E-4</v>
          </cell>
          <cell r="K248">
            <v>-2.1302163695260308E-4</v>
          </cell>
          <cell r="L248">
            <v>-2.1302163695260308E-4</v>
          </cell>
          <cell r="M248">
            <v>-2.1302163695260308E-4</v>
          </cell>
          <cell r="N248">
            <v>-2.1302163695260308E-4</v>
          </cell>
          <cell r="O248">
            <v>-2.1302163695260308E-4</v>
          </cell>
          <cell r="P248">
            <v>-2.1302163695260308E-4</v>
          </cell>
          <cell r="Q248" t="str">
            <v>Expired</v>
          </cell>
          <cell r="R248" t="str">
            <v>Expired</v>
          </cell>
          <cell r="S248" t="str">
            <v>Expired</v>
          </cell>
          <cell r="T248" t="str">
            <v>Expired</v>
          </cell>
          <cell r="U248" t="str">
            <v>Expired</v>
          </cell>
          <cell r="V248" t="str">
            <v>Expired</v>
          </cell>
          <cell r="W248" t="str">
            <v>Expired</v>
          </cell>
          <cell r="X248" t="str">
            <v>Expired</v>
          </cell>
          <cell r="Y248" t="str">
            <v>Expired</v>
          </cell>
          <cell r="Z248" t="str">
            <v>Expired</v>
          </cell>
          <cell r="AA248" t="str">
            <v>Expired</v>
          </cell>
          <cell r="AB248" t="str">
            <v>Expired</v>
          </cell>
          <cell r="AC248" t="str">
            <v>Expired</v>
          </cell>
          <cell r="AD248" t="str">
            <v>Expired</v>
          </cell>
          <cell r="AE248" t="str">
            <v>Expired</v>
          </cell>
          <cell r="AF248" t="str">
            <v>Expired</v>
          </cell>
          <cell r="AG248" t="str">
            <v>Expired</v>
          </cell>
          <cell r="AH248" t="str">
            <v>Expired</v>
          </cell>
          <cell r="AI248" t="str">
            <v>Expired</v>
          </cell>
          <cell r="AJ248" t="str">
            <v>Expired</v>
          </cell>
          <cell r="AK248" t="str">
            <v>Expired</v>
          </cell>
          <cell r="AL248" t="str">
            <v>Expired</v>
          </cell>
          <cell r="AM248" t="str">
            <v>Expired</v>
          </cell>
          <cell r="AN248" t="str">
            <v>Expired</v>
          </cell>
          <cell r="AO248" t="str">
            <v>Expired</v>
          </cell>
          <cell r="AP248" t="str">
            <v>Expired</v>
          </cell>
          <cell r="AQ248" t="str">
            <v>Expired</v>
          </cell>
          <cell r="AR248" t="str">
            <v>Expired</v>
          </cell>
          <cell r="AS248" t="str">
            <v>Expired</v>
          </cell>
          <cell r="AT248" t="str">
            <v>Expired</v>
          </cell>
          <cell r="AU248" t="str">
            <v>Expired</v>
          </cell>
          <cell r="AV248" t="str">
            <v>Expired</v>
          </cell>
          <cell r="AW248" t="str">
            <v>Expired</v>
          </cell>
          <cell r="AX248" t="str">
            <v>Expired</v>
          </cell>
          <cell r="AY248" t="str">
            <v>Expired</v>
          </cell>
          <cell r="AZ248" t="str">
            <v>Expired</v>
          </cell>
          <cell r="BA248" t="str">
            <v>Expired</v>
          </cell>
          <cell r="BB248" t="str">
            <v>Expired</v>
          </cell>
          <cell r="BC248" t="str">
            <v>Expired</v>
          </cell>
          <cell r="BD248" t="str">
            <v>Expired</v>
          </cell>
          <cell r="BE248" t="str">
            <v>Expired</v>
          </cell>
          <cell r="BF248" t="str">
            <v>Expired</v>
          </cell>
          <cell r="BG248" t="str">
            <v>Expired</v>
          </cell>
          <cell r="BH248" t="str">
            <v>Expired</v>
          </cell>
          <cell r="BI248" t="str">
            <v>Expired</v>
          </cell>
          <cell r="BJ248" t="str">
            <v>Expired</v>
          </cell>
          <cell r="BK248" t="str">
            <v>Expired</v>
          </cell>
          <cell r="BL248" t="str">
            <v>Expired</v>
          </cell>
          <cell r="BM248" t="str">
            <v>Expired</v>
          </cell>
          <cell r="BN248" t="str">
            <v>Expired</v>
          </cell>
          <cell r="BO248" t="str">
            <v>Expired</v>
          </cell>
          <cell r="BP248" t="str">
            <v>Expired</v>
          </cell>
          <cell r="BQ248" t="str">
            <v>Expired</v>
          </cell>
          <cell r="BR248" t="str">
            <v>Expired</v>
          </cell>
          <cell r="BS248" t="str">
            <v>Expired</v>
          </cell>
          <cell r="BT248" t="str">
            <v>Expired</v>
          </cell>
          <cell r="BU248" t="str">
            <v>Expired</v>
          </cell>
          <cell r="BV248" t="str">
            <v>Expired</v>
          </cell>
          <cell r="BW248" t="str">
            <v>Expired</v>
          </cell>
          <cell r="BX248" t="str">
            <v>Expired</v>
          </cell>
        </row>
        <row r="249">
          <cell r="D249" t="str">
            <v>CorderoR 2012-14</v>
          </cell>
          <cell r="E249">
            <v>6.1916323543317572E-4</v>
          </cell>
          <cell r="F249">
            <v>6.1916323543317572E-4</v>
          </cell>
          <cell r="G249">
            <v>6.1916323543317572E-4</v>
          </cell>
          <cell r="H249">
            <v>6.1916323543317572E-4</v>
          </cell>
          <cell r="I249">
            <v>6.1916323543317572E-4</v>
          </cell>
          <cell r="J249">
            <v>6.1916323543317572E-4</v>
          </cell>
          <cell r="K249">
            <v>6.1916323543317572E-4</v>
          </cell>
          <cell r="L249">
            <v>6.1916323543317572E-4</v>
          </cell>
          <cell r="M249">
            <v>6.1916323543317572E-4</v>
          </cell>
          <cell r="N249">
            <v>6.1916323543317572E-4</v>
          </cell>
          <cell r="O249">
            <v>6.1916323543317572E-4</v>
          </cell>
          <cell r="P249">
            <v>6.1916323543317572E-4</v>
          </cell>
          <cell r="Q249">
            <v>6.6360000000000073E-4</v>
          </cell>
          <cell r="R249">
            <v>6.6360000000000073E-4</v>
          </cell>
          <cell r="S249">
            <v>6.6360000000000073E-4</v>
          </cell>
          <cell r="T249">
            <v>6.6360000000000073E-4</v>
          </cell>
          <cell r="U249">
            <v>6.6360000000000073E-4</v>
          </cell>
          <cell r="V249">
            <v>6.6360000000000073E-4</v>
          </cell>
          <cell r="W249">
            <v>6.6360000000000073E-4</v>
          </cell>
          <cell r="X249">
            <v>6.6360000000000073E-4</v>
          </cell>
          <cell r="Y249">
            <v>6.6360000000000073E-4</v>
          </cell>
          <cell r="Z249">
            <v>6.6360000000000073E-4</v>
          </cell>
          <cell r="AA249">
            <v>6.6360000000000073E-4</v>
          </cell>
          <cell r="AB249">
            <v>6.6360000000000073E-4</v>
          </cell>
          <cell r="AC249">
            <v>1.1035500000000011E-3</v>
          </cell>
          <cell r="AD249">
            <v>1.1035500000000011E-3</v>
          </cell>
          <cell r="AE249">
            <v>1.1035500000000011E-3</v>
          </cell>
          <cell r="AF249">
            <v>1.1035500000000011E-3</v>
          </cell>
          <cell r="AG249">
            <v>1.1035500000000011E-3</v>
          </cell>
          <cell r="AH249">
            <v>1.1035500000000011E-3</v>
          </cell>
          <cell r="AI249">
            <v>1.1035500000000011E-3</v>
          </cell>
          <cell r="AJ249">
            <v>1.1035500000000011E-3</v>
          </cell>
          <cell r="AK249">
            <v>1.1035500000000011E-3</v>
          </cell>
          <cell r="AL249">
            <v>1.1035500000000011E-3</v>
          </cell>
          <cell r="AM249">
            <v>1.1035500000000011E-3</v>
          </cell>
          <cell r="AN249">
            <v>1.1035500000000011E-3</v>
          </cell>
          <cell r="AO249" t="str">
            <v>Expired</v>
          </cell>
          <cell r="AP249" t="str">
            <v>Expired</v>
          </cell>
          <cell r="AQ249" t="str">
            <v>Expired</v>
          </cell>
          <cell r="AR249" t="str">
            <v>Expired</v>
          </cell>
          <cell r="AS249" t="str">
            <v>Expired</v>
          </cell>
          <cell r="AT249" t="str">
            <v>Expired</v>
          </cell>
          <cell r="AU249" t="str">
            <v>Expired</v>
          </cell>
          <cell r="AV249" t="str">
            <v>Expired</v>
          </cell>
          <cell r="AW249" t="str">
            <v>Expired</v>
          </cell>
          <cell r="AX249" t="str">
            <v>Expired</v>
          </cell>
          <cell r="AY249" t="str">
            <v>Expired</v>
          </cell>
          <cell r="AZ249" t="str">
            <v>Expired</v>
          </cell>
          <cell r="BA249" t="str">
            <v>Expired</v>
          </cell>
          <cell r="BB249" t="str">
            <v>Expired</v>
          </cell>
          <cell r="BC249" t="str">
            <v>Expired</v>
          </cell>
          <cell r="BD249" t="str">
            <v>Expired</v>
          </cell>
          <cell r="BE249" t="str">
            <v>Expired</v>
          </cell>
          <cell r="BF249" t="str">
            <v>Expired</v>
          </cell>
          <cell r="BG249" t="str">
            <v>Expired</v>
          </cell>
          <cell r="BH249" t="str">
            <v>Expired</v>
          </cell>
          <cell r="BI249" t="str">
            <v>Expired</v>
          </cell>
          <cell r="BJ249" t="str">
            <v>Expired</v>
          </cell>
          <cell r="BK249" t="str">
            <v>Expired</v>
          </cell>
          <cell r="BL249" t="str">
            <v>Expired</v>
          </cell>
          <cell r="BM249" t="str">
            <v>Expired</v>
          </cell>
          <cell r="BN249" t="str">
            <v>Expired</v>
          </cell>
          <cell r="BO249" t="str">
            <v>Expired</v>
          </cell>
          <cell r="BP249" t="str">
            <v>Expired</v>
          </cell>
          <cell r="BQ249" t="str">
            <v>Expired</v>
          </cell>
          <cell r="BR249" t="str">
            <v>Expired</v>
          </cell>
          <cell r="BS249" t="str">
            <v>Expired</v>
          </cell>
          <cell r="BT249" t="str">
            <v>Expired</v>
          </cell>
          <cell r="BU249" t="str">
            <v>Expired</v>
          </cell>
          <cell r="BV249" t="str">
            <v>Expired</v>
          </cell>
          <cell r="BW249" t="str">
            <v>Expired</v>
          </cell>
          <cell r="BX249" t="str">
            <v>Expired</v>
          </cell>
        </row>
        <row r="250">
          <cell r="D250" t="str">
            <v>Antelope 2012 1945</v>
          </cell>
          <cell r="E250">
            <v>2.5945887961009267E-4</v>
          </cell>
          <cell r="F250">
            <v>2.5945887961009267E-4</v>
          </cell>
          <cell r="G250">
            <v>2.5945887961009267E-4</v>
          </cell>
          <cell r="H250">
            <v>2.5945887961009267E-4</v>
          </cell>
          <cell r="I250">
            <v>2.5945887961009267E-4</v>
          </cell>
          <cell r="J250">
            <v>2.5945887961009267E-4</v>
          </cell>
          <cell r="K250">
            <v>2.5945887961009267E-4</v>
          </cell>
          <cell r="L250">
            <v>2.5945887961009267E-4</v>
          </cell>
          <cell r="M250">
            <v>2.5945887961009267E-4</v>
          </cell>
          <cell r="N250">
            <v>2.5945887961009267E-4</v>
          </cell>
          <cell r="O250">
            <v>2.5945887961009267E-4</v>
          </cell>
          <cell r="P250">
            <v>2.5945887961009267E-4</v>
          </cell>
          <cell r="Q250" t="str">
            <v>Expired</v>
          </cell>
          <cell r="R250" t="str">
            <v>Expired</v>
          </cell>
          <cell r="S250" t="str">
            <v>Expired</v>
          </cell>
          <cell r="T250" t="str">
            <v>Expired</v>
          </cell>
          <cell r="U250" t="str">
            <v>Expired</v>
          </cell>
          <cell r="V250" t="str">
            <v>Expired</v>
          </cell>
          <cell r="W250" t="str">
            <v>Expired</v>
          </cell>
          <cell r="X250" t="str">
            <v>Expired</v>
          </cell>
          <cell r="Y250" t="str">
            <v>Expired</v>
          </cell>
          <cell r="Z250" t="str">
            <v>Expired</v>
          </cell>
          <cell r="AA250" t="str">
            <v>Expired</v>
          </cell>
          <cell r="AB250" t="str">
            <v>Expired</v>
          </cell>
          <cell r="AC250" t="str">
            <v>Expired</v>
          </cell>
          <cell r="AD250" t="str">
            <v>Expired</v>
          </cell>
          <cell r="AE250" t="str">
            <v>Expired</v>
          </cell>
          <cell r="AF250" t="str">
            <v>Expired</v>
          </cell>
          <cell r="AG250" t="str">
            <v>Expired</v>
          </cell>
          <cell r="AH250" t="str">
            <v>Expired</v>
          </cell>
          <cell r="AI250" t="str">
            <v>Expired</v>
          </cell>
          <cell r="AJ250" t="str">
            <v>Expired</v>
          </cell>
          <cell r="AK250" t="str">
            <v>Expired</v>
          </cell>
          <cell r="AL250" t="str">
            <v>Expired</v>
          </cell>
          <cell r="AM250" t="str">
            <v>Expired</v>
          </cell>
          <cell r="AN250" t="str">
            <v>Expired</v>
          </cell>
          <cell r="AO250" t="str">
            <v>Expired</v>
          </cell>
          <cell r="AP250" t="str">
            <v>Expired</v>
          </cell>
          <cell r="AQ250" t="str">
            <v>Expired</v>
          </cell>
          <cell r="AR250" t="str">
            <v>Expired</v>
          </cell>
          <cell r="AS250" t="str">
            <v>Expired</v>
          </cell>
          <cell r="AT250" t="str">
            <v>Expired</v>
          </cell>
          <cell r="AU250" t="str">
            <v>Expired</v>
          </cell>
          <cell r="AV250" t="str">
            <v>Expired</v>
          </cell>
          <cell r="AW250" t="str">
            <v>Expired</v>
          </cell>
          <cell r="AX250" t="str">
            <v>Expired</v>
          </cell>
          <cell r="AY250" t="str">
            <v>Expired</v>
          </cell>
          <cell r="AZ250" t="str">
            <v>Expired</v>
          </cell>
          <cell r="BA250" t="str">
            <v>Expired</v>
          </cell>
          <cell r="BB250" t="str">
            <v>Expired</v>
          </cell>
          <cell r="BC250" t="str">
            <v>Expired</v>
          </cell>
          <cell r="BD250" t="str">
            <v>Expired</v>
          </cell>
          <cell r="BE250" t="str">
            <v>Expired</v>
          </cell>
          <cell r="BF250" t="str">
            <v>Expired</v>
          </cell>
          <cell r="BG250" t="str">
            <v>Expired</v>
          </cell>
          <cell r="BH250" t="str">
            <v>Expired</v>
          </cell>
          <cell r="BI250" t="str">
            <v>Expired</v>
          </cell>
          <cell r="BJ250" t="str">
            <v>Expired</v>
          </cell>
          <cell r="BK250" t="str">
            <v>Expired</v>
          </cell>
          <cell r="BL250" t="str">
            <v>Expired</v>
          </cell>
          <cell r="BM250" t="str">
            <v>Expired</v>
          </cell>
          <cell r="BN250" t="str">
            <v>Expired</v>
          </cell>
          <cell r="BO250" t="str">
            <v>Expired</v>
          </cell>
          <cell r="BP250" t="str">
            <v>Expired</v>
          </cell>
          <cell r="BQ250" t="str">
            <v>Expired</v>
          </cell>
          <cell r="BR250" t="str">
            <v>Expired</v>
          </cell>
          <cell r="BS250" t="str">
            <v>Expired</v>
          </cell>
          <cell r="BT250" t="str">
            <v>Expired</v>
          </cell>
          <cell r="BU250" t="str">
            <v>Expired</v>
          </cell>
          <cell r="BV250" t="str">
            <v>Expired</v>
          </cell>
          <cell r="BW250" t="str">
            <v>Expired</v>
          </cell>
          <cell r="BX250" t="str">
            <v>Expired</v>
          </cell>
        </row>
        <row r="251">
          <cell r="D251" t="str">
            <v>Antelope 2012</v>
          </cell>
          <cell r="E251">
            <v>2.5945887961009267E-4</v>
          </cell>
          <cell r="F251">
            <v>2.5945887961009267E-4</v>
          </cell>
          <cell r="G251">
            <v>2.5945887961009267E-4</v>
          </cell>
          <cell r="H251">
            <v>2.5945887961009267E-4</v>
          </cell>
          <cell r="I251">
            <v>2.5945887961009267E-4</v>
          </cell>
          <cell r="J251">
            <v>2.5945887961009267E-4</v>
          </cell>
          <cell r="K251">
            <v>2.5945887961009267E-4</v>
          </cell>
          <cell r="L251">
            <v>2.5945887961009267E-4</v>
          </cell>
          <cell r="M251">
            <v>2.5945887961009267E-4</v>
          </cell>
          <cell r="N251">
            <v>2.5945887961009267E-4</v>
          </cell>
          <cell r="O251">
            <v>2.5945887961009267E-4</v>
          </cell>
          <cell r="P251">
            <v>2.5945887961009267E-4</v>
          </cell>
          <cell r="Q251" t="str">
            <v>Expired</v>
          </cell>
          <cell r="R251" t="str">
            <v>Expired</v>
          </cell>
          <cell r="S251" t="str">
            <v>Expired</v>
          </cell>
          <cell r="T251" t="str">
            <v>Expired</v>
          </cell>
          <cell r="U251" t="str">
            <v>Expired</v>
          </cell>
          <cell r="V251" t="str">
            <v>Expired</v>
          </cell>
          <cell r="W251" t="str">
            <v>Expired</v>
          </cell>
          <cell r="X251" t="str">
            <v>Expired</v>
          </cell>
          <cell r="Y251" t="str">
            <v>Expired</v>
          </cell>
          <cell r="Z251" t="str">
            <v>Expired</v>
          </cell>
          <cell r="AA251" t="str">
            <v>Expired</v>
          </cell>
          <cell r="AB251" t="str">
            <v>Expired</v>
          </cell>
          <cell r="AC251" t="str">
            <v>Expired</v>
          </cell>
          <cell r="AD251" t="str">
            <v>Expired</v>
          </cell>
          <cell r="AE251" t="str">
            <v>Expired</v>
          </cell>
          <cell r="AF251" t="str">
            <v>Expired</v>
          </cell>
          <cell r="AG251" t="str">
            <v>Expired</v>
          </cell>
          <cell r="AH251" t="str">
            <v>Expired</v>
          </cell>
          <cell r="AI251" t="str">
            <v>Expired</v>
          </cell>
          <cell r="AJ251" t="str">
            <v>Expired</v>
          </cell>
          <cell r="AK251" t="str">
            <v>Expired</v>
          </cell>
          <cell r="AL251" t="str">
            <v>Expired</v>
          </cell>
          <cell r="AM251" t="str">
            <v>Expired</v>
          </cell>
          <cell r="AN251" t="str">
            <v>Expired</v>
          </cell>
          <cell r="AO251" t="str">
            <v>Expired</v>
          </cell>
          <cell r="AP251" t="str">
            <v>Expired</v>
          </cell>
          <cell r="AQ251" t="str">
            <v>Expired</v>
          </cell>
          <cell r="AR251" t="str">
            <v>Expired</v>
          </cell>
          <cell r="AS251" t="str">
            <v>Expired</v>
          </cell>
          <cell r="AT251" t="str">
            <v>Expired</v>
          </cell>
          <cell r="AU251" t="str">
            <v>Expired</v>
          </cell>
          <cell r="AV251" t="str">
            <v>Expired</v>
          </cell>
          <cell r="AW251" t="str">
            <v>Expired</v>
          </cell>
          <cell r="AX251" t="str">
            <v>Expired</v>
          </cell>
          <cell r="AY251" t="str">
            <v>Expired</v>
          </cell>
          <cell r="AZ251" t="str">
            <v>Expired</v>
          </cell>
          <cell r="BA251" t="str">
            <v>Expired</v>
          </cell>
          <cell r="BB251" t="str">
            <v>Expired</v>
          </cell>
          <cell r="BC251" t="str">
            <v>Expired</v>
          </cell>
          <cell r="BD251" t="str">
            <v>Expired</v>
          </cell>
          <cell r="BE251" t="str">
            <v>Expired</v>
          </cell>
          <cell r="BF251" t="str">
            <v>Expired</v>
          </cell>
          <cell r="BG251" t="str">
            <v>Expired</v>
          </cell>
          <cell r="BH251" t="str">
            <v>Expired</v>
          </cell>
          <cell r="BI251" t="str">
            <v>Expired</v>
          </cell>
          <cell r="BJ251" t="str">
            <v>Expired</v>
          </cell>
          <cell r="BK251" t="str">
            <v>Expired</v>
          </cell>
          <cell r="BL251" t="str">
            <v>Expired</v>
          </cell>
          <cell r="BM251" t="str">
            <v>Expired</v>
          </cell>
          <cell r="BN251" t="str">
            <v>Expired</v>
          </cell>
          <cell r="BO251" t="str">
            <v>Expired</v>
          </cell>
          <cell r="BP251" t="str">
            <v>Expired</v>
          </cell>
          <cell r="BQ251" t="str">
            <v>Expired</v>
          </cell>
          <cell r="BR251" t="str">
            <v>Expired</v>
          </cell>
          <cell r="BS251" t="str">
            <v>Expired</v>
          </cell>
          <cell r="BT251" t="str">
            <v>Expired</v>
          </cell>
          <cell r="BU251" t="str">
            <v>Expired</v>
          </cell>
          <cell r="BV251" t="str">
            <v>Expired</v>
          </cell>
          <cell r="BW251" t="str">
            <v>Expired</v>
          </cell>
          <cell r="BX251" t="str">
            <v>Expired</v>
          </cell>
        </row>
        <row r="252">
          <cell r="D252" t="str">
            <v>Antelope 11-13 1746</v>
          </cell>
          <cell r="E252">
            <v>2.6240727596929829E-4</v>
          </cell>
          <cell r="F252">
            <v>2.6240727596929829E-4</v>
          </cell>
          <cell r="G252">
            <v>2.6240727596929829E-4</v>
          </cell>
          <cell r="H252">
            <v>2.6240727596929829E-4</v>
          </cell>
          <cell r="I252">
            <v>2.6240727596929829E-4</v>
          </cell>
          <cell r="J252">
            <v>2.6240727596929829E-4</v>
          </cell>
          <cell r="K252">
            <v>2.6240727596929829E-4</v>
          </cell>
          <cell r="L252">
            <v>2.6240727596929829E-4</v>
          </cell>
          <cell r="M252">
            <v>2.6240727596929829E-4</v>
          </cell>
          <cell r="N252">
            <v>2.6240727596929829E-4</v>
          </cell>
          <cell r="O252">
            <v>2.6240727596929829E-4</v>
          </cell>
          <cell r="P252">
            <v>2.6240727596929829E-4</v>
          </cell>
          <cell r="Q252">
            <v>2.8124000000000031E-4</v>
          </cell>
          <cell r="R252">
            <v>2.8124000000000031E-4</v>
          </cell>
          <cell r="S252">
            <v>2.8124000000000031E-4</v>
          </cell>
          <cell r="T252">
            <v>2.8124000000000031E-4</v>
          </cell>
          <cell r="U252">
            <v>2.8124000000000031E-4</v>
          </cell>
          <cell r="V252">
            <v>2.8124000000000031E-4</v>
          </cell>
          <cell r="W252">
            <v>2.8124000000000031E-4</v>
          </cell>
          <cell r="X252">
            <v>2.8124000000000031E-4</v>
          </cell>
          <cell r="Y252">
            <v>2.8124000000000031E-4</v>
          </cell>
          <cell r="Z252">
            <v>2.8124000000000031E-4</v>
          </cell>
          <cell r="AA252">
            <v>2.8124000000000031E-4</v>
          </cell>
          <cell r="AB252">
            <v>2.8124000000000031E-4</v>
          </cell>
          <cell r="AC252" t="str">
            <v>Expired</v>
          </cell>
          <cell r="AD252" t="str">
            <v>Expired</v>
          </cell>
          <cell r="AE252" t="str">
            <v>Expired</v>
          </cell>
          <cell r="AF252" t="str">
            <v>Expired</v>
          </cell>
          <cell r="AG252" t="str">
            <v>Expired</v>
          </cell>
          <cell r="AH252" t="str">
            <v>Expired</v>
          </cell>
          <cell r="AI252" t="str">
            <v>Expired</v>
          </cell>
          <cell r="AJ252" t="str">
            <v>Expired</v>
          </cell>
          <cell r="AK252" t="str">
            <v>Expired</v>
          </cell>
          <cell r="AL252" t="str">
            <v>Expired</v>
          </cell>
          <cell r="AM252" t="str">
            <v>Expired</v>
          </cell>
          <cell r="AN252" t="str">
            <v>Expired</v>
          </cell>
          <cell r="AO252" t="str">
            <v>Expired</v>
          </cell>
          <cell r="AP252" t="str">
            <v>Expired</v>
          </cell>
          <cell r="AQ252" t="str">
            <v>Expired</v>
          </cell>
          <cell r="AR252" t="str">
            <v>Expired</v>
          </cell>
          <cell r="AS252" t="str">
            <v>Expired</v>
          </cell>
          <cell r="AT252" t="str">
            <v>Expired</v>
          </cell>
          <cell r="AU252" t="str">
            <v>Expired</v>
          </cell>
          <cell r="AV252" t="str">
            <v>Expired</v>
          </cell>
          <cell r="AW252" t="str">
            <v>Expired</v>
          </cell>
          <cell r="AX252" t="str">
            <v>Expired</v>
          </cell>
          <cell r="AY252" t="str">
            <v>Expired</v>
          </cell>
          <cell r="AZ252" t="str">
            <v>Expired</v>
          </cell>
          <cell r="BA252" t="str">
            <v>Expired</v>
          </cell>
          <cell r="BB252" t="str">
            <v>Expired</v>
          </cell>
          <cell r="BC252" t="str">
            <v>Expired</v>
          </cell>
          <cell r="BD252" t="str">
            <v>Expired</v>
          </cell>
          <cell r="BE252" t="str">
            <v>Expired</v>
          </cell>
          <cell r="BF252" t="str">
            <v>Expired</v>
          </cell>
          <cell r="BG252" t="str">
            <v>Expired</v>
          </cell>
          <cell r="BH252" t="str">
            <v>Expired</v>
          </cell>
          <cell r="BI252" t="str">
            <v>Expired</v>
          </cell>
          <cell r="BJ252" t="str">
            <v>Expired</v>
          </cell>
          <cell r="BK252" t="str">
            <v>Expired</v>
          </cell>
          <cell r="BL252" t="str">
            <v>Expired</v>
          </cell>
          <cell r="BM252" t="str">
            <v>Expired</v>
          </cell>
          <cell r="BN252" t="str">
            <v>Expired</v>
          </cell>
          <cell r="BO252" t="str">
            <v>Expired</v>
          </cell>
          <cell r="BP252" t="str">
            <v>Expired</v>
          </cell>
          <cell r="BQ252" t="str">
            <v>Expired</v>
          </cell>
          <cell r="BR252" t="str">
            <v>Expired</v>
          </cell>
          <cell r="BS252" t="str">
            <v>Expired</v>
          </cell>
          <cell r="BT252" t="str">
            <v>Expired</v>
          </cell>
          <cell r="BU252" t="str">
            <v>Expired</v>
          </cell>
          <cell r="BV252" t="str">
            <v>Expired</v>
          </cell>
          <cell r="BW252" t="str">
            <v>Expired</v>
          </cell>
          <cell r="BX252" t="str">
            <v>Expired</v>
          </cell>
        </row>
        <row r="253">
          <cell r="D253" t="str">
            <v>AntelopeOTC 13-14 AQ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 t="str">
            <v>Expired</v>
          </cell>
          <cell r="AP253" t="str">
            <v>Expired</v>
          </cell>
          <cell r="AQ253" t="str">
            <v>Expired</v>
          </cell>
          <cell r="AR253" t="str">
            <v>Expired</v>
          </cell>
          <cell r="AS253" t="str">
            <v>Expired</v>
          </cell>
          <cell r="AT253" t="str">
            <v>Expired</v>
          </cell>
          <cell r="AU253" t="str">
            <v>Expired</v>
          </cell>
          <cell r="AV253" t="str">
            <v>Expired</v>
          </cell>
          <cell r="AW253" t="str">
            <v>Expired</v>
          </cell>
          <cell r="AX253" t="str">
            <v>Expired</v>
          </cell>
          <cell r="AY253" t="str">
            <v>Expired</v>
          </cell>
          <cell r="AZ253" t="str">
            <v>Expired</v>
          </cell>
          <cell r="BA253" t="str">
            <v>Expired</v>
          </cell>
          <cell r="BB253" t="str">
            <v>Expired</v>
          </cell>
          <cell r="BC253" t="str">
            <v>Expired</v>
          </cell>
          <cell r="BD253" t="str">
            <v>Expired</v>
          </cell>
          <cell r="BE253" t="str">
            <v>Expired</v>
          </cell>
          <cell r="BF253" t="str">
            <v>Expired</v>
          </cell>
          <cell r="BG253" t="str">
            <v>Expired</v>
          </cell>
          <cell r="BH253" t="str">
            <v>Expired</v>
          </cell>
          <cell r="BI253" t="str">
            <v>Expired</v>
          </cell>
          <cell r="BJ253" t="str">
            <v>Expired</v>
          </cell>
          <cell r="BK253" t="str">
            <v>Expired</v>
          </cell>
          <cell r="BL253" t="str">
            <v>Expired</v>
          </cell>
          <cell r="BM253" t="str">
            <v>Expired</v>
          </cell>
          <cell r="BN253" t="str">
            <v>Expired</v>
          </cell>
          <cell r="BO253" t="str">
            <v>Expired</v>
          </cell>
          <cell r="BP253" t="str">
            <v>Expired</v>
          </cell>
          <cell r="BQ253" t="str">
            <v>Expired</v>
          </cell>
          <cell r="BR253" t="str">
            <v>Expired</v>
          </cell>
          <cell r="BS253" t="str">
            <v>Expired</v>
          </cell>
          <cell r="BT253" t="str">
            <v>Expired</v>
          </cell>
          <cell r="BU253" t="str">
            <v>Expired</v>
          </cell>
          <cell r="BV253" t="str">
            <v>Expired</v>
          </cell>
          <cell r="BW253" t="str">
            <v>Expired</v>
          </cell>
          <cell r="BX253" t="str">
            <v>Expired</v>
          </cell>
        </row>
        <row r="254">
          <cell r="D254" t="str">
            <v/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</row>
        <row r="255">
          <cell r="D255" t="str">
            <v>JacobsR 2011-12 4060</v>
          </cell>
          <cell r="E255">
            <v>6.4864719902523165E-4</v>
          </cell>
          <cell r="F255">
            <v>6.4864719902523165E-4</v>
          </cell>
          <cell r="G255">
            <v>6.4864719902523165E-4</v>
          </cell>
          <cell r="H255">
            <v>6.4864719902523165E-4</v>
          </cell>
          <cell r="I255">
            <v>6.4864719902523165E-4</v>
          </cell>
          <cell r="J255">
            <v>6.4864719902523165E-4</v>
          </cell>
          <cell r="K255">
            <v>6.4864719902523165E-4</v>
          </cell>
          <cell r="L255">
            <v>6.4864719902523165E-4</v>
          </cell>
          <cell r="M255">
            <v>6.4864719902523165E-4</v>
          </cell>
          <cell r="N255">
            <v>6.4864719902523165E-4</v>
          </cell>
          <cell r="O255">
            <v>6.4864719902523165E-4</v>
          </cell>
          <cell r="P255">
            <v>6.4864719902523165E-4</v>
          </cell>
          <cell r="Q255" t="str">
            <v>Expired</v>
          </cell>
          <cell r="R255" t="str">
            <v>Expired</v>
          </cell>
          <cell r="S255" t="str">
            <v>Expired</v>
          </cell>
          <cell r="T255" t="str">
            <v>Expired</v>
          </cell>
          <cell r="U255" t="str">
            <v>Expired</v>
          </cell>
          <cell r="V255" t="str">
            <v>Expired</v>
          </cell>
          <cell r="W255" t="str">
            <v>Expired</v>
          </cell>
          <cell r="X255" t="str">
            <v>Expired</v>
          </cell>
          <cell r="Y255" t="str">
            <v>Expired</v>
          </cell>
          <cell r="Z255" t="str">
            <v>Expired</v>
          </cell>
          <cell r="AA255" t="str">
            <v>Expired</v>
          </cell>
          <cell r="AB255" t="str">
            <v>Expired</v>
          </cell>
          <cell r="AC255" t="str">
            <v>Expired</v>
          </cell>
          <cell r="AD255" t="str">
            <v>Expired</v>
          </cell>
          <cell r="AE255" t="str">
            <v>Expired</v>
          </cell>
          <cell r="AF255" t="str">
            <v>Expired</v>
          </cell>
          <cell r="AG255" t="str">
            <v>Expired</v>
          </cell>
          <cell r="AH255" t="str">
            <v>Expired</v>
          </cell>
          <cell r="AI255" t="str">
            <v>Expired</v>
          </cell>
          <cell r="AJ255" t="str">
            <v>Expired</v>
          </cell>
          <cell r="AK255" t="str">
            <v>Expired</v>
          </cell>
          <cell r="AL255" t="str">
            <v>Expired</v>
          </cell>
          <cell r="AM255" t="str">
            <v>Expired</v>
          </cell>
          <cell r="AN255" t="str">
            <v>Expired</v>
          </cell>
          <cell r="AO255" t="str">
            <v>Expired</v>
          </cell>
          <cell r="AP255" t="str">
            <v>Expired</v>
          </cell>
          <cell r="AQ255" t="str">
            <v>Expired</v>
          </cell>
          <cell r="AR255" t="str">
            <v>Expired</v>
          </cell>
          <cell r="AS255" t="str">
            <v>Expired</v>
          </cell>
          <cell r="AT255" t="str">
            <v>Expired</v>
          </cell>
          <cell r="AU255" t="str">
            <v>Expired</v>
          </cell>
          <cell r="AV255" t="str">
            <v>Expired</v>
          </cell>
          <cell r="AW255" t="str">
            <v>Expired</v>
          </cell>
          <cell r="AX255" t="str">
            <v>Expired</v>
          </cell>
          <cell r="AY255" t="str">
            <v>Expired</v>
          </cell>
          <cell r="AZ255" t="str">
            <v>Expired</v>
          </cell>
          <cell r="BA255" t="str">
            <v>Expired</v>
          </cell>
          <cell r="BB255" t="str">
            <v>Expired</v>
          </cell>
          <cell r="BC255" t="str">
            <v>Expired</v>
          </cell>
          <cell r="BD255" t="str">
            <v>Expired</v>
          </cell>
          <cell r="BE255" t="str">
            <v>Expired</v>
          </cell>
          <cell r="BF255" t="str">
            <v>Expired</v>
          </cell>
          <cell r="BG255" t="str">
            <v>Expired</v>
          </cell>
          <cell r="BH255" t="str">
            <v>Expired</v>
          </cell>
          <cell r="BI255" t="str">
            <v>Expired</v>
          </cell>
          <cell r="BJ255" t="str">
            <v>Expired</v>
          </cell>
          <cell r="BK255" t="str">
            <v>Expired</v>
          </cell>
          <cell r="BL255" t="str">
            <v>Expired</v>
          </cell>
          <cell r="BM255" t="str">
            <v>Expired</v>
          </cell>
          <cell r="BN255" t="str">
            <v>Expired</v>
          </cell>
          <cell r="BO255" t="str">
            <v>Expired</v>
          </cell>
          <cell r="BP255" t="str">
            <v>Expired</v>
          </cell>
          <cell r="BQ255" t="str">
            <v>Expired</v>
          </cell>
          <cell r="BR255" t="str">
            <v>Expired</v>
          </cell>
          <cell r="BS255" t="str">
            <v>Expired</v>
          </cell>
          <cell r="BT255" t="str">
            <v>Expired</v>
          </cell>
          <cell r="BU255" t="str">
            <v>Expired</v>
          </cell>
          <cell r="BV255" t="str">
            <v>Expired</v>
          </cell>
          <cell r="BW255" t="str">
            <v>Expired</v>
          </cell>
          <cell r="BX255" t="str">
            <v>Expired</v>
          </cell>
        </row>
        <row r="256">
          <cell r="D256" t="str">
            <v/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</row>
        <row r="257">
          <cell r="D257" t="str">
            <v>Antelope 12-14 1939</v>
          </cell>
          <cell r="E257">
            <v>2.6240727596929829E-4</v>
          </cell>
          <cell r="F257">
            <v>2.6240727596929829E-4</v>
          </cell>
          <cell r="G257">
            <v>2.6240727596929829E-4</v>
          </cell>
          <cell r="H257">
            <v>2.6240727596929829E-4</v>
          </cell>
          <cell r="I257">
            <v>2.6240727596929829E-4</v>
          </cell>
          <cell r="J257">
            <v>2.6240727596929829E-4</v>
          </cell>
          <cell r="K257">
            <v>2.6240727596929829E-4</v>
          </cell>
          <cell r="L257">
            <v>2.6240727596929829E-4</v>
          </cell>
          <cell r="M257">
            <v>2.6240727596929829E-4</v>
          </cell>
          <cell r="N257">
            <v>2.6240727596929829E-4</v>
          </cell>
          <cell r="O257">
            <v>2.6240727596929829E-4</v>
          </cell>
          <cell r="P257">
            <v>2.6240727596929829E-4</v>
          </cell>
          <cell r="Q257">
            <v>2.7808000000000026E-4</v>
          </cell>
          <cell r="R257">
            <v>2.7808000000000026E-4</v>
          </cell>
          <cell r="S257">
            <v>2.7808000000000026E-4</v>
          </cell>
          <cell r="T257">
            <v>2.7808000000000026E-4</v>
          </cell>
          <cell r="U257">
            <v>2.7808000000000026E-4</v>
          </cell>
          <cell r="V257">
            <v>2.7808000000000026E-4</v>
          </cell>
          <cell r="W257">
            <v>2.7808000000000026E-4</v>
          </cell>
          <cell r="X257">
            <v>2.7808000000000026E-4</v>
          </cell>
          <cell r="Y257">
            <v>2.7808000000000026E-4</v>
          </cell>
          <cell r="Z257">
            <v>2.7808000000000026E-4</v>
          </cell>
          <cell r="AA257">
            <v>2.7808000000000026E-4</v>
          </cell>
          <cell r="AB257">
            <v>2.7808000000000026E-4</v>
          </cell>
          <cell r="AC257">
            <v>4.6244000000000043E-4</v>
          </cell>
          <cell r="AD257">
            <v>4.6244000000000043E-4</v>
          </cell>
          <cell r="AE257">
            <v>4.6244000000000043E-4</v>
          </cell>
          <cell r="AF257">
            <v>4.6244000000000043E-4</v>
          </cell>
          <cell r="AG257">
            <v>4.6244000000000043E-4</v>
          </cell>
          <cell r="AH257">
            <v>4.6244000000000043E-4</v>
          </cell>
          <cell r="AI257">
            <v>4.6244000000000043E-4</v>
          </cell>
          <cell r="AJ257">
            <v>4.6244000000000043E-4</v>
          </cell>
          <cell r="AK257">
            <v>4.6244000000000043E-4</v>
          </cell>
          <cell r="AL257">
            <v>4.6244000000000043E-4</v>
          </cell>
          <cell r="AM257">
            <v>4.6244000000000043E-4</v>
          </cell>
          <cell r="AN257">
            <v>4.6244000000000043E-4</v>
          </cell>
          <cell r="AO257" t="str">
            <v>Expired</v>
          </cell>
          <cell r="AP257" t="str">
            <v>Expired</v>
          </cell>
          <cell r="AQ257" t="str">
            <v>Expired</v>
          </cell>
          <cell r="AR257" t="str">
            <v>Expired</v>
          </cell>
          <cell r="AS257" t="str">
            <v>Expired</v>
          </cell>
          <cell r="AT257" t="str">
            <v>Expired</v>
          </cell>
          <cell r="AU257" t="str">
            <v>Expired</v>
          </cell>
          <cell r="AV257" t="str">
            <v>Expired</v>
          </cell>
          <cell r="AW257" t="str">
            <v>Expired</v>
          </cell>
          <cell r="AX257" t="str">
            <v>Expired</v>
          </cell>
          <cell r="AY257" t="str">
            <v>Expired</v>
          </cell>
          <cell r="AZ257" t="str">
            <v>Expired</v>
          </cell>
          <cell r="BA257" t="str">
            <v>Expired</v>
          </cell>
          <cell r="BB257" t="str">
            <v>Expired</v>
          </cell>
          <cell r="BC257" t="str">
            <v>Expired</v>
          </cell>
          <cell r="BD257" t="str">
            <v>Expired</v>
          </cell>
          <cell r="BE257" t="str">
            <v>Expired</v>
          </cell>
          <cell r="BF257" t="str">
            <v>Expired</v>
          </cell>
          <cell r="BG257" t="str">
            <v>Expired</v>
          </cell>
          <cell r="BH257" t="str">
            <v>Expired</v>
          </cell>
          <cell r="BI257" t="str">
            <v>Expired</v>
          </cell>
          <cell r="BJ257" t="str">
            <v>Expired</v>
          </cell>
          <cell r="BK257" t="str">
            <v>Expired</v>
          </cell>
          <cell r="BL257" t="str">
            <v>Expired</v>
          </cell>
          <cell r="BM257" t="str">
            <v>Expired</v>
          </cell>
          <cell r="BN257" t="str">
            <v>Expired</v>
          </cell>
          <cell r="BO257" t="str">
            <v>Expired</v>
          </cell>
          <cell r="BP257" t="str">
            <v>Expired</v>
          </cell>
          <cell r="BQ257" t="str">
            <v>Expired</v>
          </cell>
          <cell r="BR257" t="str">
            <v>Expired</v>
          </cell>
          <cell r="BS257" t="str">
            <v>Expired</v>
          </cell>
          <cell r="BT257" t="str">
            <v>Expired</v>
          </cell>
          <cell r="BU257" t="str">
            <v>Expired</v>
          </cell>
          <cell r="BV257" t="str">
            <v>Expired</v>
          </cell>
          <cell r="BW257" t="str">
            <v>Expired</v>
          </cell>
          <cell r="BX257" t="str">
            <v>Expired</v>
          </cell>
        </row>
        <row r="258">
          <cell r="D258" t="str">
            <v/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</row>
        <row r="259">
          <cell r="D259" t="str">
            <v/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</row>
        <row r="260">
          <cell r="D260" t="str">
            <v/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</row>
        <row r="261">
          <cell r="D261" t="str">
            <v>Antelope 12-13 1921</v>
          </cell>
          <cell r="E261">
            <v>2.5945887961009267E-4</v>
          </cell>
          <cell r="F261">
            <v>2.5945887961009267E-4</v>
          </cell>
          <cell r="G261">
            <v>2.5945887961009267E-4</v>
          </cell>
          <cell r="H261">
            <v>2.5945887961009267E-4</v>
          </cell>
          <cell r="I261">
            <v>2.5945887961009267E-4</v>
          </cell>
          <cell r="J261">
            <v>2.5945887961009267E-4</v>
          </cell>
          <cell r="K261">
            <v>2.5945887961009267E-4</v>
          </cell>
          <cell r="L261">
            <v>2.5945887961009267E-4</v>
          </cell>
          <cell r="M261">
            <v>2.5945887961009267E-4</v>
          </cell>
          <cell r="N261">
            <v>2.5945887961009267E-4</v>
          </cell>
          <cell r="O261">
            <v>2.5945887961009267E-4</v>
          </cell>
          <cell r="P261">
            <v>2.5945887961009267E-4</v>
          </cell>
          <cell r="Q261">
            <v>2.7808000000000026E-4</v>
          </cell>
          <cell r="R261">
            <v>2.7808000000000026E-4</v>
          </cell>
          <cell r="S261">
            <v>2.7808000000000026E-4</v>
          </cell>
          <cell r="T261">
            <v>2.7808000000000026E-4</v>
          </cell>
          <cell r="U261">
            <v>2.7808000000000026E-4</v>
          </cell>
          <cell r="V261">
            <v>2.7808000000000026E-4</v>
          </cell>
          <cell r="W261">
            <v>2.7808000000000026E-4</v>
          </cell>
          <cell r="X261">
            <v>2.7808000000000026E-4</v>
          </cell>
          <cell r="Y261">
            <v>2.7808000000000026E-4</v>
          </cell>
          <cell r="Z261">
            <v>2.7808000000000026E-4</v>
          </cell>
          <cell r="AA261">
            <v>2.7808000000000026E-4</v>
          </cell>
          <cell r="AB261">
            <v>2.7808000000000026E-4</v>
          </cell>
          <cell r="AC261" t="str">
            <v>Expired</v>
          </cell>
          <cell r="AD261" t="str">
            <v>Expired</v>
          </cell>
          <cell r="AE261" t="str">
            <v>Expired</v>
          </cell>
          <cell r="AF261" t="str">
            <v>Expired</v>
          </cell>
          <cell r="AG261" t="str">
            <v>Expired</v>
          </cell>
          <cell r="AH261" t="str">
            <v>Expired</v>
          </cell>
          <cell r="AI261" t="str">
            <v>Expired</v>
          </cell>
          <cell r="AJ261" t="str">
            <v>Expired</v>
          </cell>
          <cell r="AK261" t="str">
            <v>Expired</v>
          </cell>
          <cell r="AL261" t="str">
            <v>Expired</v>
          </cell>
          <cell r="AM261" t="str">
            <v>Expired</v>
          </cell>
          <cell r="AN261" t="str">
            <v>Expired</v>
          </cell>
          <cell r="AO261" t="str">
            <v>Expired</v>
          </cell>
          <cell r="AP261" t="str">
            <v>Expired</v>
          </cell>
          <cell r="AQ261" t="str">
            <v>Expired</v>
          </cell>
          <cell r="AR261" t="str">
            <v>Expired</v>
          </cell>
          <cell r="AS261" t="str">
            <v>Expired</v>
          </cell>
          <cell r="AT261" t="str">
            <v>Expired</v>
          </cell>
          <cell r="AU261" t="str">
            <v>Expired</v>
          </cell>
          <cell r="AV261" t="str">
            <v>Expired</v>
          </cell>
          <cell r="AW261" t="str">
            <v>Expired</v>
          </cell>
          <cell r="AX261" t="str">
            <v>Expired</v>
          </cell>
          <cell r="AY261" t="str">
            <v>Expired</v>
          </cell>
          <cell r="AZ261" t="str">
            <v>Expired</v>
          </cell>
          <cell r="BA261" t="str">
            <v>Expired</v>
          </cell>
          <cell r="BB261" t="str">
            <v>Expired</v>
          </cell>
          <cell r="BC261" t="str">
            <v>Expired</v>
          </cell>
          <cell r="BD261" t="str">
            <v>Expired</v>
          </cell>
          <cell r="BE261" t="str">
            <v>Expired</v>
          </cell>
          <cell r="BF261" t="str">
            <v>Expired</v>
          </cell>
          <cell r="BG261" t="str">
            <v>Expired</v>
          </cell>
          <cell r="BH261" t="str">
            <v>Expired</v>
          </cell>
          <cell r="BI261" t="str">
            <v>Expired</v>
          </cell>
          <cell r="BJ261" t="str">
            <v>Expired</v>
          </cell>
          <cell r="BK261" t="str">
            <v>Expired</v>
          </cell>
          <cell r="BL261" t="str">
            <v>Expired</v>
          </cell>
          <cell r="BM261" t="str">
            <v>Expired</v>
          </cell>
          <cell r="BN261" t="str">
            <v>Expired</v>
          </cell>
          <cell r="BO261" t="str">
            <v>Expired</v>
          </cell>
          <cell r="BP261" t="str">
            <v>Expired</v>
          </cell>
          <cell r="BQ261" t="str">
            <v>Expired</v>
          </cell>
          <cell r="BR261" t="str">
            <v>Expired</v>
          </cell>
          <cell r="BS261" t="str">
            <v>Expired</v>
          </cell>
          <cell r="BT261" t="str">
            <v>Expired</v>
          </cell>
          <cell r="BU261" t="str">
            <v>Expired</v>
          </cell>
          <cell r="BV261" t="str">
            <v>Expired</v>
          </cell>
          <cell r="BW261" t="str">
            <v>Expired</v>
          </cell>
          <cell r="BX261" t="str">
            <v>Expired</v>
          </cell>
        </row>
        <row r="262">
          <cell r="D262" t="str">
            <v>Antelope 2014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4.6244000000000043E-4</v>
          </cell>
          <cell r="AD262">
            <v>4.6244000000000043E-4</v>
          </cell>
          <cell r="AE262">
            <v>4.6244000000000043E-4</v>
          </cell>
          <cell r="AF262">
            <v>4.6244000000000043E-4</v>
          </cell>
          <cell r="AG262">
            <v>4.6244000000000043E-4</v>
          </cell>
          <cell r="AH262">
            <v>4.6244000000000043E-4</v>
          </cell>
          <cell r="AI262">
            <v>4.6244000000000043E-4</v>
          </cell>
          <cell r="AJ262">
            <v>4.6244000000000043E-4</v>
          </cell>
          <cell r="AK262">
            <v>4.6244000000000043E-4</v>
          </cell>
          <cell r="AL262">
            <v>4.6244000000000043E-4</v>
          </cell>
          <cell r="AM262">
            <v>4.6244000000000043E-4</v>
          </cell>
          <cell r="AN262">
            <v>4.6244000000000043E-4</v>
          </cell>
          <cell r="AO262" t="str">
            <v>Expired</v>
          </cell>
          <cell r="AP262" t="str">
            <v>Expired</v>
          </cell>
          <cell r="AQ262" t="str">
            <v>Expired</v>
          </cell>
          <cell r="AR262" t="str">
            <v>Expired</v>
          </cell>
          <cell r="AS262" t="str">
            <v>Expired</v>
          </cell>
          <cell r="AT262" t="str">
            <v>Expired</v>
          </cell>
          <cell r="AU262" t="str">
            <v>Expired</v>
          </cell>
          <cell r="AV262" t="str">
            <v>Expired</v>
          </cell>
          <cell r="AW262" t="str">
            <v>Expired</v>
          </cell>
          <cell r="AX262" t="str">
            <v>Expired</v>
          </cell>
          <cell r="AY262" t="str">
            <v>Expired</v>
          </cell>
          <cell r="AZ262" t="str">
            <v>Expired</v>
          </cell>
          <cell r="BA262" t="str">
            <v>Expired</v>
          </cell>
          <cell r="BB262" t="str">
            <v>Expired</v>
          </cell>
          <cell r="BC262" t="str">
            <v>Expired</v>
          </cell>
          <cell r="BD262" t="str">
            <v>Expired</v>
          </cell>
          <cell r="BE262" t="str">
            <v>Expired</v>
          </cell>
          <cell r="BF262" t="str">
            <v>Expired</v>
          </cell>
          <cell r="BG262" t="str">
            <v>Expired</v>
          </cell>
          <cell r="BH262" t="str">
            <v>Expired</v>
          </cell>
          <cell r="BI262" t="str">
            <v>Expired</v>
          </cell>
          <cell r="BJ262" t="str">
            <v>Expired</v>
          </cell>
          <cell r="BK262" t="str">
            <v>Expired</v>
          </cell>
          <cell r="BL262" t="str">
            <v>Expired</v>
          </cell>
          <cell r="BM262" t="str">
            <v>Expired</v>
          </cell>
          <cell r="BN262" t="str">
            <v>Expired</v>
          </cell>
          <cell r="BO262" t="str">
            <v>Expired</v>
          </cell>
          <cell r="BP262" t="str">
            <v>Expired</v>
          </cell>
          <cell r="BQ262" t="str">
            <v>Expired</v>
          </cell>
          <cell r="BR262" t="str">
            <v>Expired</v>
          </cell>
          <cell r="BS262" t="str">
            <v>Expired</v>
          </cell>
          <cell r="BT262" t="str">
            <v>Expired</v>
          </cell>
          <cell r="BU262" t="str">
            <v>Expired</v>
          </cell>
          <cell r="BV262" t="str">
            <v>Expired</v>
          </cell>
          <cell r="BW262" t="str">
            <v>Expired</v>
          </cell>
          <cell r="BX262" t="str">
            <v>Expired</v>
          </cell>
        </row>
        <row r="263">
          <cell r="D263" t="str">
            <v>Antelope 2012-15AQ</v>
          </cell>
          <cell r="E263">
            <v>2.6240727596929829E-4</v>
          </cell>
          <cell r="F263">
            <v>2.6240727596929829E-4</v>
          </cell>
          <cell r="G263">
            <v>2.6240727596929829E-4</v>
          </cell>
          <cell r="H263">
            <v>2.6240727596929829E-4</v>
          </cell>
          <cell r="I263">
            <v>2.6240727596929829E-4</v>
          </cell>
          <cell r="J263">
            <v>2.6240727596929829E-4</v>
          </cell>
          <cell r="K263">
            <v>2.6240727596929829E-4</v>
          </cell>
          <cell r="L263">
            <v>2.6240727596929829E-4</v>
          </cell>
          <cell r="M263">
            <v>2.6240727596929829E-4</v>
          </cell>
          <cell r="N263">
            <v>2.6240727596929829E-4</v>
          </cell>
          <cell r="O263">
            <v>2.6240727596929829E-4</v>
          </cell>
          <cell r="P263">
            <v>2.6240727596929829E-4</v>
          </cell>
          <cell r="Q263">
            <v>2.8124000000000031E-4</v>
          </cell>
          <cell r="R263">
            <v>2.8124000000000031E-4</v>
          </cell>
          <cell r="S263">
            <v>2.8124000000000031E-4</v>
          </cell>
          <cell r="T263">
            <v>2.8124000000000031E-4</v>
          </cell>
          <cell r="U263">
            <v>2.8124000000000031E-4</v>
          </cell>
          <cell r="V263">
            <v>2.8124000000000031E-4</v>
          </cell>
          <cell r="W263">
            <v>2.8124000000000031E-4</v>
          </cell>
          <cell r="X263">
            <v>2.8124000000000031E-4</v>
          </cell>
          <cell r="Y263">
            <v>2.8124000000000031E-4</v>
          </cell>
          <cell r="Z263">
            <v>2.8124000000000031E-4</v>
          </cell>
          <cell r="AA263">
            <v>2.8124000000000031E-4</v>
          </cell>
          <cell r="AB263">
            <v>2.8124000000000031E-4</v>
          </cell>
          <cell r="AC263">
            <v>4.6769500000000045E-4</v>
          </cell>
          <cell r="AD263">
            <v>4.6769500000000045E-4</v>
          </cell>
          <cell r="AE263">
            <v>4.6769500000000045E-4</v>
          </cell>
          <cell r="AF263">
            <v>4.6769500000000045E-4</v>
          </cell>
          <cell r="AG263">
            <v>4.6769500000000045E-4</v>
          </cell>
          <cell r="AH263">
            <v>4.6769500000000045E-4</v>
          </cell>
          <cell r="AI263">
            <v>4.6769500000000045E-4</v>
          </cell>
          <cell r="AJ263">
            <v>4.6769500000000045E-4</v>
          </cell>
          <cell r="AK263">
            <v>4.6769500000000045E-4</v>
          </cell>
          <cell r="AL263">
            <v>4.6769500000000045E-4</v>
          </cell>
          <cell r="AM263">
            <v>4.6769500000000045E-4</v>
          </cell>
          <cell r="AN263">
            <v>4.6769500000000045E-4</v>
          </cell>
          <cell r="AO263">
            <v>2.0507083333333353E-4</v>
          </cell>
          <cell r="AP263">
            <v>2.0507083333333353E-4</v>
          </cell>
          <cell r="AQ263">
            <v>2.0507083333333353E-4</v>
          </cell>
          <cell r="AR263">
            <v>2.0507083333333353E-4</v>
          </cell>
          <cell r="AS263">
            <v>2.0507083333333353E-4</v>
          </cell>
          <cell r="AT263">
            <v>2.0507083333333353E-4</v>
          </cell>
          <cell r="AU263">
            <v>2.0507083333333353E-4</v>
          </cell>
          <cell r="AV263">
            <v>2.0507083333333353E-4</v>
          </cell>
          <cell r="AW263">
            <v>2.0507083333333353E-4</v>
          </cell>
          <cell r="AX263">
            <v>2.0507083333333353E-4</v>
          </cell>
          <cell r="AY263">
            <v>2.0507083333333353E-4</v>
          </cell>
          <cell r="AZ263">
            <v>2.0507083333333353E-4</v>
          </cell>
          <cell r="BA263" t="str">
            <v>Expired</v>
          </cell>
          <cell r="BB263" t="str">
            <v>Expired</v>
          </cell>
          <cell r="BC263" t="str">
            <v>Expired</v>
          </cell>
          <cell r="BD263" t="str">
            <v>Expired</v>
          </cell>
          <cell r="BE263" t="str">
            <v>Expired</v>
          </cell>
          <cell r="BF263" t="str">
            <v>Expired</v>
          </cell>
          <cell r="BG263" t="str">
            <v>Expired</v>
          </cell>
          <cell r="BH263" t="str">
            <v>Expired</v>
          </cell>
          <cell r="BI263" t="str">
            <v>Expired</v>
          </cell>
          <cell r="BJ263" t="str">
            <v>Expired</v>
          </cell>
          <cell r="BK263" t="str">
            <v>Expired</v>
          </cell>
          <cell r="BL263" t="str">
            <v>Expired</v>
          </cell>
          <cell r="BM263" t="str">
            <v>Expired</v>
          </cell>
          <cell r="BN263" t="str">
            <v>Expired</v>
          </cell>
          <cell r="BO263" t="str">
            <v>Expired</v>
          </cell>
          <cell r="BP263" t="str">
            <v>Expired</v>
          </cell>
          <cell r="BQ263" t="str">
            <v>Expired</v>
          </cell>
          <cell r="BR263" t="str">
            <v>Expired</v>
          </cell>
          <cell r="BS263" t="str">
            <v>Expired</v>
          </cell>
          <cell r="BT263" t="str">
            <v>Expired</v>
          </cell>
          <cell r="BU263" t="str">
            <v>Expired</v>
          </cell>
          <cell r="BV263" t="str">
            <v>Expired</v>
          </cell>
          <cell r="BW263" t="str">
            <v>Expired</v>
          </cell>
          <cell r="BX263" t="str">
            <v>Expired</v>
          </cell>
        </row>
        <row r="264">
          <cell r="D264" t="str">
            <v>AntelopeOTC 12-13AQ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Expired</v>
          </cell>
          <cell r="AD264" t="str">
            <v>Expired</v>
          </cell>
          <cell r="AE264" t="str">
            <v>Expired</v>
          </cell>
          <cell r="AF264" t="str">
            <v>Expired</v>
          </cell>
          <cell r="AG264" t="str">
            <v>Expired</v>
          </cell>
          <cell r="AH264" t="str">
            <v>Expired</v>
          </cell>
          <cell r="AI264" t="str">
            <v>Expired</v>
          </cell>
          <cell r="AJ264" t="str">
            <v>Expired</v>
          </cell>
          <cell r="AK264" t="str">
            <v>Expired</v>
          </cell>
          <cell r="AL264" t="str">
            <v>Expired</v>
          </cell>
          <cell r="AM264" t="str">
            <v>Expired</v>
          </cell>
          <cell r="AN264" t="str">
            <v>Expired</v>
          </cell>
          <cell r="AO264" t="str">
            <v>Expired</v>
          </cell>
          <cell r="AP264" t="str">
            <v>Expired</v>
          </cell>
          <cell r="AQ264" t="str">
            <v>Expired</v>
          </cell>
          <cell r="AR264" t="str">
            <v>Expired</v>
          </cell>
          <cell r="AS264" t="str">
            <v>Expired</v>
          </cell>
          <cell r="AT264" t="str">
            <v>Expired</v>
          </cell>
          <cell r="AU264" t="str">
            <v>Expired</v>
          </cell>
          <cell r="AV264" t="str">
            <v>Expired</v>
          </cell>
          <cell r="AW264" t="str">
            <v>Expired</v>
          </cell>
          <cell r="AX264" t="str">
            <v>Expired</v>
          </cell>
          <cell r="AY264" t="str">
            <v>Expired</v>
          </cell>
          <cell r="AZ264" t="str">
            <v>Expired</v>
          </cell>
          <cell r="BA264" t="str">
            <v>Expired</v>
          </cell>
          <cell r="BB264" t="str">
            <v>Expired</v>
          </cell>
          <cell r="BC264" t="str">
            <v>Expired</v>
          </cell>
          <cell r="BD264" t="str">
            <v>Expired</v>
          </cell>
          <cell r="BE264" t="str">
            <v>Expired</v>
          </cell>
          <cell r="BF264" t="str">
            <v>Expired</v>
          </cell>
          <cell r="BG264" t="str">
            <v>Expired</v>
          </cell>
          <cell r="BH264" t="str">
            <v>Expired</v>
          </cell>
          <cell r="BI264" t="str">
            <v>Expired</v>
          </cell>
          <cell r="BJ264" t="str">
            <v>Expired</v>
          </cell>
          <cell r="BK264" t="str">
            <v>Expired</v>
          </cell>
          <cell r="BL264" t="str">
            <v>Expired</v>
          </cell>
          <cell r="BM264" t="str">
            <v>Expired</v>
          </cell>
          <cell r="BN264" t="str">
            <v>Expired</v>
          </cell>
          <cell r="BO264" t="str">
            <v>Expired</v>
          </cell>
          <cell r="BP264" t="str">
            <v>Expired</v>
          </cell>
          <cell r="BQ264" t="str">
            <v>Expired</v>
          </cell>
          <cell r="BR264" t="str">
            <v>Expired</v>
          </cell>
          <cell r="BS264" t="str">
            <v>Expired</v>
          </cell>
          <cell r="BT264" t="str">
            <v>Expired</v>
          </cell>
          <cell r="BU264" t="str">
            <v>Expired</v>
          </cell>
          <cell r="BV264" t="str">
            <v>Expired</v>
          </cell>
          <cell r="BW264" t="str">
            <v>Expired</v>
          </cell>
          <cell r="BX264" t="str">
            <v>Expired</v>
          </cell>
        </row>
        <row r="267">
          <cell r="D267" t="str">
            <v/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</row>
        <row r="268">
          <cell r="D268" t="str">
            <v/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</row>
        <row r="269">
          <cell r="D269" t="str">
            <v/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</row>
        <row r="270">
          <cell r="D270" t="str">
            <v/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</row>
        <row r="271">
          <cell r="D271" t="str">
            <v/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</row>
        <row r="272">
          <cell r="D272" t="str">
            <v>Phoenix 2012-13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Expired</v>
          </cell>
          <cell r="AD272" t="str">
            <v>Expired</v>
          </cell>
          <cell r="AE272" t="str">
            <v>Expired</v>
          </cell>
          <cell r="AF272" t="str">
            <v>Expired</v>
          </cell>
          <cell r="AG272" t="str">
            <v>Expired</v>
          </cell>
          <cell r="AH272" t="str">
            <v>Expired</v>
          </cell>
          <cell r="AI272" t="str">
            <v>Expired</v>
          </cell>
          <cell r="AJ272" t="str">
            <v>Expired</v>
          </cell>
          <cell r="AK272" t="str">
            <v>Expired</v>
          </cell>
          <cell r="AL272" t="str">
            <v>Expired</v>
          </cell>
          <cell r="AM272" t="str">
            <v>Expired</v>
          </cell>
          <cell r="AN272" t="str">
            <v>Expired</v>
          </cell>
          <cell r="AO272" t="str">
            <v>Expired</v>
          </cell>
          <cell r="AP272" t="str">
            <v>Expired</v>
          </cell>
          <cell r="AQ272" t="str">
            <v>Expired</v>
          </cell>
          <cell r="AR272" t="str">
            <v>Expired</v>
          </cell>
          <cell r="AS272" t="str">
            <v>Expired</v>
          </cell>
          <cell r="AT272" t="str">
            <v>Expired</v>
          </cell>
          <cell r="AU272" t="str">
            <v>Expired</v>
          </cell>
          <cell r="AV272" t="str">
            <v>Expired</v>
          </cell>
          <cell r="AW272" t="str">
            <v>Expired</v>
          </cell>
          <cell r="AX272" t="str">
            <v>Expired</v>
          </cell>
          <cell r="AY272" t="str">
            <v>Expired</v>
          </cell>
          <cell r="AZ272" t="str">
            <v>Expired</v>
          </cell>
          <cell r="BA272" t="str">
            <v>Expired</v>
          </cell>
          <cell r="BB272" t="str">
            <v>Expired</v>
          </cell>
          <cell r="BC272" t="str">
            <v>Expired</v>
          </cell>
          <cell r="BD272" t="str">
            <v>Expired</v>
          </cell>
          <cell r="BE272" t="str">
            <v>Expired</v>
          </cell>
          <cell r="BF272" t="str">
            <v>Expired</v>
          </cell>
          <cell r="BG272" t="str">
            <v>Expired</v>
          </cell>
          <cell r="BH272" t="str">
            <v>Expired</v>
          </cell>
          <cell r="BI272" t="str">
            <v>Expired</v>
          </cell>
          <cell r="BJ272" t="str">
            <v>Expired</v>
          </cell>
          <cell r="BK272" t="str">
            <v>Expired</v>
          </cell>
          <cell r="BL272" t="str">
            <v>Expired</v>
          </cell>
          <cell r="BM272" t="str">
            <v>Expired</v>
          </cell>
          <cell r="BN272" t="str">
            <v>Expired</v>
          </cell>
          <cell r="BO272" t="str">
            <v>Expired</v>
          </cell>
          <cell r="BP272" t="str">
            <v>Expired</v>
          </cell>
          <cell r="BQ272" t="str">
            <v>Expired</v>
          </cell>
          <cell r="BR272" t="str">
            <v>Expired</v>
          </cell>
          <cell r="BS272" t="str">
            <v>Expired</v>
          </cell>
          <cell r="BT272" t="str">
            <v>Expired</v>
          </cell>
          <cell r="BU272" t="str">
            <v>Expired</v>
          </cell>
          <cell r="BV272" t="str">
            <v>Expired</v>
          </cell>
          <cell r="BW272" t="str">
            <v>Expired</v>
          </cell>
          <cell r="BX272" t="str">
            <v>Expired</v>
          </cell>
        </row>
        <row r="273">
          <cell r="D273" t="str">
            <v>Continental 2012-13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Expired</v>
          </cell>
          <cell r="AD273" t="str">
            <v>Expired</v>
          </cell>
          <cell r="AE273" t="str">
            <v>Expired</v>
          </cell>
          <cell r="AF273" t="str">
            <v>Expired</v>
          </cell>
          <cell r="AG273" t="str">
            <v>Expired</v>
          </cell>
          <cell r="AH273" t="str">
            <v>Expired</v>
          </cell>
          <cell r="AI273" t="str">
            <v>Expired</v>
          </cell>
          <cell r="AJ273" t="str">
            <v>Expired</v>
          </cell>
          <cell r="AK273" t="str">
            <v>Expired</v>
          </cell>
          <cell r="AL273" t="str">
            <v>Expired</v>
          </cell>
          <cell r="AM273" t="str">
            <v>Expired</v>
          </cell>
          <cell r="AN273" t="str">
            <v>Expired</v>
          </cell>
          <cell r="AO273" t="str">
            <v>Expired</v>
          </cell>
          <cell r="AP273" t="str">
            <v>Expired</v>
          </cell>
          <cell r="AQ273" t="str">
            <v>Expired</v>
          </cell>
          <cell r="AR273" t="str">
            <v>Expired</v>
          </cell>
          <cell r="AS273" t="str">
            <v>Expired</v>
          </cell>
          <cell r="AT273" t="str">
            <v>Expired</v>
          </cell>
          <cell r="AU273" t="str">
            <v>Expired</v>
          </cell>
          <cell r="AV273" t="str">
            <v>Expired</v>
          </cell>
          <cell r="AW273" t="str">
            <v>Expired</v>
          </cell>
          <cell r="AX273" t="str">
            <v>Expired</v>
          </cell>
          <cell r="AY273" t="str">
            <v>Expired</v>
          </cell>
          <cell r="AZ273" t="str">
            <v>Expired</v>
          </cell>
          <cell r="BA273" t="str">
            <v>Expired</v>
          </cell>
          <cell r="BB273" t="str">
            <v>Expired</v>
          </cell>
          <cell r="BC273" t="str">
            <v>Expired</v>
          </cell>
          <cell r="BD273" t="str">
            <v>Expired</v>
          </cell>
          <cell r="BE273" t="str">
            <v>Expired</v>
          </cell>
          <cell r="BF273" t="str">
            <v>Expired</v>
          </cell>
          <cell r="BG273" t="str">
            <v>Expired</v>
          </cell>
          <cell r="BH273" t="str">
            <v>Expired</v>
          </cell>
          <cell r="BI273" t="str">
            <v>Expired</v>
          </cell>
          <cell r="BJ273" t="str">
            <v>Expired</v>
          </cell>
          <cell r="BK273" t="str">
            <v>Expired</v>
          </cell>
          <cell r="BL273" t="str">
            <v>Expired</v>
          </cell>
          <cell r="BM273" t="str">
            <v>Expired</v>
          </cell>
          <cell r="BN273" t="str">
            <v>Expired</v>
          </cell>
          <cell r="BO273" t="str">
            <v>Expired</v>
          </cell>
          <cell r="BP273" t="str">
            <v>Expired</v>
          </cell>
          <cell r="BQ273" t="str">
            <v>Expired</v>
          </cell>
          <cell r="BR273" t="str">
            <v>Expired</v>
          </cell>
          <cell r="BS273" t="str">
            <v>Expired</v>
          </cell>
          <cell r="BT273" t="str">
            <v>Expired</v>
          </cell>
          <cell r="BU273" t="str">
            <v>Expired</v>
          </cell>
          <cell r="BV273" t="str">
            <v>Expired</v>
          </cell>
          <cell r="BW273" t="str">
            <v>Expired</v>
          </cell>
          <cell r="BX273" t="str">
            <v>Expired</v>
          </cell>
        </row>
        <row r="278">
          <cell r="D278" t="str">
            <v>Contract_ID</v>
          </cell>
          <cell r="E278">
            <v>40909</v>
          </cell>
          <cell r="F278">
            <v>40940</v>
          </cell>
          <cell r="G278">
            <v>40969</v>
          </cell>
          <cell r="H278">
            <v>41000</v>
          </cell>
          <cell r="I278">
            <v>41030</v>
          </cell>
          <cell r="J278">
            <v>41061</v>
          </cell>
          <cell r="K278">
            <v>41091</v>
          </cell>
          <cell r="L278">
            <v>41122</v>
          </cell>
          <cell r="M278">
            <v>41153</v>
          </cell>
          <cell r="N278">
            <v>41183</v>
          </cell>
          <cell r="O278">
            <v>41214</v>
          </cell>
          <cell r="P278">
            <v>41244</v>
          </cell>
          <cell r="Q278">
            <v>41275</v>
          </cell>
          <cell r="R278">
            <v>41306</v>
          </cell>
          <cell r="S278">
            <v>41334</v>
          </cell>
          <cell r="T278">
            <v>41365</v>
          </cell>
          <cell r="U278">
            <v>41395</v>
          </cell>
          <cell r="V278">
            <v>41426</v>
          </cell>
          <cell r="W278">
            <v>41456</v>
          </cell>
          <cell r="X278">
            <v>41487</v>
          </cell>
          <cell r="Y278">
            <v>41518</v>
          </cell>
          <cell r="Z278">
            <v>41548</v>
          </cell>
          <cell r="AA278">
            <v>41579</v>
          </cell>
          <cell r="AB278">
            <v>41609</v>
          </cell>
          <cell r="AC278">
            <v>41640</v>
          </cell>
          <cell r="AD278">
            <v>41671</v>
          </cell>
          <cell r="AE278">
            <v>41699</v>
          </cell>
          <cell r="AF278">
            <v>41730</v>
          </cell>
          <cell r="AG278">
            <v>41760</v>
          </cell>
          <cell r="AH278">
            <v>41791</v>
          </cell>
          <cell r="AI278">
            <v>41821</v>
          </cell>
          <cell r="AJ278">
            <v>41852</v>
          </cell>
          <cell r="AK278">
            <v>41883</v>
          </cell>
          <cell r="AL278">
            <v>41913</v>
          </cell>
          <cell r="AM278">
            <v>41944</v>
          </cell>
          <cell r="AN278">
            <v>41974</v>
          </cell>
          <cell r="AO278">
            <v>42005</v>
          </cell>
          <cell r="AP278">
            <v>42036</v>
          </cell>
          <cell r="AQ278">
            <v>42064</v>
          </cell>
          <cell r="AR278">
            <v>42095</v>
          </cell>
          <cell r="AS278">
            <v>42125</v>
          </cell>
          <cell r="AT278">
            <v>42156</v>
          </cell>
          <cell r="AU278">
            <v>42186</v>
          </cell>
          <cell r="AV278">
            <v>42217</v>
          </cell>
          <cell r="AW278">
            <v>42248</v>
          </cell>
          <cell r="AX278">
            <v>42278</v>
          </cell>
          <cell r="AY278">
            <v>42309</v>
          </cell>
          <cell r="AZ278">
            <v>42339</v>
          </cell>
          <cell r="BA278">
            <v>42370</v>
          </cell>
          <cell r="BB278">
            <v>42401</v>
          </cell>
          <cell r="BC278">
            <v>42430</v>
          </cell>
          <cell r="BD278">
            <v>42461</v>
          </cell>
          <cell r="BE278">
            <v>42491</v>
          </cell>
          <cell r="BF278">
            <v>42522</v>
          </cell>
          <cell r="BG278">
            <v>42552</v>
          </cell>
          <cell r="BH278">
            <v>42583</v>
          </cell>
          <cell r="BI278">
            <v>42614</v>
          </cell>
          <cell r="BJ278">
            <v>42644</v>
          </cell>
          <cell r="BK278">
            <v>42675</v>
          </cell>
          <cell r="BL278">
            <v>42705</v>
          </cell>
          <cell r="BM278">
            <v>42736</v>
          </cell>
          <cell r="BN278">
            <v>42767</v>
          </cell>
          <cell r="BO278">
            <v>42795</v>
          </cell>
          <cell r="BP278">
            <v>42826</v>
          </cell>
          <cell r="BQ278">
            <v>42856</v>
          </cell>
          <cell r="BR278">
            <v>42887</v>
          </cell>
          <cell r="BS278">
            <v>42917</v>
          </cell>
          <cell r="BT278">
            <v>42948</v>
          </cell>
          <cell r="BU278">
            <v>42979</v>
          </cell>
          <cell r="BV278">
            <v>43009</v>
          </cell>
          <cell r="BW278">
            <v>43040</v>
          </cell>
          <cell r="BX278">
            <v>43070</v>
          </cell>
        </row>
        <row r="279">
          <cell r="D279" t="str">
            <v/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</row>
        <row r="280">
          <cell r="D280" t="str">
            <v>Blk Th 2012-15</v>
          </cell>
          <cell r="E280">
            <v>15.901037835518441</v>
          </cell>
          <cell r="F280">
            <v>15.901037835518441</v>
          </cell>
          <cell r="G280">
            <v>15.901037835518441</v>
          </cell>
          <cell r="H280">
            <v>15.901037835518441</v>
          </cell>
          <cell r="I280">
            <v>15.901037835518441</v>
          </cell>
          <cell r="J280">
            <v>15.901037835518441</v>
          </cell>
          <cell r="K280">
            <v>15.901037835518441</v>
          </cell>
          <cell r="L280">
            <v>15.901037835518441</v>
          </cell>
          <cell r="M280">
            <v>15.901037835518441</v>
          </cell>
          <cell r="N280">
            <v>15.901037835518441</v>
          </cell>
          <cell r="O280">
            <v>15.901037835518441</v>
          </cell>
          <cell r="P280">
            <v>15.901037835518441</v>
          </cell>
          <cell r="Q280">
            <v>15.901112320000001</v>
          </cell>
          <cell r="R280">
            <v>15.901112320000001</v>
          </cell>
          <cell r="S280">
            <v>15.901112320000001</v>
          </cell>
          <cell r="T280">
            <v>15.901112320000001</v>
          </cell>
          <cell r="U280">
            <v>15.901112320000001</v>
          </cell>
          <cell r="V280">
            <v>15.901112320000001</v>
          </cell>
          <cell r="W280">
            <v>15.901112320000001</v>
          </cell>
          <cell r="X280">
            <v>15.901112320000001</v>
          </cell>
          <cell r="Y280">
            <v>15.901112320000001</v>
          </cell>
          <cell r="Z280">
            <v>15.901112320000001</v>
          </cell>
          <cell r="AA280">
            <v>15.901112320000001</v>
          </cell>
          <cell r="AB280">
            <v>15.901112320000001</v>
          </cell>
          <cell r="AC280">
            <v>15.901849760000001</v>
          </cell>
          <cell r="AD280">
            <v>15.901849760000001</v>
          </cell>
          <cell r="AE280">
            <v>15.901849760000001</v>
          </cell>
          <cell r="AF280">
            <v>15.901849760000001</v>
          </cell>
          <cell r="AG280">
            <v>15.901849760000001</v>
          </cell>
          <cell r="AH280">
            <v>15.901849760000001</v>
          </cell>
          <cell r="AI280">
            <v>15.901849760000001</v>
          </cell>
          <cell r="AJ280">
            <v>15.901849760000001</v>
          </cell>
          <cell r="AK280">
            <v>15.901849760000001</v>
          </cell>
          <cell r="AL280">
            <v>15.901849760000001</v>
          </cell>
          <cell r="AM280">
            <v>15.901849760000001</v>
          </cell>
          <cell r="AN280">
            <v>15.901849760000001</v>
          </cell>
          <cell r="AO280">
            <v>15.900811066666668</v>
          </cell>
          <cell r="AP280">
            <v>15.900811066666668</v>
          </cell>
          <cell r="AQ280">
            <v>15.900811066666668</v>
          </cell>
          <cell r="AR280">
            <v>15.900811066666668</v>
          </cell>
          <cell r="AS280">
            <v>15.900811066666668</v>
          </cell>
          <cell r="AT280">
            <v>15.900811066666668</v>
          </cell>
          <cell r="AU280">
            <v>15.900811066666668</v>
          </cell>
          <cell r="AV280">
            <v>15.900811066666668</v>
          </cell>
          <cell r="AW280">
            <v>15.900811066666668</v>
          </cell>
          <cell r="AX280">
            <v>15.900811066666668</v>
          </cell>
          <cell r="AY280">
            <v>15.900811066666668</v>
          </cell>
          <cell r="AZ280">
            <v>15.900811066666668</v>
          </cell>
          <cell r="BA280" t="str">
            <v>Expired</v>
          </cell>
          <cell r="BB280" t="str">
            <v>Expired</v>
          </cell>
          <cell r="BC280" t="str">
            <v>Expired</v>
          </cell>
          <cell r="BD280" t="str">
            <v>Expired</v>
          </cell>
          <cell r="BE280" t="str">
            <v>Expired</v>
          </cell>
          <cell r="BF280" t="str">
            <v>Expired</v>
          </cell>
          <cell r="BG280" t="str">
            <v>Expired</v>
          </cell>
          <cell r="BH280" t="str">
            <v>Expired</v>
          </cell>
          <cell r="BI280" t="str">
            <v>Expired</v>
          </cell>
          <cell r="BJ280" t="str">
            <v>Expired</v>
          </cell>
          <cell r="BK280" t="str">
            <v>Expired</v>
          </cell>
          <cell r="BL280" t="str">
            <v>Expired</v>
          </cell>
          <cell r="BM280" t="str">
            <v>Expired</v>
          </cell>
          <cell r="BN280" t="str">
            <v>Expired</v>
          </cell>
          <cell r="BO280" t="str">
            <v>Expired</v>
          </cell>
          <cell r="BP280" t="str">
            <v>Expired</v>
          </cell>
          <cell r="BQ280" t="str">
            <v>Expired</v>
          </cell>
          <cell r="BR280" t="str">
            <v>Expired</v>
          </cell>
          <cell r="BS280" t="str">
            <v>Expired</v>
          </cell>
          <cell r="BT280" t="str">
            <v>Expired</v>
          </cell>
          <cell r="BU280" t="str">
            <v>Expired</v>
          </cell>
          <cell r="BV280" t="str">
            <v>Expired</v>
          </cell>
          <cell r="BW280" t="str">
            <v>Expired</v>
          </cell>
          <cell r="BX280" t="str">
            <v>Expired</v>
          </cell>
        </row>
        <row r="281">
          <cell r="D281" t="str">
            <v>Blk Th 2009-14I</v>
          </cell>
          <cell r="E281">
            <v>14.401037835518441</v>
          </cell>
          <cell r="F281">
            <v>14.401037835518441</v>
          </cell>
          <cell r="G281">
            <v>14.401037835518441</v>
          </cell>
          <cell r="H281">
            <v>10.801037835518441</v>
          </cell>
          <cell r="I281">
            <v>10.801037835518441</v>
          </cell>
          <cell r="J281">
            <v>10.801037835518441</v>
          </cell>
          <cell r="K281">
            <v>9.4210378355184403</v>
          </cell>
          <cell r="L281">
            <v>9.4210378355184403</v>
          </cell>
          <cell r="M281">
            <v>9.4210378355184403</v>
          </cell>
          <cell r="N281">
            <v>10.52103783551844</v>
          </cell>
          <cell r="O281">
            <v>10.52103783551844</v>
          </cell>
          <cell r="P281">
            <v>10.52103783551844</v>
          </cell>
          <cell r="Q281">
            <v>11.10111232</v>
          </cell>
          <cell r="R281">
            <v>11.10111232</v>
          </cell>
          <cell r="S281">
            <v>11.10111232</v>
          </cell>
          <cell r="T281">
            <v>11.151112320000001</v>
          </cell>
          <cell r="U281">
            <v>11.151112320000001</v>
          </cell>
          <cell r="V281">
            <v>11.151112320000001</v>
          </cell>
          <cell r="W281">
            <v>12.385158105262967</v>
          </cell>
          <cell r="X281">
            <v>12.385158105262967</v>
          </cell>
          <cell r="Y281">
            <v>12.385158105262967</v>
          </cell>
          <cell r="Z281">
            <v>12.385158105262967</v>
          </cell>
          <cell r="AA281">
            <v>12.385158105262967</v>
          </cell>
          <cell r="AB281">
            <v>12.385158105262967</v>
          </cell>
          <cell r="AC281">
            <v>13.926567209109029</v>
          </cell>
          <cell r="AD281">
            <v>13.926567209109029</v>
          </cell>
          <cell r="AE281">
            <v>13.926567209109029</v>
          </cell>
          <cell r="AF281">
            <v>13.926567209109029</v>
          </cell>
          <cell r="AG281">
            <v>13.926567209109029</v>
          </cell>
          <cell r="AH281">
            <v>13.926567209109029</v>
          </cell>
          <cell r="AI281">
            <v>13.926567209109029</v>
          </cell>
          <cell r="AJ281">
            <v>13.926567209109029</v>
          </cell>
          <cell r="AK281">
            <v>13.926567209109029</v>
          </cell>
          <cell r="AL281">
            <v>13.926567209109029</v>
          </cell>
          <cell r="AM281">
            <v>13.926567209109029</v>
          </cell>
          <cell r="AN281">
            <v>13.926567209109029</v>
          </cell>
          <cell r="AO281">
            <v>13.925528515775696</v>
          </cell>
          <cell r="AP281">
            <v>13.925528515775696</v>
          </cell>
          <cell r="AQ281">
            <v>13.925528515775696</v>
          </cell>
          <cell r="AR281">
            <v>13.925528515775696</v>
          </cell>
          <cell r="AS281">
            <v>13.925528515775696</v>
          </cell>
          <cell r="AT281">
            <v>13.925528515775696</v>
          </cell>
          <cell r="AU281">
            <v>13.925528515775696</v>
          </cell>
          <cell r="AV281">
            <v>13.925528515775696</v>
          </cell>
          <cell r="AW281">
            <v>13.925528515775696</v>
          </cell>
          <cell r="AX281">
            <v>13.925528515775696</v>
          </cell>
          <cell r="AY281">
            <v>13.925528515775696</v>
          </cell>
          <cell r="AZ281">
            <v>13.925528515775696</v>
          </cell>
          <cell r="BA281">
            <v>13.924757782442361</v>
          </cell>
          <cell r="BB281">
            <v>13.924757782442361</v>
          </cell>
          <cell r="BC281">
            <v>13.924757782442361</v>
          </cell>
          <cell r="BD281">
            <v>13.924757782442361</v>
          </cell>
          <cell r="BE281">
            <v>13.924757782442361</v>
          </cell>
          <cell r="BF281">
            <v>13.924757782442361</v>
          </cell>
          <cell r="BG281">
            <v>13.924757782442361</v>
          </cell>
          <cell r="BH281">
            <v>13.924757782442361</v>
          </cell>
          <cell r="BI281">
            <v>13.924757782442361</v>
          </cell>
          <cell r="BJ281">
            <v>13.924757782442361</v>
          </cell>
          <cell r="BK281">
            <v>13.924757782442361</v>
          </cell>
          <cell r="BL281">
            <v>13.924757782442361</v>
          </cell>
          <cell r="BM281">
            <v>13.924717449109028</v>
          </cell>
          <cell r="BN281">
            <v>13.924717449109028</v>
          </cell>
          <cell r="BO281">
            <v>13.924717449109028</v>
          </cell>
          <cell r="BP281">
            <v>13.924717449109028</v>
          </cell>
          <cell r="BQ281">
            <v>13.924717449109028</v>
          </cell>
          <cell r="BR281">
            <v>13.924717449109028</v>
          </cell>
          <cell r="BS281">
            <v>13.924717449109028</v>
          </cell>
          <cell r="BT281">
            <v>13.924717449109028</v>
          </cell>
          <cell r="BU281">
            <v>13.924717449109028</v>
          </cell>
          <cell r="BV281">
            <v>13.924717449109028</v>
          </cell>
          <cell r="BW281">
            <v>13.924717449109028</v>
          </cell>
          <cell r="BX281">
            <v>13.924717449109028</v>
          </cell>
        </row>
        <row r="282">
          <cell r="D282" t="str">
            <v/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</row>
        <row r="283">
          <cell r="D283" t="str">
            <v>Blk Th 2013-15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15.401112320000001</v>
          </cell>
          <cell r="R283">
            <v>15.401112320000001</v>
          </cell>
          <cell r="S283">
            <v>15.401112320000001</v>
          </cell>
          <cell r="T283">
            <v>15.401112320000001</v>
          </cell>
          <cell r="U283">
            <v>15.401112320000001</v>
          </cell>
          <cell r="V283">
            <v>15.401112320000001</v>
          </cell>
          <cell r="W283">
            <v>15.401112320000001</v>
          </cell>
          <cell r="X283">
            <v>15.401112320000001</v>
          </cell>
          <cell r="Y283">
            <v>15.401112320000001</v>
          </cell>
          <cell r="Z283">
            <v>15.401112320000001</v>
          </cell>
          <cell r="AA283">
            <v>15.401112320000001</v>
          </cell>
          <cell r="AB283">
            <v>15.401112320000001</v>
          </cell>
          <cell r="AC283">
            <v>16.501849759999999</v>
          </cell>
          <cell r="AD283">
            <v>16.501849759999999</v>
          </cell>
          <cell r="AE283">
            <v>16.501849759999999</v>
          </cell>
          <cell r="AF283">
            <v>16.501849759999999</v>
          </cell>
          <cell r="AG283">
            <v>16.501849759999999</v>
          </cell>
          <cell r="AH283">
            <v>16.501849759999999</v>
          </cell>
          <cell r="AI283">
            <v>16.501849759999999</v>
          </cell>
          <cell r="AJ283">
            <v>16.501849759999999</v>
          </cell>
          <cell r="AK283">
            <v>16.501849759999999</v>
          </cell>
          <cell r="AL283">
            <v>16.501849759999999</v>
          </cell>
          <cell r="AM283">
            <v>16.501849759999999</v>
          </cell>
          <cell r="AN283">
            <v>16.501849759999999</v>
          </cell>
          <cell r="AO283">
            <v>17.450811066666667</v>
          </cell>
          <cell r="AP283">
            <v>17.450811066666667</v>
          </cell>
          <cell r="AQ283">
            <v>17.450811066666667</v>
          </cell>
          <cell r="AR283">
            <v>17.450811066666667</v>
          </cell>
          <cell r="AS283">
            <v>17.450811066666667</v>
          </cell>
          <cell r="AT283">
            <v>17.450811066666667</v>
          </cell>
          <cell r="AU283">
            <v>17.450811066666667</v>
          </cell>
          <cell r="AV283">
            <v>17.450811066666667</v>
          </cell>
          <cell r="AW283">
            <v>17.450811066666667</v>
          </cell>
          <cell r="AX283">
            <v>17.450811066666667</v>
          </cell>
          <cell r="AY283">
            <v>17.450811066666667</v>
          </cell>
          <cell r="AZ283">
            <v>17.450811066666667</v>
          </cell>
          <cell r="BA283" t="str">
            <v>Expired</v>
          </cell>
          <cell r="BB283" t="str">
            <v>Expired</v>
          </cell>
          <cell r="BC283" t="str">
            <v>Expired</v>
          </cell>
          <cell r="BD283" t="str">
            <v>Expired</v>
          </cell>
          <cell r="BE283" t="str">
            <v>Expired</v>
          </cell>
          <cell r="BF283" t="str">
            <v>Expired</v>
          </cell>
          <cell r="BG283" t="str">
            <v>Expired</v>
          </cell>
          <cell r="BH283" t="str">
            <v>Expired</v>
          </cell>
          <cell r="BI283" t="str">
            <v>Expired</v>
          </cell>
          <cell r="BJ283" t="str">
            <v>Expired</v>
          </cell>
          <cell r="BK283" t="str">
            <v>Expired</v>
          </cell>
          <cell r="BL283" t="str">
            <v>Expired</v>
          </cell>
          <cell r="BM283" t="str">
            <v>Expired</v>
          </cell>
          <cell r="BN283" t="str">
            <v>Expired</v>
          </cell>
          <cell r="BO283" t="str">
            <v>Expired</v>
          </cell>
          <cell r="BP283" t="str">
            <v>Expired</v>
          </cell>
          <cell r="BQ283" t="str">
            <v>Expired</v>
          </cell>
          <cell r="BR283" t="str">
            <v>Expired</v>
          </cell>
          <cell r="BS283" t="str">
            <v>Expired</v>
          </cell>
          <cell r="BT283" t="str">
            <v>Expired</v>
          </cell>
          <cell r="BU283" t="str">
            <v>Expired</v>
          </cell>
          <cell r="BV283" t="str">
            <v>Expired</v>
          </cell>
          <cell r="BW283" t="str">
            <v>Expired</v>
          </cell>
          <cell r="BX283" t="str">
            <v>Expired</v>
          </cell>
        </row>
        <row r="284">
          <cell r="D284" t="str">
            <v>Blk Th 2012-13</v>
          </cell>
          <cell r="E284">
            <v>13.25103783551844</v>
          </cell>
          <cell r="F284">
            <v>13.25103783551844</v>
          </cell>
          <cell r="G284">
            <v>13.25103783551844</v>
          </cell>
          <cell r="H284">
            <v>13.25103783551844</v>
          </cell>
          <cell r="I284">
            <v>13.25103783551844</v>
          </cell>
          <cell r="J284">
            <v>13.25103783551844</v>
          </cell>
          <cell r="K284">
            <v>13.25103783551844</v>
          </cell>
          <cell r="L284">
            <v>13.25103783551844</v>
          </cell>
          <cell r="M284">
            <v>13.25103783551844</v>
          </cell>
          <cell r="N284">
            <v>13.25103783551844</v>
          </cell>
          <cell r="O284">
            <v>13.25103783551844</v>
          </cell>
          <cell r="P284">
            <v>13.25103783551844</v>
          </cell>
          <cell r="Q284">
            <v>15.001112320000001</v>
          </cell>
          <cell r="R284">
            <v>15.001112320000001</v>
          </cell>
          <cell r="S284">
            <v>15.001112320000001</v>
          </cell>
          <cell r="T284">
            <v>15.001112320000001</v>
          </cell>
          <cell r="U284">
            <v>15.001112320000001</v>
          </cell>
          <cell r="V284">
            <v>15.001112320000001</v>
          </cell>
          <cell r="W284">
            <v>15.001112320000001</v>
          </cell>
          <cell r="X284">
            <v>15.001112320000001</v>
          </cell>
          <cell r="Y284">
            <v>15.001112320000001</v>
          </cell>
          <cell r="Z284">
            <v>15.001112320000001</v>
          </cell>
          <cell r="AA284">
            <v>15.001112320000001</v>
          </cell>
          <cell r="AB284">
            <v>15.001112320000001</v>
          </cell>
          <cell r="AC284" t="str">
            <v>Expired</v>
          </cell>
          <cell r="AD284" t="str">
            <v>Expired</v>
          </cell>
          <cell r="AE284" t="str">
            <v>Expired</v>
          </cell>
          <cell r="AF284" t="str">
            <v>Expired</v>
          </cell>
          <cell r="AG284" t="str">
            <v>Expired</v>
          </cell>
          <cell r="AH284" t="str">
            <v>Expired</v>
          </cell>
          <cell r="AI284" t="str">
            <v>Expired</v>
          </cell>
          <cell r="AJ284" t="str">
            <v>Expired</v>
          </cell>
          <cell r="AK284" t="str">
            <v>Expired</v>
          </cell>
          <cell r="AL284" t="str">
            <v>Expired</v>
          </cell>
          <cell r="AM284" t="str">
            <v>Expired</v>
          </cell>
          <cell r="AN284" t="str">
            <v>Expired</v>
          </cell>
          <cell r="AO284" t="str">
            <v>Expired</v>
          </cell>
          <cell r="AP284" t="str">
            <v>Expired</v>
          </cell>
          <cell r="AQ284" t="str">
            <v>Expired</v>
          </cell>
          <cell r="AR284" t="str">
            <v>Expired</v>
          </cell>
          <cell r="AS284" t="str">
            <v>Expired</v>
          </cell>
          <cell r="AT284" t="str">
            <v>Expired</v>
          </cell>
          <cell r="AU284" t="str">
            <v>Expired</v>
          </cell>
          <cell r="AV284" t="str">
            <v>Expired</v>
          </cell>
          <cell r="AW284" t="str">
            <v>Expired</v>
          </cell>
          <cell r="AX284" t="str">
            <v>Expired</v>
          </cell>
          <cell r="AY284" t="str">
            <v>Expired</v>
          </cell>
          <cell r="AZ284" t="str">
            <v>Expired</v>
          </cell>
          <cell r="BA284" t="str">
            <v>Expired</v>
          </cell>
          <cell r="BB284" t="str">
            <v>Expired</v>
          </cell>
          <cell r="BC284" t="str">
            <v>Expired</v>
          </cell>
          <cell r="BD284" t="str">
            <v>Expired</v>
          </cell>
          <cell r="BE284" t="str">
            <v>Expired</v>
          </cell>
          <cell r="BF284" t="str">
            <v>Expired</v>
          </cell>
          <cell r="BG284" t="str">
            <v>Expired</v>
          </cell>
          <cell r="BH284" t="str">
            <v>Expired</v>
          </cell>
          <cell r="BI284" t="str">
            <v>Expired</v>
          </cell>
          <cell r="BJ284" t="str">
            <v>Expired</v>
          </cell>
          <cell r="BK284" t="str">
            <v>Expired</v>
          </cell>
          <cell r="BL284" t="str">
            <v>Expired</v>
          </cell>
          <cell r="BM284" t="str">
            <v>Expired</v>
          </cell>
          <cell r="BN284" t="str">
            <v>Expired</v>
          </cell>
          <cell r="BO284" t="str">
            <v>Expired</v>
          </cell>
          <cell r="BP284" t="str">
            <v>Expired</v>
          </cell>
          <cell r="BQ284" t="str">
            <v>Expired</v>
          </cell>
          <cell r="BR284" t="str">
            <v>Expired</v>
          </cell>
          <cell r="BS284" t="str">
            <v>Expired</v>
          </cell>
          <cell r="BT284" t="str">
            <v>Expired</v>
          </cell>
          <cell r="BU284" t="str">
            <v>Expired</v>
          </cell>
          <cell r="BV284" t="str">
            <v>Expired</v>
          </cell>
          <cell r="BW284" t="str">
            <v>Expired</v>
          </cell>
          <cell r="BX284" t="str">
            <v>Expired</v>
          </cell>
        </row>
        <row r="285">
          <cell r="D285" t="str">
            <v>Blk Th 2012-14</v>
          </cell>
          <cell r="E285">
            <v>14.651037835518441</v>
          </cell>
          <cell r="F285">
            <v>14.651037835518441</v>
          </cell>
          <cell r="G285">
            <v>14.651037835518441</v>
          </cell>
          <cell r="H285">
            <v>14.651037835518441</v>
          </cell>
          <cell r="I285">
            <v>14.651037835518441</v>
          </cell>
          <cell r="J285">
            <v>14.651037835518441</v>
          </cell>
          <cell r="K285">
            <v>14.651037835518441</v>
          </cell>
          <cell r="L285">
            <v>14.651037835518441</v>
          </cell>
          <cell r="M285">
            <v>14.651037835518441</v>
          </cell>
          <cell r="N285">
            <v>14.651037835518441</v>
          </cell>
          <cell r="O285">
            <v>14.651037835518441</v>
          </cell>
          <cell r="P285">
            <v>14.651037835518441</v>
          </cell>
          <cell r="Q285">
            <v>15.301112320000001</v>
          </cell>
          <cell r="R285">
            <v>15.301112320000001</v>
          </cell>
          <cell r="S285">
            <v>15.301112320000001</v>
          </cell>
          <cell r="T285">
            <v>15.301112320000001</v>
          </cell>
          <cell r="U285">
            <v>15.301112320000001</v>
          </cell>
          <cell r="V285">
            <v>15.301112320000001</v>
          </cell>
          <cell r="W285">
            <v>15.301112320000001</v>
          </cell>
          <cell r="X285">
            <v>15.301112320000001</v>
          </cell>
          <cell r="Y285">
            <v>15.301112320000001</v>
          </cell>
          <cell r="Z285">
            <v>15.301112320000001</v>
          </cell>
          <cell r="AA285">
            <v>15.301112320000001</v>
          </cell>
          <cell r="AB285">
            <v>15.301112320000001</v>
          </cell>
          <cell r="AC285">
            <v>15.85184976</v>
          </cell>
          <cell r="AD285">
            <v>15.85184976</v>
          </cell>
          <cell r="AE285">
            <v>15.85184976</v>
          </cell>
          <cell r="AF285">
            <v>15.85184976</v>
          </cell>
          <cell r="AG285">
            <v>15.85184976</v>
          </cell>
          <cell r="AH285">
            <v>15.85184976</v>
          </cell>
          <cell r="AI285">
            <v>15.85184976</v>
          </cell>
          <cell r="AJ285">
            <v>15.85184976</v>
          </cell>
          <cell r="AK285">
            <v>15.85184976</v>
          </cell>
          <cell r="AL285">
            <v>15.85184976</v>
          </cell>
          <cell r="AM285">
            <v>15.85184976</v>
          </cell>
          <cell r="AN285">
            <v>15.85184976</v>
          </cell>
          <cell r="AO285" t="str">
            <v>Expired</v>
          </cell>
          <cell r="AP285" t="str">
            <v>Expired</v>
          </cell>
          <cell r="AQ285" t="str">
            <v>Expired</v>
          </cell>
          <cell r="AR285" t="str">
            <v>Expired</v>
          </cell>
          <cell r="AS285" t="str">
            <v>Expired</v>
          </cell>
          <cell r="AT285" t="str">
            <v>Expired</v>
          </cell>
          <cell r="AU285" t="str">
            <v>Expired</v>
          </cell>
          <cell r="AV285" t="str">
            <v>Expired</v>
          </cell>
          <cell r="AW285" t="str">
            <v>Expired</v>
          </cell>
          <cell r="AX285" t="str">
            <v>Expired</v>
          </cell>
          <cell r="AY285" t="str">
            <v>Expired</v>
          </cell>
          <cell r="AZ285" t="str">
            <v>Expired</v>
          </cell>
          <cell r="BA285" t="str">
            <v>Expired</v>
          </cell>
          <cell r="BB285" t="str">
            <v>Expired</v>
          </cell>
          <cell r="BC285" t="str">
            <v>Expired</v>
          </cell>
          <cell r="BD285" t="str">
            <v>Expired</v>
          </cell>
          <cell r="BE285" t="str">
            <v>Expired</v>
          </cell>
          <cell r="BF285" t="str">
            <v>Expired</v>
          </cell>
          <cell r="BG285" t="str">
            <v>Expired</v>
          </cell>
          <cell r="BH285" t="str">
            <v>Expired</v>
          </cell>
          <cell r="BI285" t="str">
            <v>Expired</v>
          </cell>
          <cell r="BJ285" t="str">
            <v>Expired</v>
          </cell>
          <cell r="BK285" t="str">
            <v>Expired</v>
          </cell>
          <cell r="BL285" t="str">
            <v>Expired</v>
          </cell>
          <cell r="BM285" t="str">
            <v>Expired</v>
          </cell>
          <cell r="BN285" t="str">
            <v>Expired</v>
          </cell>
          <cell r="BO285" t="str">
            <v>Expired</v>
          </cell>
          <cell r="BP285" t="str">
            <v>Expired</v>
          </cell>
          <cell r="BQ285" t="str">
            <v>Expired</v>
          </cell>
          <cell r="BR285" t="str">
            <v>Expired</v>
          </cell>
          <cell r="BS285" t="str">
            <v>Expired</v>
          </cell>
          <cell r="BT285" t="str">
            <v>Expired</v>
          </cell>
          <cell r="BU285" t="str">
            <v>Expired</v>
          </cell>
          <cell r="BV285" t="str">
            <v>Expired</v>
          </cell>
          <cell r="BW285" t="str">
            <v>Expired</v>
          </cell>
          <cell r="BX285" t="str">
            <v>Expired</v>
          </cell>
        </row>
        <row r="286">
          <cell r="D286" t="str">
            <v/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</row>
        <row r="287">
          <cell r="D287" t="str">
            <v>Belle Ayr 2012</v>
          </cell>
          <cell r="E287">
            <v>13.500063021972178</v>
          </cell>
          <cell r="F287">
            <v>13.500063021972178</v>
          </cell>
          <cell r="G287">
            <v>13.500063021972178</v>
          </cell>
          <cell r="H287">
            <v>13.500063021972178</v>
          </cell>
          <cell r="I287">
            <v>13.500063021972178</v>
          </cell>
          <cell r="J287">
            <v>13.500063021972178</v>
          </cell>
          <cell r="K287">
            <v>13.500063021972178</v>
          </cell>
          <cell r="L287">
            <v>13.500063021972178</v>
          </cell>
          <cell r="M287">
            <v>13.500063021972178</v>
          </cell>
          <cell r="N287">
            <v>13.500063021972178</v>
          </cell>
          <cell r="O287">
            <v>13.500063021972178</v>
          </cell>
          <cell r="P287">
            <v>13.500063021972178</v>
          </cell>
          <cell r="Q287" t="str">
            <v>Expired</v>
          </cell>
          <cell r="R287" t="str">
            <v>Expired</v>
          </cell>
          <cell r="S287" t="str">
            <v>Expired</v>
          </cell>
          <cell r="T287" t="str">
            <v>Expired</v>
          </cell>
          <cell r="U287" t="str">
            <v>Expired</v>
          </cell>
          <cell r="V287" t="str">
            <v>Expired</v>
          </cell>
          <cell r="W287" t="str">
            <v>Expired</v>
          </cell>
          <cell r="X287" t="str">
            <v>Expired</v>
          </cell>
          <cell r="Y287" t="str">
            <v>Expired</v>
          </cell>
          <cell r="Z287" t="str">
            <v>Expired</v>
          </cell>
          <cell r="AA287" t="str">
            <v>Expired</v>
          </cell>
          <cell r="AB287" t="str">
            <v>Expired</v>
          </cell>
          <cell r="AC287" t="str">
            <v>Expired</v>
          </cell>
          <cell r="AD287" t="str">
            <v>Expired</v>
          </cell>
          <cell r="AE287" t="str">
            <v>Expired</v>
          </cell>
          <cell r="AF287" t="str">
            <v>Expired</v>
          </cell>
          <cell r="AG287" t="str">
            <v>Expired</v>
          </cell>
          <cell r="AH287" t="str">
            <v>Expired</v>
          </cell>
          <cell r="AI287" t="str">
            <v>Expired</v>
          </cell>
          <cell r="AJ287" t="str">
            <v>Expired</v>
          </cell>
          <cell r="AK287" t="str">
            <v>Expired</v>
          </cell>
          <cell r="AL287" t="str">
            <v>Expired</v>
          </cell>
          <cell r="AM287" t="str">
            <v>Expired</v>
          </cell>
          <cell r="AN287" t="str">
            <v>Expired</v>
          </cell>
          <cell r="AO287" t="str">
            <v>Expired</v>
          </cell>
          <cell r="AP287" t="str">
            <v>Expired</v>
          </cell>
          <cell r="AQ287" t="str">
            <v>Expired</v>
          </cell>
          <cell r="AR287" t="str">
            <v>Expired</v>
          </cell>
          <cell r="AS287" t="str">
            <v>Expired</v>
          </cell>
          <cell r="AT287" t="str">
            <v>Expired</v>
          </cell>
          <cell r="AU287" t="str">
            <v>Expired</v>
          </cell>
          <cell r="AV287" t="str">
            <v>Expired</v>
          </cell>
          <cell r="AW287" t="str">
            <v>Expired</v>
          </cell>
          <cell r="AX287" t="str">
            <v>Expired</v>
          </cell>
          <cell r="AY287" t="str">
            <v>Expired</v>
          </cell>
          <cell r="AZ287" t="str">
            <v>Expired</v>
          </cell>
          <cell r="BA287" t="str">
            <v>Expired</v>
          </cell>
          <cell r="BB287" t="str">
            <v>Expired</v>
          </cell>
          <cell r="BC287" t="str">
            <v>Expired</v>
          </cell>
          <cell r="BD287" t="str">
            <v>Expired</v>
          </cell>
          <cell r="BE287" t="str">
            <v>Expired</v>
          </cell>
          <cell r="BF287" t="str">
            <v>Expired</v>
          </cell>
          <cell r="BG287" t="str">
            <v>Expired</v>
          </cell>
          <cell r="BH287" t="str">
            <v>Expired</v>
          </cell>
          <cell r="BI287" t="str">
            <v>Expired</v>
          </cell>
          <cell r="BJ287" t="str">
            <v>Expired</v>
          </cell>
          <cell r="BK287" t="str">
            <v>Expired</v>
          </cell>
          <cell r="BL287" t="str">
            <v>Expired</v>
          </cell>
          <cell r="BM287" t="str">
            <v>Expired</v>
          </cell>
          <cell r="BN287" t="str">
            <v>Expired</v>
          </cell>
          <cell r="BO287" t="str">
            <v>Expired</v>
          </cell>
          <cell r="BP287" t="str">
            <v>Expired</v>
          </cell>
          <cell r="BQ287" t="str">
            <v>Expired</v>
          </cell>
          <cell r="BR287" t="str">
            <v>Expired</v>
          </cell>
          <cell r="BS287" t="str">
            <v>Expired</v>
          </cell>
          <cell r="BT287" t="str">
            <v>Expired</v>
          </cell>
          <cell r="BU287" t="str">
            <v>Expired</v>
          </cell>
          <cell r="BV287" t="str">
            <v>Expired</v>
          </cell>
          <cell r="BW287" t="str">
            <v>Expired</v>
          </cell>
          <cell r="BX287" t="str">
            <v>Expired</v>
          </cell>
        </row>
        <row r="288">
          <cell r="D288" t="str">
            <v>Belle Ayr 2012-13</v>
          </cell>
          <cell r="E288">
            <v>14.000063206246951</v>
          </cell>
          <cell r="F288">
            <v>14.000063206246951</v>
          </cell>
          <cell r="G288">
            <v>14.000063206246951</v>
          </cell>
          <cell r="H288">
            <v>14.000063206246951</v>
          </cell>
          <cell r="I288">
            <v>14.000063206246951</v>
          </cell>
          <cell r="J288">
            <v>14.000063206246951</v>
          </cell>
          <cell r="K288">
            <v>14.000063206246951</v>
          </cell>
          <cell r="L288">
            <v>14.000063206246951</v>
          </cell>
          <cell r="M288">
            <v>14.000063206246951</v>
          </cell>
          <cell r="N288">
            <v>14.000063206246951</v>
          </cell>
          <cell r="O288">
            <v>14.000063206246951</v>
          </cell>
          <cell r="P288">
            <v>14.000063206246951</v>
          </cell>
          <cell r="Q288">
            <v>14.500067742500001</v>
          </cell>
          <cell r="R288">
            <v>14.500067742500001</v>
          </cell>
          <cell r="S288">
            <v>14.500067742500001</v>
          </cell>
          <cell r="T288">
            <v>14.500067742500001</v>
          </cell>
          <cell r="U288">
            <v>14.500067742500001</v>
          </cell>
          <cell r="V288">
            <v>14.500067742500001</v>
          </cell>
          <cell r="W288">
            <v>14.500067742500001</v>
          </cell>
          <cell r="X288">
            <v>14.500067742500001</v>
          </cell>
          <cell r="Y288">
            <v>14.500067742500001</v>
          </cell>
          <cell r="Z288">
            <v>14.500067742500001</v>
          </cell>
          <cell r="AA288">
            <v>14.500067742500001</v>
          </cell>
          <cell r="AB288">
            <v>14.500067742500001</v>
          </cell>
          <cell r="AC288" t="str">
            <v>Expired</v>
          </cell>
          <cell r="AD288" t="str">
            <v>Expired</v>
          </cell>
          <cell r="AE288" t="str">
            <v>Expired</v>
          </cell>
          <cell r="AF288" t="str">
            <v>Expired</v>
          </cell>
          <cell r="AG288" t="str">
            <v>Expired</v>
          </cell>
          <cell r="AH288" t="str">
            <v>Expired</v>
          </cell>
          <cell r="AI288" t="str">
            <v>Expired</v>
          </cell>
          <cell r="AJ288" t="str">
            <v>Expired</v>
          </cell>
          <cell r="AK288" t="str">
            <v>Expired</v>
          </cell>
          <cell r="AL288" t="str">
            <v>Expired</v>
          </cell>
          <cell r="AM288" t="str">
            <v>Expired</v>
          </cell>
          <cell r="AN288" t="str">
            <v>Expired</v>
          </cell>
          <cell r="AO288" t="str">
            <v>Expired</v>
          </cell>
          <cell r="AP288" t="str">
            <v>Expired</v>
          </cell>
          <cell r="AQ288" t="str">
            <v>Expired</v>
          </cell>
          <cell r="AR288" t="str">
            <v>Expired</v>
          </cell>
          <cell r="AS288" t="str">
            <v>Expired</v>
          </cell>
          <cell r="AT288" t="str">
            <v>Expired</v>
          </cell>
          <cell r="AU288" t="str">
            <v>Expired</v>
          </cell>
          <cell r="AV288" t="str">
            <v>Expired</v>
          </cell>
          <cell r="AW288" t="str">
            <v>Expired</v>
          </cell>
          <cell r="AX288" t="str">
            <v>Expired</v>
          </cell>
          <cell r="AY288" t="str">
            <v>Expired</v>
          </cell>
          <cell r="AZ288" t="str">
            <v>Expired</v>
          </cell>
          <cell r="BA288" t="str">
            <v>Expired</v>
          </cell>
          <cell r="BB288" t="str">
            <v>Expired</v>
          </cell>
          <cell r="BC288" t="str">
            <v>Expired</v>
          </cell>
          <cell r="BD288" t="str">
            <v>Expired</v>
          </cell>
          <cell r="BE288" t="str">
            <v>Expired</v>
          </cell>
          <cell r="BF288" t="str">
            <v>Expired</v>
          </cell>
          <cell r="BG288" t="str">
            <v>Expired</v>
          </cell>
          <cell r="BH288" t="str">
            <v>Expired</v>
          </cell>
          <cell r="BI288" t="str">
            <v>Expired</v>
          </cell>
          <cell r="BJ288" t="str">
            <v>Expired</v>
          </cell>
          <cell r="BK288" t="str">
            <v>Expired</v>
          </cell>
          <cell r="BL288" t="str">
            <v>Expired</v>
          </cell>
          <cell r="BM288" t="str">
            <v>Expired</v>
          </cell>
          <cell r="BN288" t="str">
            <v>Expired</v>
          </cell>
          <cell r="BO288" t="str">
            <v>Expired</v>
          </cell>
          <cell r="BP288" t="str">
            <v>Expired</v>
          </cell>
          <cell r="BQ288" t="str">
            <v>Expired</v>
          </cell>
          <cell r="BR288" t="str">
            <v>Expired</v>
          </cell>
          <cell r="BS288" t="str">
            <v>Expired</v>
          </cell>
          <cell r="BT288" t="str">
            <v>Expired</v>
          </cell>
          <cell r="BU288" t="str">
            <v>Expired</v>
          </cell>
          <cell r="BV288" t="str">
            <v>Expired</v>
          </cell>
          <cell r="BW288" t="str">
            <v>Expired</v>
          </cell>
          <cell r="BX288" t="str">
            <v>Expired</v>
          </cell>
        </row>
        <row r="289">
          <cell r="D289" t="str">
            <v>Belle Ayr 2011-14</v>
          </cell>
          <cell r="E289">
            <v>13.000063021972178</v>
          </cell>
          <cell r="F289">
            <v>13.000063021972178</v>
          </cell>
          <cell r="G289">
            <v>13.000063021972178</v>
          </cell>
          <cell r="H289">
            <v>13.000063021972178</v>
          </cell>
          <cell r="I289">
            <v>13.000063021972178</v>
          </cell>
          <cell r="J289">
            <v>13.000063021972178</v>
          </cell>
          <cell r="K289">
            <v>13.000063021972178</v>
          </cell>
          <cell r="L289">
            <v>13.000063021972178</v>
          </cell>
          <cell r="M289">
            <v>13.000063021972178</v>
          </cell>
          <cell r="N289">
            <v>13.000063021972178</v>
          </cell>
          <cell r="O289">
            <v>13.000063021972178</v>
          </cell>
          <cell r="P289">
            <v>13.000063021972178</v>
          </cell>
          <cell r="Q289">
            <v>15.000067545</v>
          </cell>
          <cell r="R289">
            <v>15.000067545</v>
          </cell>
          <cell r="S289">
            <v>15.000067545</v>
          </cell>
          <cell r="T289">
            <v>15.000067545</v>
          </cell>
          <cell r="U289">
            <v>15.000067545</v>
          </cell>
          <cell r="V289">
            <v>15.000067545</v>
          </cell>
          <cell r="W289">
            <v>15.000067545</v>
          </cell>
          <cell r="X289">
            <v>15.000067545</v>
          </cell>
          <cell r="Y289">
            <v>15.000067545</v>
          </cell>
          <cell r="Z289">
            <v>15.000067545</v>
          </cell>
          <cell r="AA289">
            <v>15.000067545</v>
          </cell>
          <cell r="AB289">
            <v>15.000067545</v>
          </cell>
          <cell r="AC289">
            <v>15.000112325625</v>
          </cell>
          <cell r="AD289">
            <v>15.000112325625</v>
          </cell>
          <cell r="AE289">
            <v>15.000112325625</v>
          </cell>
          <cell r="AF289">
            <v>15.000112325625</v>
          </cell>
          <cell r="AG289">
            <v>15.000112325625</v>
          </cell>
          <cell r="AH289">
            <v>15.000112325625</v>
          </cell>
          <cell r="AI289">
            <v>15.000112325625</v>
          </cell>
          <cell r="AJ289">
            <v>15.000112325625</v>
          </cell>
          <cell r="AK289">
            <v>15.000112325625</v>
          </cell>
          <cell r="AL289">
            <v>15.000112325625</v>
          </cell>
          <cell r="AM289">
            <v>15.000112325625</v>
          </cell>
          <cell r="AN289">
            <v>15.000112325625</v>
          </cell>
          <cell r="AO289" t="str">
            <v>Expired</v>
          </cell>
          <cell r="AP289" t="str">
            <v>Expired</v>
          </cell>
          <cell r="AQ289" t="str">
            <v>Expired</v>
          </cell>
          <cell r="AR289" t="str">
            <v>Expired</v>
          </cell>
          <cell r="AS289" t="str">
            <v>Expired</v>
          </cell>
          <cell r="AT289" t="str">
            <v>Expired</v>
          </cell>
          <cell r="AU289" t="str">
            <v>Expired</v>
          </cell>
          <cell r="AV289" t="str">
            <v>Expired</v>
          </cell>
          <cell r="AW289" t="str">
            <v>Expired</v>
          </cell>
          <cell r="AX289" t="str">
            <v>Expired</v>
          </cell>
          <cell r="AY289" t="str">
            <v>Expired</v>
          </cell>
          <cell r="AZ289" t="str">
            <v>Expired</v>
          </cell>
          <cell r="BA289" t="str">
            <v>Expired</v>
          </cell>
          <cell r="BB289" t="str">
            <v>Expired</v>
          </cell>
          <cell r="BC289" t="str">
            <v>Expired</v>
          </cell>
          <cell r="BD289" t="str">
            <v>Expired</v>
          </cell>
          <cell r="BE289" t="str">
            <v>Expired</v>
          </cell>
          <cell r="BF289" t="str">
            <v>Expired</v>
          </cell>
          <cell r="BG289" t="str">
            <v>Expired</v>
          </cell>
          <cell r="BH289" t="str">
            <v>Expired</v>
          </cell>
          <cell r="BI289" t="str">
            <v>Expired</v>
          </cell>
          <cell r="BJ289" t="str">
            <v>Expired</v>
          </cell>
          <cell r="BK289" t="str">
            <v>Expired</v>
          </cell>
          <cell r="BL289" t="str">
            <v>Expired</v>
          </cell>
          <cell r="BM289" t="str">
            <v>Expired</v>
          </cell>
          <cell r="BN289" t="str">
            <v>Expired</v>
          </cell>
          <cell r="BO289" t="str">
            <v>Expired</v>
          </cell>
          <cell r="BP289" t="str">
            <v>Expired</v>
          </cell>
          <cell r="BQ289" t="str">
            <v>Expired</v>
          </cell>
          <cell r="BR289" t="str">
            <v>Expired</v>
          </cell>
          <cell r="BS289" t="str">
            <v>Expired</v>
          </cell>
          <cell r="BT289" t="str">
            <v>Expired</v>
          </cell>
          <cell r="BU289" t="str">
            <v>Expired</v>
          </cell>
          <cell r="BV289" t="str">
            <v>Expired</v>
          </cell>
          <cell r="BW289" t="str">
            <v>Expired</v>
          </cell>
          <cell r="BX289" t="str">
            <v>Expired</v>
          </cell>
        </row>
        <row r="290">
          <cell r="D290" t="str">
            <v>Belle Ayr 2013</v>
          </cell>
          <cell r="E290">
            <v>14.000063206246951</v>
          </cell>
          <cell r="F290">
            <v>14.000063206246951</v>
          </cell>
          <cell r="G290">
            <v>14.000063206246951</v>
          </cell>
          <cell r="H290">
            <v>14.000063206246951</v>
          </cell>
          <cell r="I290">
            <v>14.000063206246951</v>
          </cell>
          <cell r="J290">
            <v>14.000063206246951</v>
          </cell>
          <cell r="K290">
            <v>14.000063206246951</v>
          </cell>
          <cell r="L290">
            <v>14.000063206246951</v>
          </cell>
          <cell r="M290">
            <v>14.000063206246951</v>
          </cell>
          <cell r="N290">
            <v>14.000063206246951</v>
          </cell>
          <cell r="O290">
            <v>14.000063206246951</v>
          </cell>
          <cell r="P290">
            <v>14.000063206246951</v>
          </cell>
          <cell r="Q290">
            <v>14.000067742500001</v>
          </cell>
          <cell r="R290">
            <v>14.000067742500001</v>
          </cell>
          <cell r="S290">
            <v>14.000067742500001</v>
          </cell>
          <cell r="T290">
            <v>14.000067742500001</v>
          </cell>
          <cell r="U290">
            <v>14.000067742500001</v>
          </cell>
          <cell r="V290">
            <v>14.000067742500001</v>
          </cell>
          <cell r="W290">
            <v>14.000067742500001</v>
          </cell>
          <cell r="X290">
            <v>14.000067742500001</v>
          </cell>
          <cell r="Y290">
            <v>14.000067742500001</v>
          </cell>
          <cell r="Z290">
            <v>14.000067742500001</v>
          </cell>
          <cell r="AA290">
            <v>14.000067742500001</v>
          </cell>
          <cell r="AB290">
            <v>14.000067742500001</v>
          </cell>
          <cell r="AC290" t="str">
            <v>Expired</v>
          </cell>
          <cell r="AD290" t="str">
            <v>Expired</v>
          </cell>
          <cell r="AE290" t="str">
            <v>Expired</v>
          </cell>
          <cell r="AF290" t="str">
            <v>Expired</v>
          </cell>
          <cell r="AG290" t="str">
            <v>Expired</v>
          </cell>
          <cell r="AH290" t="str">
            <v>Expired</v>
          </cell>
          <cell r="AI290" t="str">
            <v>Expired</v>
          </cell>
          <cell r="AJ290" t="str">
            <v>Expired</v>
          </cell>
          <cell r="AK290" t="str">
            <v>Expired</v>
          </cell>
          <cell r="AL290" t="str">
            <v>Expired</v>
          </cell>
          <cell r="AM290" t="str">
            <v>Expired</v>
          </cell>
          <cell r="AN290" t="str">
            <v>Expired</v>
          </cell>
          <cell r="AO290" t="str">
            <v>Expired</v>
          </cell>
          <cell r="AP290" t="str">
            <v>Expired</v>
          </cell>
          <cell r="AQ290" t="str">
            <v>Expired</v>
          </cell>
          <cell r="AR290" t="str">
            <v>Expired</v>
          </cell>
          <cell r="AS290" t="str">
            <v>Expired</v>
          </cell>
          <cell r="AT290" t="str">
            <v>Expired</v>
          </cell>
          <cell r="AU290" t="str">
            <v>Expired</v>
          </cell>
          <cell r="AV290" t="str">
            <v>Expired</v>
          </cell>
          <cell r="AW290" t="str">
            <v>Expired</v>
          </cell>
          <cell r="AX290" t="str">
            <v>Expired</v>
          </cell>
          <cell r="AY290" t="str">
            <v>Expired</v>
          </cell>
          <cell r="AZ290" t="str">
            <v>Expired</v>
          </cell>
          <cell r="BA290" t="str">
            <v>Expired</v>
          </cell>
          <cell r="BB290" t="str">
            <v>Expired</v>
          </cell>
          <cell r="BC290" t="str">
            <v>Expired</v>
          </cell>
          <cell r="BD290" t="str">
            <v>Expired</v>
          </cell>
          <cell r="BE290" t="str">
            <v>Expired</v>
          </cell>
          <cell r="BF290" t="str">
            <v>Expired</v>
          </cell>
          <cell r="BG290" t="str">
            <v>Expired</v>
          </cell>
          <cell r="BH290" t="str">
            <v>Expired</v>
          </cell>
          <cell r="BI290" t="str">
            <v>Expired</v>
          </cell>
          <cell r="BJ290" t="str">
            <v>Expired</v>
          </cell>
          <cell r="BK290" t="str">
            <v>Expired</v>
          </cell>
          <cell r="BL290" t="str">
            <v>Expired</v>
          </cell>
          <cell r="BM290" t="str">
            <v>Expired</v>
          </cell>
          <cell r="BN290" t="str">
            <v>Expired</v>
          </cell>
          <cell r="BO290" t="str">
            <v>Expired</v>
          </cell>
          <cell r="BP290" t="str">
            <v>Expired</v>
          </cell>
          <cell r="BQ290" t="str">
            <v>Expired</v>
          </cell>
          <cell r="BR290" t="str">
            <v>Expired</v>
          </cell>
          <cell r="BS290" t="str">
            <v>Expired</v>
          </cell>
          <cell r="BT290" t="str">
            <v>Expired</v>
          </cell>
          <cell r="BU290" t="str">
            <v>Expired</v>
          </cell>
          <cell r="BV290" t="str">
            <v>Expired</v>
          </cell>
          <cell r="BW290" t="str">
            <v>Expired</v>
          </cell>
          <cell r="BX290" t="str">
            <v>Expired</v>
          </cell>
        </row>
        <row r="291">
          <cell r="D291" t="str">
            <v>Blk Th 2011 AQ</v>
          </cell>
          <cell r="E291">
            <v>14.45</v>
          </cell>
          <cell r="F291">
            <v>14.45</v>
          </cell>
          <cell r="G291">
            <v>14.45</v>
          </cell>
          <cell r="H291">
            <v>14.45</v>
          </cell>
          <cell r="I291">
            <v>14.45</v>
          </cell>
          <cell r="J291">
            <v>14.45</v>
          </cell>
          <cell r="K291">
            <v>14.45</v>
          </cell>
          <cell r="L291">
            <v>14.45</v>
          </cell>
          <cell r="M291">
            <v>14.45</v>
          </cell>
          <cell r="N291">
            <v>14.45</v>
          </cell>
          <cell r="O291">
            <v>14.45</v>
          </cell>
          <cell r="P291">
            <v>14.45</v>
          </cell>
          <cell r="Q291" t="str">
            <v>Expired</v>
          </cell>
          <cell r="R291" t="str">
            <v>Expired</v>
          </cell>
          <cell r="S291" t="str">
            <v>Expired</v>
          </cell>
          <cell r="T291" t="str">
            <v>Expired</v>
          </cell>
          <cell r="U291" t="str">
            <v>Expired</v>
          </cell>
          <cell r="V291" t="str">
            <v>Expired</v>
          </cell>
          <cell r="W291" t="str">
            <v>Expired</v>
          </cell>
          <cell r="X291" t="str">
            <v>Expired</v>
          </cell>
          <cell r="Y291" t="str">
            <v>Expired</v>
          </cell>
          <cell r="Z291" t="str">
            <v>Expired</v>
          </cell>
          <cell r="AA291" t="str">
            <v>Expired</v>
          </cell>
          <cell r="AB291" t="str">
            <v>Expired</v>
          </cell>
          <cell r="AC291" t="str">
            <v>Expired</v>
          </cell>
          <cell r="AD291" t="str">
            <v>Expired</v>
          </cell>
          <cell r="AE291" t="str">
            <v>Expired</v>
          </cell>
          <cell r="AF291" t="str">
            <v>Expired</v>
          </cell>
          <cell r="AG291" t="str">
            <v>Expired</v>
          </cell>
          <cell r="AH291" t="str">
            <v>Expired</v>
          </cell>
          <cell r="AI291" t="str">
            <v>Expired</v>
          </cell>
          <cell r="AJ291" t="str">
            <v>Expired</v>
          </cell>
          <cell r="AK291" t="str">
            <v>Expired</v>
          </cell>
          <cell r="AL291" t="str">
            <v>Expired</v>
          </cell>
          <cell r="AM291" t="str">
            <v>Expired</v>
          </cell>
          <cell r="AN291" t="str">
            <v>Expired</v>
          </cell>
          <cell r="AO291" t="str">
            <v>Expired</v>
          </cell>
          <cell r="AP291" t="str">
            <v>Expired</v>
          </cell>
          <cell r="AQ291" t="str">
            <v>Expired</v>
          </cell>
          <cell r="AR291" t="str">
            <v>Expired</v>
          </cell>
          <cell r="AS291" t="str">
            <v>Expired</v>
          </cell>
          <cell r="AT291" t="str">
            <v>Expired</v>
          </cell>
          <cell r="AU291" t="str">
            <v>Expired</v>
          </cell>
          <cell r="AV291" t="str">
            <v>Expired</v>
          </cell>
          <cell r="AW291" t="str">
            <v>Expired</v>
          </cell>
          <cell r="AX291" t="str">
            <v>Expired</v>
          </cell>
          <cell r="AY291" t="str">
            <v>Expired</v>
          </cell>
          <cell r="AZ291" t="str">
            <v>Expired</v>
          </cell>
          <cell r="BA291" t="str">
            <v>Expired</v>
          </cell>
          <cell r="BB291" t="str">
            <v>Expired</v>
          </cell>
          <cell r="BC291" t="str">
            <v>Expired</v>
          </cell>
          <cell r="BD291" t="str">
            <v>Expired</v>
          </cell>
          <cell r="BE291" t="str">
            <v>Expired</v>
          </cell>
          <cell r="BF291" t="str">
            <v>Expired</v>
          </cell>
          <cell r="BG291" t="str">
            <v>Expired</v>
          </cell>
          <cell r="BH291" t="str">
            <v>Expired</v>
          </cell>
          <cell r="BI291" t="str">
            <v>Expired</v>
          </cell>
          <cell r="BJ291" t="str">
            <v>Expired</v>
          </cell>
          <cell r="BK291" t="str">
            <v>Expired</v>
          </cell>
          <cell r="BL291" t="str">
            <v>Expired</v>
          </cell>
          <cell r="BM291" t="str">
            <v>Expired</v>
          </cell>
          <cell r="BN291" t="str">
            <v>Expired</v>
          </cell>
          <cell r="BO291" t="str">
            <v>Expired</v>
          </cell>
          <cell r="BP291" t="str">
            <v>Expired</v>
          </cell>
          <cell r="BQ291" t="str">
            <v>Expired</v>
          </cell>
          <cell r="BR291" t="str">
            <v>Expired</v>
          </cell>
          <cell r="BS291" t="str">
            <v>Expired</v>
          </cell>
          <cell r="BT291" t="str">
            <v>Expired</v>
          </cell>
          <cell r="BU291" t="str">
            <v>Expired</v>
          </cell>
          <cell r="BV291" t="str">
            <v>Expired</v>
          </cell>
          <cell r="BW291" t="str">
            <v>Expired</v>
          </cell>
          <cell r="BX291" t="str">
            <v>Expired</v>
          </cell>
        </row>
        <row r="292">
          <cell r="D292" t="str">
            <v>Blk Th 2012SP AQ</v>
          </cell>
          <cell r="E292">
            <v>16</v>
          </cell>
          <cell r="F292">
            <v>16</v>
          </cell>
          <cell r="G292">
            <v>16</v>
          </cell>
          <cell r="H292">
            <v>16</v>
          </cell>
          <cell r="I292">
            <v>16</v>
          </cell>
          <cell r="J292">
            <v>16</v>
          </cell>
          <cell r="K292">
            <v>16</v>
          </cell>
          <cell r="L292">
            <v>16</v>
          </cell>
          <cell r="M292">
            <v>16</v>
          </cell>
          <cell r="N292">
            <v>16</v>
          </cell>
          <cell r="O292">
            <v>16</v>
          </cell>
          <cell r="P292">
            <v>16</v>
          </cell>
          <cell r="Q292" t="str">
            <v>Expired</v>
          </cell>
          <cell r="R292" t="str">
            <v>Expired</v>
          </cell>
          <cell r="S292" t="str">
            <v>Expired</v>
          </cell>
          <cell r="T292" t="str">
            <v>Expired</v>
          </cell>
          <cell r="U292" t="str">
            <v>Expired</v>
          </cell>
          <cell r="V292" t="str">
            <v>Expired</v>
          </cell>
          <cell r="W292" t="str">
            <v>Expired</v>
          </cell>
          <cell r="X292" t="str">
            <v>Expired</v>
          </cell>
          <cell r="Y292" t="str">
            <v>Expired</v>
          </cell>
          <cell r="Z292" t="str">
            <v>Expired</v>
          </cell>
          <cell r="AA292" t="str">
            <v>Expired</v>
          </cell>
          <cell r="AB292" t="str">
            <v>Expired</v>
          </cell>
          <cell r="AC292" t="str">
            <v>Expired</v>
          </cell>
          <cell r="AD292" t="str">
            <v>Expired</v>
          </cell>
          <cell r="AE292" t="str">
            <v>Expired</v>
          </cell>
          <cell r="AF292" t="str">
            <v>Expired</v>
          </cell>
          <cell r="AG292" t="str">
            <v>Expired</v>
          </cell>
          <cell r="AH292" t="str">
            <v>Expired</v>
          </cell>
          <cell r="AI292" t="str">
            <v>Expired</v>
          </cell>
          <cell r="AJ292" t="str">
            <v>Expired</v>
          </cell>
          <cell r="AK292" t="str">
            <v>Expired</v>
          </cell>
          <cell r="AL292" t="str">
            <v>Expired</v>
          </cell>
          <cell r="AM292" t="str">
            <v>Expired</v>
          </cell>
          <cell r="AN292" t="str">
            <v>Expired</v>
          </cell>
          <cell r="AO292" t="str">
            <v>Expired</v>
          </cell>
          <cell r="AP292" t="str">
            <v>Expired</v>
          </cell>
          <cell r="AQ292" t="str">
            <v>Expired</v>
          </cell>
          <cell r="AR292" t="str">
            <v>Expired</v>
          </cell>
          <cell r="AS292" t="str">
            <v>Expired</v>
          </cell>
          <cell r="AT292" t="str">
            <v>Expired</v>
          </cell>
          <cell r="AU292" t="str">
            <v>Expired</v>
          </cell>
          <cell r="AV292" t="str">
            <v>Expired</v>
          </cell>
          <cell r="AW292" t="str">
            <v>Expired</v>
          </cell>
          <cell r="AX292" t="str">
            <v>Expired</v>
          </cell>
          <cell r="AY292" t="str">
            <v>Expired</v>
          </cell>
          <cell r="AZ292" t="str">
            <v>Expired</v>
          </cell>
          <cell r="BA292" t="str">
            <v>Expired</v>
          </cell>
          <cell r="BB292" t="str">
            <v>Expired</v>
          </cell>
          <cell r="BC292" t="str">
            <v>Expired</v>
          </cell>
          <cell r="BD292" t="str">
            <v>Expired</v>
          </cell>
          <cell r="BE292" t="str">
            <v>Expired</v>
          </cell>
          <cell r="BF292" t="str">
            <v>Expired</v>
          </cell>
          <cell r="BG292" t="str">
            <v>Expired</v>
          </cell>
          <cell r="BH292" t="str">
            <v>Expired</v>
          </cell>
          <cell r="BI292" t="str">
            <v>Expired</v>
          </cell>
          <cell r="BJ292" t="str">
            <v>Expired</v>
          </cell>
          <cell r="BK292" t="str">
            <v>Expired</v>
          </cell>
          <cell r="BL292" t="str">
            <v>Expired</v>
          </cell>
          <cell r="BM292" t="str">
            <v>Expired</v>
          </cell>
          <cell r="BN292" t="str">
            <v>Expired</v>
          </cell>
          <cell r="BO292" t="str">
            <v>Expired</v>
          </cell>
          <cell r="BP292" t="str">
            <v>Expired</v>
          </cell>
          <cell r="BQ292" t="str">
            <v>Expired</v>
          </cell>
          <cell r="BR292" t="str">
            <v>Expired</v>
          </cell>
          <cell r="BS292" t="str">
            <v>Expired</v>
          </cell>
          <cell r="BT292" t="str">
            <v>Expired</v>
          </cell>
          <cell r="BU292" t="str">
            <v>Expired</v>
          </cell>
          <cell r="BV292" t="str">
            <v>Expired</v>
          </cell>
          <cell r="BW292" t="str">
            <v>Expired</v>
          </cell>
          <cell r="BX292" t="str">
            <v>Expired</v>
          </cell>
        </row>
        <row r="293">
          <cell r="D293" t="str">
            <v>Blk Th 2009-14I</v>
          </cell>
          <cell r="E293">
            <v>14.401037835518441</v>
          </cell>
          <cell r="F293">
            <v>14.401037835518441</v>
          </cell>
          <cell r="G293">
            <v>14.401037835518441</v>
          </cell>
          <cell r="H293">
            <v>10.801037835518441</v>
          </cell>
          <cell r="I293">
            <v>10.801037835518441</v>
          </cell>
          <cell r="J293">
            <v>10.801037835518441</v>
          </cell>
          <cell r="K293">
            <v>9.4210378355184403</v>
          </cell>
          <cell r="L293">
            <v>9.4210378355184403</v>
          </cell>
          <cell r="M293">
            <v>9.4210378355184403</v>
          </cell>
          <cell r="N293">
            <v>10.52103783551844</v>
          </cell>
          <cell r="O293">
            <v>10.52103783551844</v>
          </cell>
          <cell r="P293">
            <v>10.52103783551844</v>
          </cell>
          <cell r="Q293">
            <v>11.10111232</v>
          </cell>
          <cell r="R293">
            <v>11.10111232</v>
          </cell>
          <cell r="S293">
            <v>11.10111232</v>
          </cell>
          <cell r="T293">
            <v>11.151112320000001</v>
          </cell>
          <cell r="U293">
            <v>11.151112320000001</v>
          </cell>
          <cell r="V293">
            <v>11.151112320000001</v>
          </cell>
          <cell r="W293">
            <v>12.385158105262967</v>
          </cell>
          <cell r="X293">
            <v>12.385158105262967</v>
          </cell>
          <cell r="Y293">
            <v>12.385158105262967</v>
          </cell>
          <cell r="Z293">
            <v>12.385158105262967</v>
          </cell>
          <cell r="AA293">
            <v>12.385158105262967</v>
          </cell>
          <cell r="AB293">
            <v>12.385158105262967</v>
          </cell>
          <cell r="AC293">
            <v>13.926567209109029</v>
          </cell>
          <cell r="AD293">
            <v>13.926567209109029</v>
          </cell>
          <cell r="AE293">
            <v>13.926567209109029</v>
          </cell>
          <cell r="AF293">
            <v>13.926567209109029</v>
          </cell>
          <cell r="AG293">
            <v>13.926567209109029</v>
          </cell>
          <cell r="AH293">
            <v>13.926567209109029</v>
          </cell>
          <cell r="AI293">
            <v>13.926567209109029</v>
          </cell>
          <cell r="AJ293">
            <v>13.926567209109029</v>
          </cell>
          <cell r="AK293">
            <v>13.926567209109029</v>
          </cell>
          <cell r="AL293">
            <v>13.926567209109029</v>
          </cell>
          <cell r="AM293">
            <v>13.926567209109029</v>
          </cell>
          <cell r="AN293">
            <v>13.926567209109029</v>
          </cell>
          <cell r="AO293">
            <v>13.925528515775696</v>
          </cell>
          <cell r="AP293">
            <v>13.925528515775696</v>
          </cell>
          <cell r="AQ293">
            <v>13.925528515775696</v>
          </cell>
          <cell r="AR293">
            <v>13.925528515775696</v>
          </cell>
          <cell r="AS293">
            <v>13.925528515775696</v>
          </cell>
          <cell r="AT293">
            <v>13.925528515775696</v>
          </cell>
          <cell r="AU293">
            <v>13.925528515775696</v>
          </cell>
          <cell r="AV293">
            <v>13.925528515775696</v>
          </cell>
          <cell r="AW293">
            <v>13.925528515775696</v>
          </cell>
          <cell r="AX293">
            <v>13.925528515775696</v>
          </cell>
          <cell r="AY293">
            <v>13.925528515775696</v>
          </cell>
          <cell r="AZ293">
            <v>13.925528515775696</v>
          </cell>
          <cell r="BA293">
            <v>13.924757782442361</v>
          </cell>
          <cell r="BB293">
            <v>13.924757782442361</v>
          </cell>
          <cell r="BC293">
            <v>13.924757782442361</v>
          </cell>
          <cell r="BD293">
            <v>13.924757782442361</v>
          </cell>
          <cell r="BE293">
            <v>13.924757782442361</v>
          </cell>
          <cell r="BF293">
            <v>13.924757782442361</v>
          </cell>
          <cell r="BG293">
            <v>13.924757782442361</v>
          </cell>
          <cell r="BH293">
            <v>13.924757782442361</v>
          </cell>
          <cell r="BI293">
            <v>13.924757782442361</v>
          </cell>
          <cell r="BJ293">
            <v>13.924757782442361</v>
          </cell>
          <cell r="BK293">
            <v>13.924757782442361</v>
          </cell>
          <cell r="BL293">
            <v>13.924757782442361</v>
          </cell>
          <cell r="BM293">
            <v>13.924717449109028</v>
          </cell>
          <cell r="BN293">
            <v>13.924717449109028</v>
          </cell>
          <cell r="BO293">
            <v>13.924717449109028</v>
          </cell>
          <cell r="BP293">
            <v>13.924717449109028</v>
          </cell>
          <cell r="BQ293">
            <v>13.924717449109028</v>
          </cell>
          <cell r="BR293">
            <v>13.924717449109028</v>
          </cell>
          <cell r="BS293">
            <v>13.924717449109028</v>
          </cell>
          <cell r="BT293">
            <v>13.924717449109028</v>
          </cell>
          <cell r="BU293">
            <v>13.924717449109028</v>
          </cell>
          <cell r="BV293">
            <v>13.924717449109028</v>
          </cell>
          <cell r="BW293">
            <v>13.924717449109028</v>
          </cell>
          <cell r="BX293">
            <v>13.924717449109028</v>
          </cell>
        </row>
        <row r="294">
          <cell r="D294" t="str">
            <v/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</row>
        <row r="295">
          <cell r="D295" t="str">
            <v>NARM Dec 12</v>
          </cell>
          <cell r="E295">
            <v>10.5</v>
          </cell>
          <cell r="F295">
            <v>10.5</v>
          </cell>
          <cell r="G295">
            <v>10.5</v>
          </cell>
          <cell r="H295">
            <v>10.5</v>
          </cell>
          <cell r="I295">
            <v>10.5</v>
          </cell>
          <cell r="J295">
            <v>10.5</v>
          </cell>
          <cell r="K295">
            <v>10.5</v>
          </cell>
          <cell r="L295">
            <v>10.5</v>
          </cell>
          <cell r="M295">
            <v>10.5</v>
          </cell>
          <cell r="N295">
            <v>10.5</v>
          </cell>
          <cell r="O295">
            <v>10.5</v>
          </cell>
          <cell r="P295">
            <v>10.5</v>
          </cell>
          <cell r="Q295" t="str">
            <v>Expired</v>
          </cell>
          <cell r="R295" t="str">
            <v>Expired</v>
          </cell>
          <cell r="S295" t="str">
            <v>Expired</v>
          </cell>
          <cell r="T295" t="str">
            <v>Expired</v>
          </cell>
          <cell r="U295" t="str">
            <v>Expired</v>
          </cell>
          <cell r="V295" t="str">
            <v>Expired</v>
          </cell>
          <cell r="W295" t="str">
            <v>Expired</v>
          </cell>
          <cell r="X295" t="str">
            <v>Expired</v>
          </cell>
          <cell r="Y295" t="str">
            <v>Expired</v>
          </cell>
          <cell r="Z295" t="str">
            <v>Expired</v>
          </cell>
          <cell r="AA295" t="str">
            <v>Expired</v>
          </cell>
          <cell r="AB295" t="str">
            <v>Expired</v>
          </cell>
          <cell r="AC295" t="str">
            <v>Expired</v>
          </cell>
          <cell r="AD295" t="str">
            <v>Expired</v>
          </cell>
          <cell r="AE295" t="str">
            <v>Expired</v>
          </cell>
          <cell r="AF295" t="str">
            <v>Expired</v>
          </cell>
          <cell r="AG295" t="str">
            <v>Expired</v>
          </cell>
          <cell r="AH295" t="str">
            <v>Expired</v>
          </cell>
          <cell r="AI295" t="str">
            <v>Expired</v>
          </cell>
          <cell r="AJ295" t="str">
            <v>Expired</v>
          </cell>
          <cell r="AK295" t="str">
            <v>Expired</v>
          </cell>
          <cell r="AL295" t="str">
            <v>Expired</v>
          </cell>
          <cell r="AM295" t="str">
            <v>Expired</v>
          </cell>
          <cell r="AN295" t="str">
            <v>Expired</v>
          </cell>
          <cell r="AO295" t="str">
            <v>Expired</v>
          </cell>
          <cell r="AP295" t="str">
            <v>Expired</v>
          </cell>
          <cell r="AQ295" t="str">
            <v>Expired</v>
          </cell>
          <cell r="AR295" t="str">
            <v>Expired</v>
          </cell>
          <cell r="AS295" t="str">
            <v>Expired</v>
          </cell>
          <cell r="AT295" t="str">
            <v>Expired</v>
          </cell>
          <cell r="AU295" t="str">
            <v>Expired</v>
          </cell>
          <cell r="AV295" t="str">
            <v>Expired</v>
          </cell>
          <cell r="AW295" t="str">
            <v>Expired</v>
          </cell>
          <cell r="AX295" t="str">
            <v>Expired</v>
          </cell>
          <cell r="AY295" t="str">
            <v>Expired</v>
          </cell>
          <cell r="AZ295" t="str">
            <v>Expired</v>
          </cell>
          <cell r="BA295" t="str">
            <v>Expired</v>
          </cell>
          <cell r="BB295" t="str">
            <v>Expired</v>
          </cell>
          <cell r="BC295" t="str">
            <v>Expired</v>
          </cell>
          <cell r="BD295" t="str">
            <v>Expired</v>
          </cell>
          <cell r="BE295" t="str">
            <v>Expired</v>
          </cell>
          <cell r="BF295" t="str">
            <v>Expired</v>
          </cell>
          <cell r="BG295" t="str">
            <v>Expired</v>
          </cell>
          <cell r="BH295" t="str">
            <v>Expired</v>
          </cell>
          <cell r="BI295" t="str">
            <v>Expired</v>
          </cell>
          <cell r="BJ295" t="str">
            <v>Expired</v>
          </cell>
          <cell r="BK295" t="str">
            <v>Expired</v>
          </cell>
          <cell r="BL295" t="str">
            <v>Expired</v>
          </cell>
          <cell r="BM295" t="str">
            <v>Expired</v>
          </cell>
          <cell r="BN295" t="str">
            <v>Expired</v>
          </cell>
          <cell r="BO295" t="str">
            <v>Expired</v>
          </cell>
          <cell r="BP295" t="str">
            <v>Expired</v>
          </cell>
          <cell r="BQ295" t="str">
            <v>Expired</v>
          </cell>
          <cell r="BR295" t="str">
            <v>Expired</v>
          </cell>
          <cell r="BS295" t="str">
            <v>Expired</v>
          </cell>
          <cell r="BT295" t="str">
            <v>Expired</v>
          </cell>
          <cell r="BU295" t="str">
            <v>Expired</v>
          </cell>
          <cell r="BV295" t="str">
            <v>Expired</v>
          </cell>
          <cell r="BW295" t="str">
            <v>Expired</v>
          </cell>
          <cell r="BX295" t="str">
            <v>Expired</v>
          </cell>
        </row>
        <row r="296">
          <cell r="D296" t="str">
            <v>NARM 2012</v>
          </cell>
          <cell r="E296">
            <v>15.5</v>
          </cell>
          <cell r="F296">
            <v>15.5</v>
          </cell>
          <cell r="G296">
            <v>15.5</v>
          </cell>
          <cell r="H296">
            <v>15.5</v>
          </cell>
          <cell r="I296">
            <v>15.5</v>
          </cell>
          <cell r="J296">
            <v>15.5</v>
          </cell>
          <cell r="K296">
            <v>15.5</v>
          </cell>
          <cell r="L296">
            <v>15.5</v>
          </cell>
          <cell r="M296">
            <v>15.5</v>
          </cell>
          <cell r="N296">
            <v>15.5</v>
          </cell>
          <cell r="O296">
            <v>15.5</v>
          </cell>
          <cell r="P296">
            <v>15.5</v>
          </cell>
          <cell r="Q296" t="str">
            <v>Expired</v>
          </cell>
          <cell r="R296" t="str">
            <v>Expired</v>
          </cell>
          <cell r="S296" t="str">
            <v>Expired</v>
          </cell>
          <cell r="T296" t="str">
            <v>Expired</v>
          </cell>
          <cell r="U296" t="str">
            <v>Expired</v>
          </cell>
          <cell r="V296" t="str">
            <v>Expired</v>
          </cell>
          <cell r="W296" t="str">
            <v>Expired</v>
          </cell>
          <cell r="X296" t="str">
            <v>Expired</v>
          </cell>
          <cell r="Y296" t="str">
            <v>Expired</v>
          </cell>
          <cell r="Z296" t="str">
            <v>Expired</v>
          </cell>
          <cell r="AA296" t="str">
            <v>Expired</v>
          </cell>
          <cell r="AB296" t="str">
            <v>Expired</v>
          </cell>
          <cell r="AC296" t="str">
            <v>Expired</v>
          </cell>
          <cell r="AD296" t="str">
            <v>Expired</v>
          </cell>
          <cell r="AE296" t="str">
            <v>Expired</v>
          </cell>
          <cell r="AF296" t="str">
            <v>Expired</v>
          </cell>
          <cell r="AG296" t="str">
            <v>Expired</v>
          </cell>
          <cell r="AH296" t="str">
            <v>Expired</v>
          </cell>
          <cell r="AI296" t="str">
            <v>Expired</v>
          </cell>
          <cell r="AJ296" t="str">
            <v>Expired</v>
          </cell>
          <cell r="AK296" t="str">
            <v>Expired</v>
          </cell>
          <cell r="AL296" t="str">
            <v>Expired</v>
          </cell>
          <cell r="AM296" t="str">
            <v>Expired</v>
          </cell>
          <cell r="AN296" t="str">
            <v>Expired</v>
          </cell>
          <cell r="AO296" t="str">
            <v>Expired</v>
          </cell>
          <cell r="AP296" t="str">
            <v>Expired</v>
          </cell>
          <cell r="AQ296" t="str">
            <v>Expired</v>
          </cell>
          <cell r="AR296" t="str">
            <v>Expired</v>
          </cell>
          <cell r="AS296" t="str">
            <v>Expired</v>
          </cell>
          <cell r="AT296" t="str">
            <v>Expired</v>
          </cell>
          <cell r="AU296" t="str">
            <v>Expired</v>
          </cell>
          <cell r="AV296" t="str">
            <v>Expired</v>
          </cell>
          <cell r="AW296" t="str">
            <v>Expired</v>
          </cell>
          <cell r="AX296" t="str">
            <v>Expired</v>
          </cell>
          <cell r="AY296" t="str">
            <v>Expired</v>
          </cell>
          <cell r="AZ296" t="str">
            <v>Expired</v>
          </cell>
          <cell r="BA296" t="str">
            <v>Expired</v>
          </cell>
          <cell r="BB296" t="str">
            <v>Expired</v>
          </cell>
          <cell r="BC296" t="str">
            <v>Expired</v>
          </cell>
          <cell r="BD296" t="str">
            <v>Expired</v>
          </cell>
          <cell r="BE296" t="str">
            <v>Expired</v>
          </cell>
          <cell r="BF296" t="str">
            <v>Expired</v>
          </cell>
          <cell r="BG296" t="str">
            <v>Expired</v>
          </cell>
          <cell r="BH296" t="str">
            <v>Expired</v>
          </cell>
          <cell r="BI296" t="str">
            <v>Expired</v>
          </cell>
          <cell r="BJ296" t="str">
            <v>Expired</v>
          </cell>
          <cell r="BK296" t="str">
            <v>Expired</v>
          </cell>
          <cell r="BL296" t="str">
            <v>Expired</v>
          </cell>
          <cell r="BM296" t="str">
            <v>Expired</v>
          </cell>
          <cell r="BN296" t="str">
            <v>Expired</v>
          </cell>
          <cell r="BO296" t="str">
            <v>Expired</v>
          </cell>
          <cell r="BP296" t="str">
            <v>Expired</v>
          </cell>
          <cell r="BQ296" t="str">
            <v>Expired</v>
          </cell>
          <cell r="BR296" t="str">
            <v>Expired</v>
          </cell>
          <cell r="BS296" t="str">
            <v>Expired</v>
          </cell>
          <cell r="BT296" t="str">
            <v>Expired</v>
          </cell>
          <cell r="BU296" t="str">
            <v>Expired</v>
          </cell>
          <cell r="BV296" t="str">
            <v>Expired</v>
          </cell>
          <cell r="BW296" t="str">
            <v>Expired</v>
          </cell>
          <cell r="BX296" t="str">
            <v>Expired</v>
          </cell>
        </row>
        <row r="297">
          <cell r="D297" t="str">
            <v/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</row>
        <row r="298">
          <cell r="D298" t="str">
            <v/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</row>
        <row r="299">
          <cell r="D299" t="str">
            <v>Caballo 2H2011</v>
          </cell>
          <cell r="E299">
            <v>11.499786978363048</v>
          </cell>
          <cell r="F299">
            <v>11.499786978363048</v>
          </cell>
          <cell r="G299">
            <v>11.499786978363048</v>
          </cell>
          <cell r="H299">
            <v>11.499786978363048</v>
          </cell>
          <cell r="I299">
            <v>11.499786978363048</v>
          </cell>
          <cell r="J299">
            <v>11.499786978363048</v>
          </cell>
          <cell r="K299">
            <v>11.499786978363048</v>
          </cell>
          <cell r="L299">
            <v>11.499786978363048</v>
          </cell>
          <cell r="M299">
            <v>11.499786978363048</v>
          </cell>
          <cell r="N299">
            <v>11.499786978363048</v>
          </cell>
          <cell r="O299">
            <v>11.499786978363048</v>
          </cell>
          <cell r="P299">
            <v>11.499786978363048</v>
          </cell>
          <cell r="Q299" t="str">
            <v>Expired</v>
          </cell>
          <cell r="R299" t="str">
            <v>Expired</v>
          </cell>
          <cell r="S299" t="str">
            <v>Expired</v>
          </cell>
          <cell r="T299" t="str">
            <v>Expired</v>
          </cell>
          <cell r="U299" t="str">
            <v>Expired</v>
          </cell>
          <cell r="V299" t="str">
            <v>Expired</v>
          </cell>
          <cell r="W299" t="str">
            <v>Expired</v>
          </cell>
          <cell r="X299" t="str">
            <v>Expired</v>
          </cell>
          <cell r="Y299" t="str">
            <v>Expired</v>
          </cell>
          <cell r="Z299" t="str">
            <v>Expired</v>
          </cell>
          <cell r="AA299" t="str">
            <v>Expired</v>
          </cell>
          <cell r="AB299" t="str">
            <v>Expired</v>
          </cell>
          <cell r="AC299" t="str">
            <v>Expired</v>
          </cell>
          <cell r="AD299" t="str">
            <v>Expired</v>
          </cell>
          <cell r="AE299" t="str">
            <v>Expired</v>
          </cell>
          <cell r="AF299" t="str">
            <v>Expired</v>
          </cell>
          <cell r="AG299" t="str">
            <v>Expired</v>
          </cell>
          <cell r="AH299" t="str">
            <v>Expired</v>
          </cell>
          <cell r="AI299" t="str">
            <v>Expired</v>
          </cell>
          <cell r="AJ299" t="str">
            <v>Expired</v>
          </cell>
          <cell r="AK299" t="str">
            <v>Expired</v>
          </cell>
          <cell r="AL299" t="str">
            <v>Expired</v>
          </cell>
          <cell r="AM299" t="str">
            <v>Expired</v>
          </cell>
          <cell r="AN299" t="str">
            <v>Expired</v>
          </cell>
          <cell r="AO299" t="str">
            <v>Expired</v>
          </cell>
          <cell r="AP299" t="str">
            <v>Expired</v>
          </cell>
          <cell r="AQ299" t="str">
            <v>Expired</v>
          </cell>
          <cell r="AR299" t="str">
            <v>Expired</v>
          </cell>
          <cell r="AS299" t="str">
            <v>Expired</v>
          </cell>
          <cell r="AT299" t="str">
            <v>Expired</v>
          </cell>
          <cell r="AU299" t="str">
            <v>Expired</v>
          </cell>
          <cell r="AV299" t="str">
            <v>Expired</v>
          </cell>
          <cell r="AW299" t="str">
            <v>Expired</v>
          </cell>
          <cell r="AX299" t="str">
            <v>Expired</v>
          </cell>
          <cell r="AY299" t="str">
            <v>Expired</v>
          </cell>
          <cell r="AZ299" t="str">
            <v>Expired</v>
          </cell>
          <cell r="BA299" t="str">
            <v>Expired</v>
          </cell>
          <cell r="BB299" t="str">
            <v>Expired</v>
          </cell>
          <cell r="BC299" t="str">
            <v>Expired</v>
          </cell>
          <cell r="BD299" t="str">
            <v>Expired</v>
          </cell>
          <cell r="BE299" t="str">
            <v>Expired</v>
          </cell>
          <cell r="BF299" t="str">
            <v>Expired</v>
          </cell>
          <cell r="BG299" t="str">
            <v>Expired</v>
          </cell>
          <cell r="BH299" t="str">
            <v>Expired</v>
          </cell>
          <cell r="BI299" t="str">
            <v>Expired</v>
          </cell>
          <cell r="BJ299" t="str">
            <v>Expired</v>
          </cell>
          <cell r="BK299" t="str">
            <v>Expired</v>
          </cell>
          <cell r="BL299" t="str">
            <v>Expired</v>
          </cell>
          <cell r="BM299" t="str">
            <v>Expired</v>
          </cell>
          <cell r="BN299" t="str">
            <v>Expired</v>
          </cell>
          <cell r="BO299" t="str">
            <v>Expired</v>
          </cell>
          <cell r="BP299" t="str">
            <v>Expired</v>
          </cell>
          <cell r="BQ299" t="str">
            <v>Expired</v>
          </cell>
          <cell r="BR299" t="str">
            <v>Expired</v>
          </cell>
          <cell r="BS299" t="str">
            <v>Expired</v>
          </cell>
          <cell r="BT299" t="str">
            <v>Expired</v>
          </cell>
          <cell r="BU299" t="str">
            <v>Expired</v>
          </cell>
          <cell r="BV299" t="str">
            <v>Expired</v>
          </cell>
          <cell r="BW299" t="str">
            <v>Expired</v>
          </cell>
          <cell r="BX299" t="str">
            <v>Expired</v>
          </cell>
        </row>
        <row r="300">
          <cell r="D300" t="str">
            <v>CorderoR 2012-14</v>
          </cell>
          <cell r="E300">
            <v>12.700619163235432</v>
          </cell>
          <cell r="F300">
            <v>12.700619163235432</v>
          </cell>
          <cell r="G300">
            <v>12.700619163235432</v>
          </cell>
          <cell r="H300">
            <v>12.700619163235432</v>
          </cell>
          <cell r="I300">
            <v>12.700619163235432</v>
          </cell>
          <cell r="J300">
            <v>12.700619163235432</v>
          </cell>
          <cell r="K300">
            <v>12.700619163235432</v>
          </cell>
          <cell r="L300">
            <v>12.700619163235432</v>
          </cell>
          <cell r="M300">
            <v>12.700619163235432</v>
          </cell>
          <cell r="N300">
            <v>12.700619163235432</v>
          </cell>
          <cell r="O300">
            <v>12.700619163235432</v>
          </cell>
          <cell r="P300">
            <v>12.700619163235432</v>
          </cell>
          <cell r="Q300">
            <v>6.6360000000000073E-4</v>
          </cell>
          <cell r="R300">
            <v>6.6360000000000073E-4</v>
          </cell>
          <cell r="S300">
            <v>6.6360000000000073E-4</v>
          </cell>
          <cell r="T300">
            <v>6.6360000000000073E-4</v>
          </cell>
          <cell r="U300">
            <v>6.6360000000000073E-4</v>
          </cell>
          <cell r="V300">
            <v>6.6360000000000073E-4</v>
          </cell>
          <cell r="W300">
            <v>6.6360000000000073E-4</v>
          </cell>
          <cell r="X300">
            <v>6.6360000000000073E-4</v>
          </cell>
          <cell r="Y300">
            <v>6.6360000000000073E-4</v>
          </cell>
          <cell r="Z300">
            <v>6.6360000000000073E-4</v>
          </cell>
          <cell r="AA300">
            <v>6.6360000000000073E-4</v>
          </cell>
          <cell r="AB300">
            <v>6.6360000000000073E-4</v>
          </cell>
          <cell r="AC300">
            <v>15.15110355</v>
          </cell>
          <cell r="AD300">
            <v>15.15110355</v>
          </cell>
          <cell r="AE300">
            <v>15.15110355</v>
          </cell>
          <cell r="AF300">
            <v>15.15110355</v>
          </cell>
          <cell r="AG300">
            <v>15.15110355</v>
          </cell>
          <cell r="AH300">
            <v>15.15110355</v>
          </cell>
          <cell r="AI300">
            <v>15.15110355</v>
          </cell>
          <cell r="AJ300">
            <v>15.15110355</v>
          </cell>
          <cell r="AK300">
            <v>15.15110355</v>
          </cell>
          <cell r="AL300">
            <v>15.15110355</v>
          </cell>
          <cell r="AM300">
            <v>15.15110355</v>
          </cell>
          <cell r="AN300">
            <v>15.15110355</v>
          </cell>
          <cell r="AO300" t="str">
            <v>Expired</v>
          </cell>
          <cell r="AP300" t="str">
            <v>Expired</v>
          </cell>
          <cell r="AQ300" t="str">
            <v>Expired</v>
          </cell>
          <cell r="AR300" t="str">
            <v>Expired</v>
          </cell>
          <cell r="AS300" t="str">
            <v>Expired</v>
          </cell>
          <cell r="AT300" t="str">
            <v>Expired</v>
          </cell>
          <cell r="AU300" t="str">
            <v>Expired</v>
          </cell>
          <cell r="AV300" t="str">
            <v>Expired</v>
          </cell>
          <cell r="AW300" t="str">
            <v>Expired</v>
          </cell>
          <cell r="AX300" t="str">
            <v>Expired</v>
          </cell>
          <cell r="AY300" t="str">
            <v>Expired</v>
          </cell>
          <cell r="AZ300" t="str">
            <v>Expired</v>
          </cell>
          <cell r="BA300" t="str">
            <v>Expired</v>
          </cell>
          <cell r="BB300" t="str">
            <v>Expired</v>
          </cell>
          <cell r="BC300" t="str">
            <v>Expired</v>
          </cell>
          <cell r="BD300" t="str">
            <v>Expired</v>
          </cell>
          <cell r="BE300" t="str">
            <v>Expired</v>
          </cell>
          <cell r="BF300" t="str">
            <v>Expired</v>
          </cell>
          <cell r="BG300" t="str">
            <v>Expired</v>
          </cell>
          <cell r="BH300" t="str">
            <v>Expired</v>
          </cell>
          <cell r="BI300" t="str">
            <v>Expired</v>
          </cell>
          <cell r="BJ300" t="str">
            <v>Expired</v>
          </cell>
          <cell r="BK300" t="str">
            <v>Expired</v>
          </cell>
          <cell r="BL300" t="str">
            <v>Expired</v>
          </cell>
          <cell r="BM300" t="str">
            <v>Expired</v>
          </cell>
          <cell r="BN300" t="str">
            <v>Expired</v>
          </cell>
          <cell r="BO300" t="str">
            <v>Expired</v>
          </cell>
          <cell r="BP300" t="str">
            <v>Expired</v>
          </cell>
          <cell r="BQ300" t="str">
            <v>Expired</v>
          </cell>
          <cell r="BR300" t="str">
            <v>Expired</v>
          </cell>
          <cell r="BS300" t="str">
            <v>Expired</v>
          </cell>
          <cell r="BT300" t="str">
            <v>Expired</v>
          </cell>
          <cell r="BU300" t="str">
            <v>Expired</v>
          </cell>
          <cell r="BV300" t="str">
            <v>Expired</v>
          </cell>
          <cell r="BW300" t="str">
            <v>Expired</v>
          </cell>
          <cell r="BX300" t="str">
            <v>Expired</v>
          </cell>
        </row>
        <row r="301">
          <cell r="D301" t="str">
            <v>Antelope 2012 1945</v>
          </cell>
          <cell r="E301">
            <v>15.16025945887961</v>
          </cell>
          <cell r="F301">
            <v>15.16025945887961</v>
          </cell>
          <cell r="G301">
            <v>15.16025945887961</v>
          </cell>
          <cell r="H301">
            <v>15.16025945887961</v>
          </cell>
          <cell r="I301">
            <v>15.16025945887961</v>
          </cell>
          <cell r="J301">
            <v>15.16025945887961</v>
          </cell>
          <cell r="K301">
            <v>15.16025945887961</v>
          </cell>
          <cell r="L301">
            <v>15.16025945887961</v>
          </cell>
          <cell r="M301">
            <v>15.16025945887961</v>
          </cell>
          <cell r="N301">
            <v>15.16025945887961</v>
          </cell>
          <cell r="O301">
            <v>15.16025945887961</v>
          </cell>
          <cell r="P301">
            <v>15.16025945887961</v>
          </cell>
          <cell r="Q301" t="str">
            <v>Expired</v>
          </cell>
          <cell r="R301" t="str">
            <v>Expired</v>
          </cell>
          <cell r="S301" t="str">
            <v>Expired</v>
          </cell>
          <cell r="T301" t="str">
            <v>Expired</v>
          </cell>
          <cell r="U301" t="str">
            <v>Expired</v>
          </cell>
          <cell r="V301" t="str">
            <v>Expired</v>
          </cell>
          <cell r="W301" t="str">
            <v>Expired</v>
          </cell>
          <cell r="X301" t="str">
            <v>Expired</v>
          </cell>
          <cell r="Y301" t="str">
            <v>Expired</v>
          </cell>
          <cell r="Z301" t="str">
            <v>Expired</v>
          </cell>
          <cell r="AA301" t="str">
            <v>Expired</v>
          </cell>
          <cell r="AB301" t="str">
            <v>Expired</v>
          </cell>
          <cell r="AC301" t="str">
            <v>Expired</v>
          </cell>
          <cell r="AD301" t="str">
            <v>Expired</v>
          </cell>
          <cell r="AE301" t="str">
            <v>Expired</v>
          </cell>
          <cell r="AF301" t="str">
            <v>Expired</v>
          </cell>
          <cell r="AG301" t="str">
            <v>Expired</v>
          </cell>
          <cell r="AH301" t="str">
            <v>Expired</v>
          </cell>
          <cell r="AI301" t="str">
            <v>Expired</v>
          </cell>
          <cell r="AJ301" t="str">
            <v>Expired</v>
          </cell>
          <cell r="AK301" t="str">
            <v>Expired</v>
          </cell>
          <cell r="AL301" t="str">
            <v>Expired</v>
          </cell>
          <cell r="AM301" t="str">
            <v>Expired</v>
          </cell>
          <cell r="AN301" t="str">
            <v>Expired</v>
          </cell>
          <cell r="AO301" t="str">
            <v>Expired</v>
          </cell>
          <cell r="AP301" t="str">
            <v>Expired</v>
          </cell>
          <cell r="AQ301" t="str">
            <v>Expired</v>
          </cell>
          <cell r="AR301" t="str">
            <v>Expired</v>
          </cell>
          <cell r="AS301" t="str">
            <v>Expired</v>
          </cell>
          <cell r="AT301" t="str">
            <v>Expired</v>
          </cell>
          <cell r="AU301" t="str">
            <v>Expired</v>
          </cell>
          <cell r="AV301" t="str">
            <v>Expired</v>
          </cell>
          <cell r="AW301" t="str">
            <v>Expired</v>
          </cell>
          <cell r="AX301" t="str">
            <v>Expired</v>
          </cell>
          <cell r="AY301" t="str">
            <v>Expired</v>
          </cell>
          <cell r="AZ301" t="str">
            <v>Expired</v>
          </cell>
          <cell r="BA301" t="str">
            <v>Expired</v>
          </cell>
          <cell r="BB301" t="str">
            <v>Expired</v>
          </cell>
          <cell r="BC301" t="str">
            <v>Expired</v>
          </cell>
          <cell r="BD301" t="str">
            <v>Expired</v>
          </cell>
          <cell r="BE301" t="str">
            <v>Expired</v>
          </cell>
          <cell r="BF301" t="str">
            <v>Expired</v>
          </cell>
          <cell r="BG301" t="str">
            <v>Expired</v>
          </cell>
          <cell r="BH301" t="str">
            <v>Expired</v>
          </cell>
          <cell r="BI301" t="str">
            <v>Expired</v>
          </cell>
          <cell r="BJ301" t="str">
            <v>Expired</v>
          </cell>
          <cell r="BK301" t="str">
            <v>Expired</v>
          </cell>
          <cell r="BL301" t="str">
            <v>Expired</v>
          </cell>
          <cell r="BM301" t="str">
            <v>Expired</v>
          </cell>
          <cell r="BN301" t="str">
            <v>Expired</v>
          </cell>
          <cell r="BO301" t="str">
            <v>Expired</v>
          </cell>
          <cell r="BP301" t="str">
            <v>Expired</v>
          </cell>
          <cell r="BQ301" t="str">
            <v>Expired</v>
          </cell>
          <cell r="BR301" t="str">
            <v>Expired</v>
          </cell>
          <cell r="BS301" t="str">
            <v>Expired</v>
          </cell>
          <cell r="BT301" t="str">
            <v>Expired</v>
          </cell>
          <cell r="BU301" t="str">
            <v>Expired</v>
          </cell>
          <cell r="BV301" t="str">
            <v>Expired</v>
          </cell>
          <cell r="BW301" t="str">
            <v>Expired</v>
          </cell>
          <cell r="BX301" t="str">
            <v>Expired</v>
          </cell>
        </row>
        <row r="302">
          <cell r="D302" t="str">
            <v>Antelope 2012</v>
          </cell>
          <cell r="E302">
            <v>15.74025945887961</v>
          </cell>
          <cell r="F302">
            <v>15.74025945887961</v>
          </cell>
          <cell r="G302">
            <v>15.74025945887961</v>
          </cell>
          <cell r="H302">
            <v>15.74025945887961</v>
          </cell>
          <cell r="I302">
            <v>15.74025945887961</v>
          </cell>
          <cell r="J302">
            <v>15.74025945887961</v>
          </cell>
          <cell r="K302">
            <v>15.74025945887961</v>
          </cell>
          <cell r="L302">
            <v>15.74025945887961</v>
          </cell>
          <cell r="M302">
            <v>15.74025945887961</v>
          </cell>
          <cell r="N302">
            <v>15.74025945887961</v>
          </cell>
          <cell r="O302">
            <v>15.74025945887961</v>
          </cell>
          <cell r="P302">
            <v>15.74025945887961</v>
          </cell>
          <cell r="Q302" t="str">
            <v>Expired</v>
          </cell>
          <cell r="R302" t="str">
            <v>Expired</v>
          </cell>
          <cell r="S302" t="str">
            <v>Expired</v>
          </cell>
          <cell r="T302" t="str">
            <v>Expired</v>
          </cell>
          <cell r="U302" t="str">
            <v>Expired</v>
          </cell>
          <cell r="V302" t="str">
            <v>Expired</v>
          </cell>
          <cell r="W302" t="str">
            <v>Expired</v>
          </cell>
          <cell r="X302" t="str">
            <v>Expired</v>
          </cell>
          <cell r="Y302" t="str">
            <v>Expired</v>
          </cell>
          <cell r="Z302" t="str">
            <v>Expired</v>
          </cell>
          <cell r="AA302" t="str">
            <v>Expired</v>
          </cell>
          <cell r="AB302" t="str">
            <v>Expired</v>
          </cell>
          <cell r="AC302" t="str">
            <v>Expired</v>
          </cell>
          <cell r="AD302" t="str">
            <v>Expired</v>
          </cell>
          <cell r="AE302" t="str">
            <v>Expired</v>
          </cell>
          <cell r="AF302" t="str">
            <v>Expired</v>
          </cell>
          <cell r="AG302" t="str">
            <v>Expired</v>
          </cell>
          <cell r="AH302" t="str">
            <v>Expired</v>
          </cell>
          <cell r="AI302" t="str">
            <v>Expired</v>
          </cell>
          <cell r="AJ302" t="str">
            <v>Expired</v>
          </cell>
          <cell r="AK302" t="str">
            <v>Expired</v>
          </cell>
          <cell r="AL302" t="str">
            <v>Expired</v>
          </cell>
          <cell r="AM302" t="str">
            <v>Expired</v>
          </cell>
          <cell r="AN302" t="str">
            <v>Expired</v>
          </cell>
          <cell r="AO302" t="str">
            <v>Expired</v>
          </cell>
          <cell r="AP302" t="str">
            <v>Expired</v>
          </cell>
          <cell r="AQ302" t="str">
            <v>Expired</v>
          </cell>
          <cell r="AR302" t="str">
            <v>Expired</v>
          </cell>
          <cell r="AS302" t="str">
            <v>Expired</v>
          </cell>
          <cell r="AT302" t="str">
            <v>Expired</v>
          </cell>
          <cell r="AU302" t="str">
            <v>Expired</v>
          </cell>
          <cell r="AV302" t="str">
            <v>Expired</v>
          </cell>
          <cell r="AW302" t="str">
            <v>Expired</v>
          </cell>
          <cell r="AX302" t="str">
            <v>Expired</v>
          </cell>
          <cell r="AY302" t="str">
            <v>Expired</v>
          </cell>
          <cell r="AZ302" t="str">
            <v>Expired</v>
          </cell>
          <cell r="BA302" t="str">
            <v>Expired</v>
          </cell>
          <cell r="BB302" t="str">
            <v>Expired</v>
          </cell>
          <cell r="BC302" t="str">
            <v>Expired</v>
          </cell>
          <cell r="BD302" t="str">
            <v>Expired</v>
          </cell>
          <cell r="BE302" t="str">
            <v>Expired</v>
          </cell>
          <cell r="BF302" t="str">
            <v>Expired</v>
          </cell>
          <cell r="BG302" t="str">
            <v>Expired</v>
          </cell>
          <cell r="BH302" t="str">
            <v>Expired</v>
          </cell>
          <cell r="BI302" t="str">
            <v>Expired</v>
          </cell>
          <cell r="BJ302" t="str">
            <v>Expired</v>
          </cell>
          <cell r="BK302" t="str">
            <v>Expired</v>
          </cell>
          <cell r="BL302" t="str">
            <v>Expired</v>
          </cell>
          <cell r="BM302" t="str">
            <v>Expired</v>
          </cell>
          <cell r="BN302" t="str">
            <v>Expired</v>
          </cell>
          <cell r="BO302" t="str">
            <v>Expired</v>
          </cell>
          <cell r="BP302" t="str">
            <v>Expired</v>
          </cell>
          <cell r="BQ302" t="str">
            <v>Expired</v>
          </cell>
          <cell r="BR302" t="str">
            <v>Expired</v>
          </cell>
          <cell r="BS302" t="str">
            <v>Expired</v>
          </cell>
          <cell r="BT302" t="str">
            <v>Expired</v>
          </cell>
          <cell r="BU302" t="str">
            <v>Expired</v>
          </cell>
          <cell r="BV302" t="str">
            <v>Expired</v>
          </cell>
          <cell r="BW302" t="str">
            <v>Expired</v>
          </cell>
          <cell r="BX302" t="str">
            <v>Expired</v>
          </cell>
        </row>
        <row r="303">
          <cell r="D303" t="str">
            <v>Antelope 11-13 1746</v>
          </cell>
          <cell r="E303">
            <v>13.800262407275969</v>
          </cell>
          <cell r="F303">
            <v>13.800262407275969</v>
          </cell>
          <cell r="G303">
            <v>13.800262407275969</v>
          </cell>
          <cell r="H303">
            <v>13.800262407275969</v>
          </cell>
          <cell r="I303">
            <v>13.800262407275969</v>
          </cell>
          <cell r="J303">
            <v>13.800262407275969</v>
          </cell>
          <cell r="K303">
            <v>13.800262407275969</v>
          </cell>
          <cell r="L303">
            <v>13.800262407275969</v>
          </cell>
          <cell r="M303">
            <v>13.800262407275969</v>
          </cell>
          <cell r="N303">
            <v>13.800262407275969</v>
          </cell>
          <cell r="O303">
            <v>13.800262407275969</v>
          </cell>
          <cell r="P303">
            <v>13.800262407275969</v>
          </cell>
          <cell r="Q303">
            <v>15.75028124</v>
          </cell>
          <cell r="R303">
            <v>15.75028124</v>
          </cell>
          <cell r="S303">
            <v>15.75028124</v>
          </cell>
          <cell r="T303">
            <v>15.75028124</v>
          </cell>
          <cell r="U303">
            <v>15.75028124</v>
          </cell>
          <cell r="V303">
            <v>15.75028124</v>
          </cell>
          <cell r="W303">
            <v>15.75028124</v>
          </cell>
          <cell r="X303">
            <v>15.75028124</v>
          </cell>
          <cell r="Y303">
            <v>15.75028124</v>
          </cell>
          <cell r="Z303">
            <v>15.75028124</v>
          </cell>
          <cell r="AA303">
            <v>15.75028124</v>
          </cell>
          <cell r="AB303">
            <v>15.75028124</v>
          </cell>
          <cell r="AC303" t="str">
            <v>Expired</v>
          </cell>
          <cell r="AD303" t="str">
            <v>Expired</v>
          </cell>
          <cell r="AE303" t="str">
            <v>Expired</v>
          </cell>
          <cell r="AF303" t="str">
            <v>Expired</v>
          </cell>
          <cell r="AG303" t="str">
            <v>Expired</v>
          </cell>
          <cell r="AH303" t="str">
            <v>Expired</v>
          </cell>
          <cell r="AI303" t="str">
            <v>Expired</v>
          </cell>
          <cell r="AJ303" t="str">
            <v>Expired</v>
          </cell>
          <cell r="AK303" t="str">
            <v>Expired</v>
          </cell>
          <cell r="AL303" t="str">
            <v>Expired</v>
          </cell>
          <cell r="AM303" t="str">
            <v>Expired</v>
          </cell>
          <cell r="AN303" t="str">
            <v>Expired</v>
          </cell>
          <cell r="AO303" t="str">
            <v>Expired</v>
          </cell>
          <cell r="AP303" t="str">
            <v>Expired</v>
          </cell>
          <cell r="AQ303" t="str">
            <v>Expired</v>
          </cell>
          <cell r="AR303" t="str">
            <v>Expired</v>
          </cell>
          <cell r="AS303" t="str">
            <v>Expired</v>
          </cell>
          <cell r="AT303" t="str">
            <v>Expired</v>
          </cell>
          <cell r="AU303" t="str">
            <v>Expired</v>
          </cell>
          <cell r="AV303" t="str">
            <v>Expired</v>
          </cell>
          <cell r="AW303" t="str">
            <v>Expired</v>
          </cell>
          <cell r="AX303" t="str">
            <v>Expired</v>
          </cell>
          <cell r="AY303" t="str">
            <v>Expired</v>
          </cell>
          <cell r="AZ303" t="str">
            <v>Expired</v>
          </cell>
          <cell r="BA303" t="str">
            <v>Expired</v>
          </cell>
          <cell r="BB303" t="str">
            <v>Expired</v>
          </cell>
          <cell r="BC303" t="str">
            <v>Expired</v>
          </cell>
          <cell r="BD303" t="str">
            <v>Expired</v>
          </cell>
          <cell r="BE303" t="str">
            <v>Expired</v>
          </cell>
          <cell r="BF303" t="str">
            <v>Expired</v>
          </cell>
          <cell r="BG303" t="str">
            <v>Expired</v>
          </cell>
          <cell r="BH303" t="str">
            <v>Expired</v>
          </cell>
          <cell r="BI303" t="str">
            <v>Expired</v>
          </cell>
          <cell r="BJ303" t="str">
            <v>Expired</v>
          </cell>
          <cell r="BK303" t="str">
            <v>Expired</v>
          </cell>
          <cell r="BL303" t="str">
            <v>Expired</v>
          </cell>
          <cell r="BM303" t="str">
            <v>Expired</v>
          </cell>
          <cell r="BN303" t="str">
            <v>Expired</v>
          </cell>
          <cell r="BO303" t="str">
            <v>Expired</v>
          </cell>
          <cell r="BP303" t="str">
            <v>Expired</v>
          </cell>
          <cell r="BQ303" t="str">
            <v>Expired</v>
          </cell>
          <cell r="BR303" t="str">
            <v>Expired</v>
          </cell>
          <cell r="BS303" t="str">
            <v>Expired</v>
          </cell>
          <cell r="BT303" t="str">
            <v>Expired</v>
          </cell>
          <cell r="BU303" t="str">
            <v>Expired</v>
          </cell>
          <cell r="BV303" t="str">
            <v>Expired</v>
          </cell>
          <cell r="BW303" t="str">
            <v>Expired</v>
          </cell>
          <cell r="BX303" t="str">
            <v>Expired</v>
          </cell>
        </row>
        <row r="304">
          <cell r="D304" t="str">
            <v>AntelopeOTC 13-14 AQ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18.07</v>
          </cell>
          <cell r="R304">
            <v>18.07</v>
          </cell>
          <cell r="S304">
            <v>18.07</v>
          </cell>
          <cell r="T304">
            <v>18.07</v>
          </cell>
          <cell r="U304">
            <v>18.07</v>
          </cell>
          <cell r="V304">
            <v>18.07</v>
          </cell>
          <cell r="W304">
            <v>18.07</v>
          </cell>
          <cell r="X304">
            <v>18.07</v>
          </cell>
          <cell r="Y304">
            <v>18.07</v>
          </cell>
          <cell r="Z304">
            <v>18.07</v>
          </cell>
          <cell r="AA304">
            <v>18.07</v>
          </cell>
          <cell r="AB304">
            <v>18.07</v>
          </cell>
          <cell r="AC304">
            <v>19.07</v>
          </cell>
          <cell r="AD304">
            <v>19.07</v>
          </cell>
          <cell r="AE304">
            <v>19.07</v>
          </cell>
          <cell r="AF304">
            <v>19.07</v>
          </cell>
          <cell r="AG304">
            <v>19.07</v>
          </cell>
          <cell r="AH304">
            <v>19.07</v>
          </cell>
          <cell r="AI304">
            <v>19.07</v>
          </cell>
          <cell r="AJ304">
            <v>19.07</v>
          </cell>
          <cell r="AK304">
            <v>19.07</v>
          </cell>
          <cell r="AL304">
            <v>19.07</v>
          </cell>
          <cell r="AM304">
            <v>19.07</v>
          </cell>
          <cell r="AN304">
            <v>19.07</v>
          </cell>
          <cell r="AO304" t="str">
            <v>Expired</v>
          </cell>
          <cell r="AP304" t="str">
            <v>Expired</v>
          </cell>
          <cell r="AQ304" t="str">
            <v>Expired</v>
          </cell>
          <cell r="AR304" t="str">
            <v>Expired</v>
          </cell>
          <cell r="AS304" t="str">
            <v>Expired</v>
          </cell>
          <cell r="AT304" t="str">
            <v>Expired</v>
          </cell>
          <cell r="AU304" t="str">
            <v>Expired</v>
          </cell>
          <cell r="AV304" t="str">
            <v>Expired</v>
          </cell>
          <cell r="AW304" t="str">
            <v>Expired</v>
          </cell>
          <cell r="AX304" t="str">
            <v>Expired</v>
          </cell>
          <cell r="AY304" t="str">
            <v>Expired</v>
          </cell>
          <cell r="AZ304" t="str">
            <v>Expired</v>
          </cell>
          <cell r="BA304" t="str">
            <v>Expired</v>
          </cell>
          <cell r="BB304" t="str">
            <v>Expired</v>
          </cell>
          <cell r="BC304" t="str">
            <v>Expired</v>
          </cell>
          <cell r="BD304" t="str">
            <v>Expired</v>
          </cell>
          <cell r="BE304" t="str">
            <v>Expired</v>
          </cell>
          <cell r="BF304" t="str">
            <v>Expired</v>
          </cell>
          <cell r="BG304" t="str">
            <v>Expired</v>
          </cell>
          <cell r="BH304" t="str">
            <v>Expired</v>
          </cell>
          <cell r="BI304" t="str">
            <v>Expired</v>
          </cell>
          <cell r="BJ304" t="str">
            <v>Expired</v>
          </cell>
          <cell r="BK304" t="str">
            <v>Expired</v>
          </cell>
          <cell r="BL304" t="str">
            <v>Expired</v>
          </cell>
          <cell r="BM304" t="str">
            <v>Expired</v>
          </cell>
          <cell r="BN304" t="str">
            <v>Expired</v>
          </cell>
          <cell r="BO304" t="str">
            <v>Expired</v>
          </cell>
          <cell r="BP304" t="str">
            <v>Expired</v>
          </cell>
          <cell r="BQ304" t="str">
            <v>Expired</v>
          </cell>
          <cell r="BR304" t="str">
            <v>Expired</v>
          </cell>
          <cell r="BS304" t="str">
            <v>Expired</v>
          </cell>
          <cell r="BT304" t="str">
            <v>Expired</v>
          </cell>
          <cell r="BU304" t="str">
            <v>Expired</v>
          </cell>
          <cell r="BV304" t="str">
            <v>Expired</v>
          </cell>
          <cell r="BW304" t="str">
            <v>Expired</v>
          </cell>
          <cell r="BX304" t="str">
            <v>Expired</v>
          </cell>
        </row>
        <row r="305">
          <cell r="D305" t="str">
            <v/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</row>
        <row r="306">
          <cell r="D306" t="str">
            <v>JacobsR 2011-12 4060</v>
          </cell>
          <cell r="E306">
            <v>13.250648647199025</v>
          </cell>
          <cell r="F306">
            <v>13.250648647199025</v>
          </cell>
          <cell r="G306">
            <v>13.250648647199025</v>
          </cell>
          <cell r="H306">
            <v>13.250648647199025</v>
          </cell>
          <cell r="I306">
            <v>13.250648647199025</v>
          </cell>
          <cell r="J306">
            <v>13.250648647199025</v>
          </cell>
          <cell r="K306">
            <v>13.250648647199025</v>
          </cell>
          <cell r="L306">
            <v>13.250648647199025</v>
          </cell>
          <cell r="M306">
            <v>13.250648647199025</v>
          </cell>
          <cell r="N306">
            <v>13.250648647199025</v>
          </cell>
          <cell r="O306">
            <v>13.250648647199025</v>
          </cell>
          <cell r="P306">
            <v>13.250648647199025</v>
          </cell>
          <cell r="Q306" t="str">
            <v>Expired</v>
          </cell>
          <cell r="R306" t="str">
            <v>Expired</v>
          </cell>
          <cell r="S306" t="str">
            <v>Expired</v>
          </cell>
          <cell r="T306" t="str">
            <v>Expired</v>
          </cell>
          <cell r="U306" t="str">
            <v>Expired</v>
          </cell>
          <cell r="V306" t="str">
            <v>Expired</v>
          </cell>
          <cell r="W306" t="str">
            <v>Expired</v>
          </cell>
          <cell r="X306" t="str">
            <v>Expired</v>
          </cell>
          <cell r="Y306" t="str">
            <v>Expired</v>
          </cell>
          <cell r="Z306" t="str">
            <v>Expired</v>
          </cell>
          <cell r="AA306" t="str">
            <v>Expired</v>
          </cell>
          <cell r="AB306" t="str">
            <v>Expired</v>
          </cell>
          <cell r="AC306" t="str">
            <v>Expired</v>
          </cell>
          <cell r="AD306" t="str">
            <v>Expired</v>
          </cell>
          <cell r="AE306" t="str">
            <v>Expired</v>
          </cell>
          <cell r="AF306" t="str">
            <v>Expired</v>
          </cell>
          <cell r="AG306" t="str">
            <v>Expired</v>
          </cell>
          <cell r="AH306" t="str">
            <v>Expired</v>
          </cell>
          <cell r="AI306" t="str">
            <v>Expired</v>
          </cell>
          <cell r="AJ306" t="str">
            <v>Expired</v>
          </cell>
          <cell r="AK306" t="str">
            <v>Expired</v>
          </cell>
          <cell r="AL306" t="str">
            <v>Expired</v>
          </cell>
          <cell r="AM306" t="str">
            <v>Expired</v>
          </cell>
          <cell r="AN306" t="str">
            <v>Expired</v>
          </cell>
          <cell r="AO306" t="str">
            <v>Expired</v>
          </cell>
          <cell r="AP306" t="str">
            <v>Expired</v>
          </cell>
          <cell r="AQ306" t="str">
            <v>Expired</v>
          </cell>
          <cell r="AR306" t="str">
            <v>Expired</v>
          </cell>
          <cell r="AS306" t="str">
            <v>Expired</v>
          </cell>
          <cell r="AT306" t="str">
            <v>Expired</v>
          </cell>
          <cell r="AU306" t="str">
            <v>Expired</v>
          </cell>
          <cell r="AV306" t="str">
            <v>Expired</v>
          </cell>
          <cell r="AW306" t="str">
            <v>Expired</v>
          </cell>
          <cell r="AX306" t="str">
            <v>Expired</v>
          </cell>
          <cell r="AY306" t="str">
            <v>Expired</v>
          </cell>
          <cell r="AZ306" t="str">
            <v>Expired</v>
          </cell>
          <cell r="BA306" t="str">
            <v>Expired</v>
          </cell>
          <cell r="BB306" t="str">
            <v>Expired</v>
          </cell>
          <cell r="BC306" t="str">
            <v>Expired</v>
          </cell>
          <cell r="BD306" t="str">
            <v>Expired</v>
          </cell>
          <cell r="BE306" t="str">
            <v>Expired</v>
          </cell>
          <cell r="BF306" t="str">
            <v>Expired</v>
          </cell>
          <cell r="BG306" t="str">
            <v>Expired</v>
          </cell>
          <cell r="BH306" t="str">
            <v>Expired</v>
          </cell>
          <cell r="BI306" t="str">
            <v>Expired</v>
          </cell>
          <cell r="BJ306" t="str">
            <v>Expired</v>
          </cell>
          <cell r="BK306" t="str">
            <v>Expired</v>
          </cell>
          <cell r="BL306" t="str">
            <v>Expired</v>
          </cell>
          <cell r="BM306" t="str">
            <v>Expired</v>
          </cell>
          <cell r="BN306" t="str">
            <v>Expired</v>
          </cell>
          <cell r="BO306" t="str">
            <v>Expired</v>
          </cell>
          <cell r="BP306" t="str">
            <v>Expired</v>
          </cell>
          <cell r="BQ306" t="str">
            <v>Expired</v>
          </cell>
          <cell r="BR306" t="str">
            <v>Expired</v>
          </cell>
          <cell r="BS306" t="str">
            <v>Expired</v>
          </cell>
          <cell r="BT306" t="str">
            <v>Expired</v>
          </cell>
          <cell r="BU306" t="str">
            <v>Expired</v>
          </cell>
          <cell r="BV306" t="str">
            <v>Expired</v>
          </cell>
          <cell r="BW306" t="str">
            <v>Expired</v>
          </cell>
          <cell r="BX306" t="str">
            <v>Expired</v>
          </cell>
        </row>
        <row r="307">
          <cell r="D307" t="str">
            <v/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</row>
        <row r="308">
          <cell r="D308" t="str">
            <v>Antelope 12-14 1939</v>
          </cell>
          <cell r="E308">
            <v>16.60026240727597</v>
          </cell>
          <cell r="F308">
            <v>16.60026240727597</v>
          </cell>
          <cell r="G308">
            <v>16.60026240727597</v>
          </cell>
          <cell r="H308">
            <v>16.60026240727597</v>
          </cell>
          <cell r="I308">
            <v>16.60026240727597</v>
          </cell>
          <cell r="J308">
            <v>16.60026240727597</v>
          </cell>
          <cell r="K308">
            <v>16.60026240727597</v>
          </cell>
          <cell r="L308">
            <v>16.60026240727597</v>
          </cell>
          <cell r="M308">
            <v>16.60026240727597</v>
          </cell>
          <cell r="N308">
            <v>16.60026240727597</v>
          </cell>
          <cell r="O308">
            <v>16.60026240727597</v>
          </cell>
          <cell r="P308">
            <v>16.60026240727597</v>
          </cell>
          <cell r="Q308">
            <v>17.15027808</v>
          </cell>
          <cell r="R308">
            <v>17.15027808</v>
          </cell>
          <cell r="S308">
            <v>17.15027808</v>
          </cell>
          <cell r="T308">
            <v>17.15027808</v>
          </cell>
          <cell r="U308">
            <v>17.15027808</v>
          </cell>
          <cell r="V308">
            <v>17.15027808</v>
          </cell>
          <cell r="W308">
            <v>17.15027808</v>
          </cell>
          <cell r="X308">
            <v>17.15027808</v>
          </cell>
          <cell r="Y308">
            <v>17.15027808</v>
          </cell>
          <cell r="Z308">
            <v>17.15027808</v>
          </cell>
          <cell r="AA308">
            <v>17.15027808</v>
          </cell>
          <cell r="AB308">
            <v>17.15027808</v>
          </cell>
          <cell r="AC308">
            <v>17.700462439999999</v>
          </cell>
          <cell r="AD308">
            <v>17.700462439999999</v>
          </cell>
          <cell r="AE308">
            <v>17.700462439999999</v>
          </cell>
          <cell r="AF308">
            <v>17.700462439999999</v>
          </cell>
          <cell r="AG308">
            <v>17.700462439999999</v>
          </cell>
          <cell r="AH308">
            <v>17.700462439999999</v>
          </cell>
          <cell r="AI308">
            <v>17.700462439999999</v>
          </cell>
          <cell r="AJ308">
            <v>17.700462439999999</v>
          </cell>
          <cell r="AK308">
            <v>17.700462439999999</v>
          </cell>
          <cell r="AL308">
            <v>17.700462439999999</v>
          </cell>
          <cell r="AM308">
            <v>17.700462439999999</v>
          </cell>
          <cell r="AN308">
            <v>17.700462439999999</v>
          </cell>
          <cell r="AO308" t="str">
            <v>Expired</v>
          </cell>
          <cell r="AP308" t="str">
            <v>Expired</v>
          </cell>
          <cell r="AQ308" t="str">
            <v>Expired</v>
          </cell>
          <cell r="AR308" t="str">
            <v>Expired</v>
          </cell>
          <cell r="AS308" t="str">
            <v>Expired</v>
          </cell>
          <cell r="AT308" t="str">
            <v>Expired</v>
          </cell>
          <cell r="AU308" t="str">
            <v>Expired</v>
          </cell>
          <cell r="AV308" t="str">
            <v>Expired</v>
          </cell>
          <cell r="AW308" t="str">
            <v>Expired</v>
          </cell>
          <cell r="AX308" t="str">
            <v>Expired</v>
          </cell>
          <cell r="AY308" t="str">
            <v>Expired</v>
          </cell>
          <cell r="AZ308" t="str">
            <v>Expired</v>
          </cell>
          <cell r="BA308" t="str">
            <v>Expired</v>
          </cell>
          <cell r="BB308" t="str">
            <v>Expired</v>
          </cell>
          <cell r="BC308" t="str">
            <v>Expired</v>
          </cell>
          <cell r="BD308" t="str">
            <v>Expired</v>
          </cell>
          <cell r="BE308" t="str">
            <v>Expired</v>
          </cell>
          <cell r="BF308" t="str">
            <v>Expired</v>
          </cell>
          <cell r="BG308" t="str">
            <v>Expired</v>
          </cell>
          <cell r="BH308" t="str">
            <v>Expired</v>
          </cell>
          <cell r="BI308" t="str">
            <v>Expired</v>
          </cell>
          <cell r="BJ308" t="str">
            <v>Expired</v>
          </cell>
          <cell r="BK308" t="str">
            <v>Expired</v>
          </cell>
          <cell r="BL308" t="str">
            <v>Expired</v>
          </cell>
          <cell r="BM308" t="str">
            <v>Expired</v>
          </cell>
          <cell r="BN308" t="str">
            <v>Expired</v>
          </cell>
          <cell r="BO308" t="str">
            <v>Expired</v>
          </cell>
          <cell r="BP308" t="str">
            <v>Expired</v>
          </cell>
          <cell r="BQ308" t="str">
            <v>Expired</v>
          </cell>
          <cell r="BR308" t="str">
            <v>Expired</v>
          </cell>
          <cell r="BS308" t="str">
            <v>Expired</v>
          </cell>
          <cell r="BT308" t="str">
            <v>Expired</v>
          </cell>
          <cell r="BU308" t="str">
            <v>Expired</v>
          </cell>
          <cell r="BV308" t="str">
            <v>Expired</v>
          </cell>
          <cell r="BW308" t="str">
            <v>Expired</v>
          </cell>
          <cell r="BX308" t="str">
            <v>Expired</v>
          </cell>
        </row>
        <row r="309">
          <cell r="D309" t="str">
            <v/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</row>
        <row r="310">
          <cell r="D310" t="str">
            <v/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</row>
        <row r="311">
          <cell r="D311" t="str">
            <v/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</row>
        <row r="312">
          <cell r="D312" t="str">
            <v>Antelope 12-13 1921</v>
          </cell>
          <cell r="E312">
            <v>14.950259458879609</v>
          </cell>
          <cell r="F312">
            <v>14.950259458879609</v>
          </cell>
          <cell r="G312">
            <v>14.950259458879609</v>
          </cell>
          <cell r="H312">
            <v>14.950259458879609</v>
          </cell>
          <cell r="I312">
            <v>14.950259458879609</v>
          </cell>
          <cell r="J312">
            <v>14.950259458879609</v>
          </cell>
          <cell r="K312">
            <v>14.950259458879609</v>
          </cell>
          <cell r="L312">
            <v>14.950259458879609</v>
          </cell>
          <cell r="M312">
            <v>14.950259458879609</v>
          </cell>
          <cell r="N312">
            <v>14.950259458879609</v>
          </cell>
          <cell r="O312">
            <v>14.950259458879609</v>
          </cell>
          <cell r="P312">
            <v>14.950259458879609</v>
          </cell>
          <cell r="Q312">
            <v>15.600278079999999</v>
          </cell>
          <cell r="R312">
            <v>15.600278079999999</v>
          </cell>
          <cell r="S312">
            <v>15.600278079999999</v>
          </cell>
          <cell r="T312">
            <v>15.600278079999999</v>
          </cell>
          <cell r="U312">
            <v>15.600278079999999</v>
          </cell>
          <cell r="V312">
            <v>15.600278079999999</v>
          </cell>
          <cell r="W312">
            <v>15.600278079999999</v>
          </cell>
          <cell r="X312">
            <v>15.600278079999999</v>
          </cell>
          <cell r="Y312">
            <v>15.600278079999999</v>
          </cell>
          <cell r="Z312">
            <v>15.600278079999999</v>
          </cell>
          <cell r="AA312">
            <v>15.600278079999999</v>
          </cell>
          <cell r="AB312">
            <v>15.600278079999999</v>
          </cell>
          <cell r="AC312" t="str">
            <v>Expired</v>
          </cell>
          <cell r="AD312" t="str">
            <v>Expired</v>
          </cell>
          <cell r="AE312" t="str">
            <v>Expired</v>
          </cell>
          <cell r="AF312" t="str">
            <v>Expired</v>
          </cell>
          <cell r="AG312" t="str">
            <v>Expired</v>
          </cell>
          <cell r="AH312" t="str">
            <v>Expired</v>
          </cell>
          <cell r="AI312" t="str">
            <v>Expired</v>
          </cell>
          <cell r="AJ312" t="str">
            <v>Expired</v>
          </cell>
          <cell r="AK312" t="str">
            <v>Expired</v>
          </cell>
          <cell r="AL312" t="str">
            <v>Expired</v>
          </cell>
          <cell r="AM312" t="str">
            <v>Expired</v>
          </cell>
          <cell r="AN312" t="str">
            <v>Expired</v>
          </cell>
          <cell r="AO312" t="str">
            <v>Expired</v>
          </cell>
          <cell r="AP312" t="str">
            <v>Expired</v>
          </cell>
          <cell r="AQ312" t="str">
            <v>Expired</v>
          </cell>
          <cell r="AR312" t="str">
            <v>Expired</v>
          </cell>
          <cell r="AS312" t="str">
            <v>Expired</v>
          </cell>
          <cell r="AT312" t="str">
            <v>Expired</v>
          </cell>
          <cell r="AU312" t="str">
            <v>Expired</v>
          </cell>
          <cell r="AV312" t="str">
            <v>Expired</v>
          </cell>
          <cell r="AW312" t="str">
            <v>Expired</v>
          </cell>
          <cell r="AX312" t="str">
            <v>Expired</v>
          </cell>
          <cell r="AY312" t="str">
            <v>Expired</v>
          </cell>
          <cell r="AZ312" t="str">
            <v>Expired</v>
          </cell>
          <cell r="BA312" t="str">
            <v>Expired</v>
          </cell>
          <cell r="BB312" t="str">
            <v>Expired</v>
          </cell>
          <cell r="BC312" t="str">
            <v>Expired</v>
          </cell>
          <cell r="BD312" t="str">
            <v>Expired</v>
          </cell>
          <cell r="BE312" t="str">
            <v>Expired</v>
          </cell>
          <cell r="BF312" t="str">
            <v>Expired</v>
          </cell>
          <cell r="BG312" t="str">
            <v>Expired</v>
          </cell>
          <cell r="BH312" t="str">
            <v>Expired</v>
          </cell>
          <cell r="BI312" t="str">
            <v>Expired</v>
          </cell>
          <cell r="BJ312" t="str">
            <v>Expired</v>
          </cell>
          <cell r="BK312" t="str">
            <v>Expired</v>
          </cell>
          <cell r="BL312" t="str">
            <v>Expired</v>
          </cell>
          <cell r="BM312" t="str">
            <v>Expired</v>
          </cell>
          <cell r="BN312" t="str">
            <v>Expired</v>
          </cell>
          <cell r="BO312" t="str">
            <v>Expired</v>
          </cell>
          <cell r="BP312" t="str">
            <v>Expired</v>
          </cell>
          <cell r="BQ312" t="str">
            <v>Expired</v>
          </cell>
          <cell r="BR312" t="str">
            <v>Expired</v>
          </cell>
          <cell r="BS312" t="str">
            <v>Expired</v>
          </cell>
          <cell r="BT312" t="str">
            <v>Expired</v>
          </cell>
          <cell r="BU312" t="str">
            <v>Expired</v>
          </cell>
          <cell r="BV312" t="str">
            <v>Expired</v>
          </cell>
          <cell r="BW312" t="str">
            <v>Expired</v>
          </cell>
          <cell r="BX312" t="str">
            <v>Expired</v>
          </cell>
        </row>
        <row r="313">
          <cell r="D313" t="str">
            <v>Antelope 2014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16.950462439999999</v>
          </cell>
          <cell r="AD313">
            <v>16.950462439999999</v>
          </cell>
          <cell r="AE313">
            <v>16.950462439999999</v>
          </cell>
          <cell r="AF313">
            <v>16.950462439999999</v>
          </cell>
          <cell r="AG313">
            <v>16.950462439999999</v>
          </cell>
          <cell r="AH313">
            <v>16.950462439999999</v>
          </cell>
          <cell r="AI313">
            <v>16.950462439999999</v>
          </cell>
          <cell r="AJ313">
            <v>16.950462439999999</v>
          </cell>
          <cell r="AK313">
            <v>16.950462439999999</v>
          </cell>
          <cell r="AL313">
            <v>16.950462439999999</v>
          </cell>
          <cell r="AM313">
            <v>16.950462439999999</v>
          </cell>
          <cell r="AN313">
            <v>16.950462439999999</v>
          </cell>
          <cell r="AO313" t="str">
            <v>Expired</v>
          </cell>
          <cell r="AP313" t="str">
            <v>Expired</v>
          </cell>
          <cell r="AQ313" t="str">
            <v>Expired</v>
          </cell>
          <cell r="AR313" t="str">
            <v>Expired</v>
          </cell>
          <cell r="AS313" t="str">
            <v>Expired</v>
          </cell>
          <cell r="AT313" t="str">
            <v>Expired</v>
          </cell>
          <cell r="AU313" t="str">
            <v>Expired</v>
          </cell>
          <cell r="AV313" t="str">
            <v>Expired</v>
          </cell>
          <cell r="AW313" t="str">
            <v>Expired</v>
          </cell>
          <cell r="AX313" t="str">
            <v>Expired</v>
          </cell>
          <cell r="AY313" t="str">
            <v>Expired</v>
          </cell>
          <cell r="AZ313" t="str">
            <v>Expired</v>
          </cell>
          <cell r="BA313" t="str">
            <v>Expired</v>
          </cell>
          <cell r="BB313" t="str">
            <v>Expired</v>
          </cell>
          <cell r="BC313" t="str">
            <v>Expired</v>
          </cell>
          <cell r="BD313" t="str">
            <v>Expired</v>
          </cell>
          <cell r="BE313" t="str">
            <v>Expired</v>
          </cell>
          <cell r="BF313" t="str">
            <v>Expired</v>
          </cell>
          <cell r="BG313" t="str">
            <v>Expired</v>
          </cell>
          <cell r="BH313" t="str">
            <v>Expired</v>
          </cell>
          <cell r="BI313" t="str">
            <v>Expired</v>
          </cell>
          <cell r="BJ313" t="str">
            <v>Expired</v>
          </cell>
          <cell r="BK313" t="str">
            <v>Expired</v>
          </cell>
          <cell r="BL313" t="str">
            <v>Expired</v>
          </cell>
          <cell r="BM313" t="str">
            <v>Expired</v>
          </cell>
          <cell r="BN313" t="str">
            <v>Expired</v>
          </cell>
          <cell r="BO313" t="str">
            <v>Expired</v>
          </cell>
          <cell r="BP313" t="str">
            <v>Expired</v>
          </cell>
          <cell r="BQ313" t="str">
            <v>Expired</v>
          </cell>
          <cell r="BR313" t="str">
            <v>Expired</v>
          </cell>
          <cell r="BS313" t="str">
            <v>Expired</v>
          </cell>
          <cell r="BT313" t="str">
            <v>Expired</v>
          </cell>
          <cell r="BU313" t="str">
            <v>Expired</v>
          </cell>
          <cell r="BV313" t="str">
            <v>Expired</v>
          </cell>
          <cell r="BW313" t="str">
            <v>Expired</v>
          </cell>
          <cell r="BX313" t="str">
            <v>Expired</v>
          </cell>
        </row>
        <row r="314">
          <cell r="D314" t="str">
            <v>Antelope 2012-15AQ</v>
          </cell>
          <cell r="E314">
            <v>15.250262407275969</v>
          </cell>
          <cell r="F314">
            <v>15.250262407275969</v>
          </cell>
          <cell r="G314">
            <v>15.250262407275969</v>
          </cell>
          <cell r="H314">
            <v>15.250262407275969</v>
          </cell>
          <cell r="I314">
            <v>15.250262407275969</v>
          </cell>
          <cell r="J314">
            <v>15.250262407275969</v>
          </cell>
          <cell r="K314">
            <v>15.250262407275969</v>
          </cell>
          <cell r="L314">
            <v>15.250262407275969</v>
          </cell>
          <cell r="M314">
            <v>15.250262407275969</v>
          </cell>
          <cell r="N314">
            <v>15.250262407275969</v>
          </cell>
          <cell r="O314">
            <v>15.250262407275969</v>
          </cell>
          <cell r="P314">
            <v>15.250262407275969</v>
          </cell>
          <cell r="Q314">
            <v>16.350281240000001</v>
          </cell>
          <cell r="R314">
            <v>16.350281240000001</v>
          </cell>
          <cell r="S314">
            <v>16.350281240000001</v>
          </cell>
          <cell r="T314">
            <v>16.350281240000001</v>
          </cell>
          <cell r="U314">
            <v>16.350281240000001</v>
          </cell>
          <cell r="V314">
            <v>16.350281240000001</v>
          </cell>
          <cell r="W314">
            <v>16.350281240000001</v>
          </cell>
          <cell r="X314">
            <v>16.350281240000001</v>
          </cell>
          <cell r="Y314">
            <v>16.350281240000001</v>
          </cell>
          <cell r="Z314">
            <v>16.350281240000001</v>
          </cell>
          <cell r="AA314">
            <v>16.350281240000001</v>
          </cell>
          <cell r="AB314">
            <v>16.350281240000001</v>
          </cell>
          <cell r="AC314">
            <v>17.350467695000003</v>
          </cell>
          <cell r="AD314">
            <v>17.350467695000003</v>
          </cell>
          <cell r="AE314">
            <v>17.350467695000003</v>
          </cell>
          <cell r="AF314">
            <v>17.350467695000003</v>
          </cell>
          <cell r="AG314">
            <v>17.350467695000003</v>
          </cell>
          <cell r="AH314">
            <v>17.350467695000003</v>
          </cell>
          <cell r="AI314">
            <v>17.350467695000003</v>
          </cell>
          <cell r="AJ314">
            <v>17.350467695000003</v>
          </cell>
          <cell r="AK314">
            <v>17.350467695000003</v>
          </cell>
          <cell r="AL314">
            <v>17.350467695000003</v>
          </cell>
          <cell r="AM314">
            <v>17.350467695000003</v>
          </cell>
          <cell r="AN314">
            <v>17.350467695000003</v>
          </cell>
          <cell r="AO314">
            <v>18.350205070833336</v>
          </cell>
          <cell r="AP314">
            <v>18.350205070833336</v>
          </cell>
          <cell r="AQ314">
            <v>18.350205070833336</v>
          </cell>
          <cell r="AR314">
            <v>18.350205070833336</v>
          </cell>
          <cell r="AS314">
            <v>18.350205070833336</v>
          </cell>
          <cell r="AT314">
            <v>18.350205070833336</v>
          </cell>
          <cell r="AU314">
            <v>18.350205070833336</v>
          </cell>
          <cell r="AV314">
            <v>18.350205070833336</v>
          </cell>
          <cell r="AW314">
            <v>18.350205070833336</v>
          </cell>
          <cell r="AX314">
            <v>18.350205070833336</v>
          </cell>
          <cell r="AY314">
            <v>18.350205070833336</v>
          </cell>
          <cell r="AZ314">
            <v>18.350205070833336</v>
          </cell>
          <cell r="BA314" t="str">
            <v>Expired</v>
          </cell>
          <cell r="BB314" t="str">
            <v>Expired</v>
          </cell>
          <cell r="BC314" t="str">
            <v>Expired</v>
          </cell>
          <cell r="BD314" t="str">
            <v>Expired</v>
          </cell>
          <cell r="BE314" t="str">
            <v>Expired</v>
          </cell>
          <cell r="BF314" t="str">
            <v>Expired</v>
          </cell>
          <cell r="BG314" t="str">
            <v>Expired</v>
          </cell>
          <cell r="BH314" t="str">
            <v>Expired</v>
          </cell>
          <cell r="BI314" t="str">
            <v>Expired</v>
          </cell>
          <cell r="BJ314" t="str">
            <v>Expired</v>
          </cell>
          <cell r="BK314" t="str">
            <v>Expired</v>
          </cell>
          <cell r="BL314" t="str">
            <v>Expired</v>
          </cell>
          <cell r="BM314" t="str">
            <v>Expired</v>
          </cell>
          <cell r="BN314" t="str">
            <v>Expired</v>
          </cell>
          <cell r="BO314" t="str">
            <v>Expired</v>
          </cell>
          <cell r="BP314" t="str">
            <v>Expired</v>
          </cell>
          <cell r="BQ314" t="str">
            <v>Expired</v>
          </cell>
          <cell r="BR314" t="str">
            <v>Expired</v>
          </cell>
          <cell r="BS314" t="str">
            <v>Expired</v>
          </cell>
          <cell r="BT314" t="str">
            <v>Expired</v>
          </cell>
          <cell r="BU314" t="str">
            <v>Expired</v>
          </cell>
          <cell r="BV314" t="str">
            <v>Expired</v>
          </cell>
          <cell r="BW314" t="str">
            <v>Expired</v>
          </cell>
          <cell r="BX314" t="str">
            <v>Expired</v>
          </cell>
        </row>
        <row r="315">
          <cell r="D315" t="str">
            <v>AntelopeOTC 12-13AQ</v>
          </cell>
          <cell r="E315">
            <v>17.11</v>
          </cell>
          <cell r="F315">
            <v>17.11</v>
          </cell>
          <cell r="G315">
            <v>17.11</v>
          </cell>
          <cell r="H315">
            <v>17.11</v>
          </cell>
          <cell r="I315">
            <v>17.11</v>
          </cell>
          <cell r="J315">
            <v>17.11</v>
          </cell>
          <cell r="K315">
            <v>17.11</v>
          </cell>
          <cell r="L315">
            <v>17.11</v>
          </cell>
          <cell r="M315">
            <v>17.11</v>
          </cell>
          <cell r="N315">
            <v>17.11</v>
          </cell>
          <cell r="O315">
            <v>17.11</v>
          </cell>
          <cell r="P315">
            <v>17.11</v>
          </cell>
          <cell r="Q315">
            <v>18.11</v>
          </cell>
          <cell r="R315">
            <v>18.11</v>
          </cell>
          <cell r="S315">
            <v>18.11</v>
          </cell>
          <cell r="T315">
            <v>18.11</v>
          </cell>
          <cell r="U315">
            <v>18.11</v>
          </cell>
          <cell r="V315">
            <v>18.11</v>
          </cell>
          <cell r="W315">
            <v>18.11</v>
          </cell>
          <cell r="X315">
            <v>18.11</v>
          </cell>
          <cell r="Y315">
            <v>18.11</v>
          </cell>
          <cell r="Z315">
            <v>18.11</v>
          </cell>
          <cell r="AA315">
            <v>18.11</v>
          </cell>
          <cell r="AB315">
            <v>18.11</v>
          </cell>
          <cell r="AC315" t="str">
            <v>Expired</v>
          </cell>
          <cell r="AD315" t="str">
            <v>Expired</v>
          </cell>
          <cell r="AE315" t="str">
            <v>Expired</v>
          </cell>
          <cell r="AF315" t="str">
            <v>Expired</v>
          </cell>
          <cell r="AG315" t="str">
            <v>Expired</v>
          </cell>
          <cell r="AH315" t="str">
            <v>Expired</v>
          </cell>
          <cell r="AI315" t="str">
            <v>Expired</v>
          </cell>
          <cell r="AJ315" t="str">
            <v>Expired</v>
          </cell>
          <cell r="AK315" t="str">
            <v>Expired</v>
          </cell>
          <cell r="AL315" t="str">
            <v>Expired</v>
          </cell>
          <cell r="AM315" t="str">
            <v>Expired</v>
          </cell>
          <cell r="AN315" t="str">
            <v>Expired</v>
          </cell>
          <cell r="AO315" t="str">
            <v>Expired</v>
          </cell>
          <cell r="AP315" t="str">
            <v>Expired</v>
          </cell>
          <cell r="AQ315" t="str">
            <v>Expired</v>
          </cell>
          <cell r="AR315" t="str">
            <v>Expired</v>
          </cell>
          <cell r="AS315" t="str">
            <v>Expired</v>
          </cell>
          <cell r="AT315" t="str">
            <v>Expired</v>
          </cell>
          <cell r="AU315" t="str">
            <v>Expired</v>
          </cell>
          <cell r="AV315" t="str">
            <v>Expired</v>
          </cell>
          <cell r="AW315" t="str">
            <v>Expired</v>
          </cell>
          <cell r="AX315" t="str">
            <v>Expired</v>
          </cell>
          <cell r="AY315" t="str">
            <v>Expired</v>
          </cell>
          <cell r="AZ315" t="str">
            <v>Expired</v>
          </cell>
          <cell r="BA315" t="str">
            <v>Expired</v>
          </cell>
          <cell r="BB315" t="str">
            <v>Expired</v>
          </cell>
          <cell r="BC315" t="str">
            <v>Expired</v>
          </cell>
          <cell r="BD315" t="str">
            <v>Expired</v>
          </cell>
          <cell r="BE315" t="str">
            <v>Expired</v>
          </cell>
          <cell r="BF315" t="str">
            <v>Expired</v>
          </cell>
          <cell r="BG315" t="str">
            <v>Expired</v>
          </cell>
          <cell r="BH315" t="str">
            <v>Expired</v>
          </cell>
          <cell r="BI315" t="str">
            <v>Expired</v>
          </cell>
          <cell r="BJ315" t="str">
            <v>Expired</v>
          </cell>
          <cell r="BK315" t="str">
            <v>Expired</v>
          </cell>
          <cell r="BL315" t="str">
            <v>Expired</v>
          </cell>
          <cell r="BM315" t="str">
            <v>Expired</v>
          </cell>
          <cell r="BN315" t="str">
            <v>Expired</v>
          </cell>
          <cell r="BO315" t="str">
            <v>Expired</v>
          </cell>
          <cell r="BP315" t="str">
            <v>Expired</v>
          </cell>
          <cell r="BQ315" t="str">
            <v>Expired</v>
          </cell>
          <cell r="BR315" t="str">
            <v>Expired</v>
          </cell>
          <cell r="BS315" t="str">
            <v>Expired</v>
          </cell>
          <cell r="BT315" t="str">
            <v>Expired</v>
          </cell>
          <cell r="BU315" t="str">
            <v>Expired</v>
          </cell>
          <cell r="BV315" t="str">
            <v>Expired</v>
          </cell>
          <cell r="BW315" t="str">
            <v>Expired</v>
          </cell>
          <cell r="BX315" t="str">
            <v>Expired</v>
          </cell>
        </row>
        <row r="318">
          <cell r="D318" t="str">
            <v/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</row>
        <row r="319">
          <cell r="D319" t="str">
            <v/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</row>
        <row r="320">
          <cell r="D320" t="str">
            <v/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</row>
        <row r="321">
          <cell r="D321" t="str">
            <v/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</row>
        <row r="322">
          <cell r="D322" t="str">
            <v/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</row>
        <row r="323">
          <cell r="D323" t="str">
            <v>Phoenix 2012-13</v>
          </cell>
          <cell r="E323">
            <v>76.017238329080811</v>
          </cell>
          <cell r="F323">
            <v>77.542101455304646</v>
          </cell>
          <cell r="G323">
            <v>77.578612670888816</v>
          </cell>
          <cell r="H323">
            <v>80.397161209178236</v>
          </cell>
          <cell r="I323">
            <v>79.464853284041553</v>
          </cell>
          <cell r="J323">
            <v>74.974123272918831</v>
          </cell>
          <cell r="K323">
            <v>76.296198057151742</v>
          </cell>
          <cell r="L323">
            <v>75.25479152781196</v>
          </cell>
          <cell r="M323">
            <v>80.414386136398463</v>
          </cell>
          <cell r="N323">
            <v>80.714657960574726</v>
          </cell>
          <cell r="O323">
            <v>80.575426924852906</v>
          </cell>
          <cell r="P323">
            <v>79.236810457043163</v>
          </cell>
          <cell r="Q323">
            <v>79.454714598132128</v>
          </cell>
          <cell r="R323">
            <v>79.441416725008906</v>
          </cell>
          <cell r="S323">
            <v>80.873151857711107</v>
          </cell>
          <cell r="T323">
            <v>82.138302530158654</v>
          </cell>
          <cell r="U323">
            <v>82.145764360201696</v>
          </cell>
          <cell r="V323">
            <v>82.596187555527337</v>
          </cell>
          <cell r="W323">
            <v>83.216574878265902</v>
          </cell>
          <cell r="X323">
            <v>83.09718559757718</v>
          </cell>
          <cell r="Y323">
            <v>82.999503458831867</v>
          </cell>
          <cell r="Z323">
            <v>83.203782322897922</v>
          </cell>
          <cell r="AA323">
            <v>82.354804200696222</v>
          </cell>
          <cell r="AB323">
            <v>82.297822953094794</v>
          </cell>
          <cell r="AC323" t="str">
            <v>Expired</v>
          </cell>
          <cell r="AD323" t="str">
            <v>Expired</v>
          </cell>
          <cell r="AE323" t="str">
            <v>Expired</v>
          </cell>
          <cell r="AF323" t="str">
            <v>Expired</v>
          </cell>
          <cell r="AG323" t="str">
            <v>Expired</v>
          </cell>
          <cell r="AH323" t="str">
            <v>Expired</v>
          </cell>
          <cell r="AI323" t="str">
            <v>Expired</v>
          </cell>
          <cell r="AJ323" t="str">
            <v>Expired</v>
          </cell>
          <cell r="AK323" t="str">
            <v>Expired</v>
          </cell>
          <cell r="AL323" t="str">
            <v>Expired</v>
          </cell>
          <cell r="AM323" t="str">
            <v>Expired</v>
          </cell>
          <cell r="AN323" t="str">
            <v>Expired</v>
          </cell>
          <cell r="AO323" t="str">
            <v>Expired</v>
          </cell>
          <cell r="AP323" t="str">
            <v>Expired</v>
          </cell>
          <cell r="AQ323" t="str">
            <v>Expired</v>
          </cell>
          <cell r="AR323" t="str">
            <v>Expired</v>
          </cell>
          <cell r="AS323" t="str">
            <v>Expired</v>
          </cell>
          <cell r="AT323" t="str">
            <v>Expired</v>
          </cell>
          <cell r="AU323" t="str">
            <v>Expired</v>
          </cell>
          <cell r="AV323" t="str">
            <v>Expired</v>
          </cell>
          <cell r="AW323" t="str">
            <v>Expired</v>
          </cell>
          <cell r="AX323" t="str">
            <v>Expired</v>
          </cell>
          <cell r="AY323" t="str">
            <v>Expired</v>
          </cell>
          <cell r="AZ323" t="str">
            <v>Expired</v>
          </cell>
          <cell r="BA323" t="str">
            <v>Expired</v>
          </cell>
          <cell r="BB323" t="str">
            <v>Expired</v>
          </cell>
          <cell r="BC323" t="str">
            <v>Expired</v>
          </cell>
          <cell r="BD323" t="str">
            <v>Expired</v>
          </cell>
          <cell r="BE323" t="str">
            <v>Expired</v>
          </cell>
          <cell r="BF323" t="str">
            <v>Expired</v>
          </cell>
          <cell r="BG323" t="str">
            <v>Expired</v>
          </cell>
          <cell r="BH323" t="str">
            <v>Expired</v>
          </cell>
          <cell r="BI323" t="str">
            <v>Expired</v>
          </cell>
          <cell r="BJ323" t="str">
            <v>Expired</v>
          </cell>
          <cell r="BK323" t="str">
            <v>Expired</v>
          </cell>
          <cell r="BL323" t="str">
            <v>Expired</v>
          </cell>
          <cell r="BM323" t="str">
            <v>Expired</v>
          </cell>
          <cell r="BN323" t="str">
            <v>Expired</v>
          </cell>
          <cell r="BO323" t="str">
            <v>Expired</v>
          </cell>
          <cell r="BP323" t="str">
            <v>Expired</v>
          </cell>
          <cell r="BQ323" t="str">
            <v>Expired</v>
          </cell>
          <cell r="BR323" t="str">
            <v>Expired</v>
          </cell>
          <cell r="BS323" t="str">
            <v>Expired</v>
          </cell>
          <cell r="BT323" t="str">
            <v>Expired</v>
          </cell>
          <cell r="BU323" t="str">
            <v>Expired</v>
          </cell>
          <cell r="BV323" t="str">
            <v>Expired</v>
          </cell>
          <cell r="BW323" t="str">
            <v>Expired</v>
          </cell>
          <cell r="BX323" t="str">
            <v>Expired</v>
          </cell>
        </row>
        <row r="324">
          <cell r="D324" t="str">
            <v>Continental 2012-13</v>
          </cell>
          <cell r="E324">
            <v>53.35</v>
          </cell>
          <cell r="F324">
            <v>53.35</v>
          </cell>
          <cell r="G324">
            <v>53.35</v>
          </cell>
          <cell r="H324">
            <v>53.35</v>
          </cell>
          <cell r="I324">
            <v>53.35</v>
          </cell>
          <cell r="J324">
            <v>53.35</v>
          </cell>
          <cell r="K324">
            <v>53.35</v>
          </cell>
          <cell r="L324">
            <v>53.35</v>
          </cell>
          <cell r="M324">
            <v>53.35</v>
          </cell>
          <cell r="N324">
            <v>53.35</v>
          </cell>
          <cell r="O324">
            <v>53.35</v>
          </cell>
          <cell r="P324">
            <v>53.35</v>
          </cell>
          <cell r="Q324">
            <v>55.29</v>
          </cell>
          <cell r="R324">
            <v>55.29</v>
          </cell>
          <cell r="S324">
            <v>55.29</v>
          </cell>
          <cell r="T324">
            <v>55.29</v>
          </cell>
          <cell r="U324">
            <v>55.29</v>
          </cell>
          <cell r="V324">
            <v>55.29</v>
          </cell>
          <cell r="W324">
            <v>55.29</v>
          </cell>
          <cell r="X324">
            <v>55.29</v>
          </cell>
          <cell r="Y324">
            <v>55.29</v>
          </cell>
          <cell r="Z324">
            <v>55.29</v>
          </cell>
          <cell r="AA324">
            <v>55.29</v>
          </cell>
          <cell r="AB324">
            <v>55.29</v>
          </cell>
          <cell r="AC324" t="str">
            <v>Expired</v>
          </cell>
          <cell r="AD324" t="str">
            <v>Expired</v>
          </cell>
          <cell r="AE324" t="str">
            <v>Expired</v>
          </cell>
          <cell r="AF324" t="str">
            <v>Expired</v>
          </cell>
          <cell r="AG324" t="str">
            <v>Expired</v>
          </cell>
          <cell r="AH324" t="str">
            <v>Expired</v>
          </cell>
          <cell r="AI324" t="str">
            <v>Expired</v>
          </cell>
          <cell r="AJ324" t="str">
            <v>Expired</v>
          </cell>
          <cell r="AK324" t="str">
            <v>Expired</v>
          </cell>
          <cell r="AL324" t="str">
            <v>Expired</v>
          </cell>
          <cell r="AM324" t="str">
            <v>Expired</v>
          </cell>
          <cell r="AN324" t="str">
            <v>Expired</v>
          </cell>
          <cell r="AO324" t="str">
            <v>Expired</v>
          </cell>
          <cell r="AP324" t="str">
            <v>Expired</v>
          </cell>
          <cell r="AQ324" t="str">
            <v>Expired</v>
          </cell>
          <cell r="AR324" t="str">
            <v>Expired</v>
          </cell>
          <cell r="AS324" t="str">
            <v>Expired</v>
          </cell>
          <cell r="AT324" t="str">
            <v>Expired</v>
          </cell>
          <cell r="AU324" t="str">
            <v>Expired</v>
          </cell>
          <cell r="AV324" t="str">
            <v>Expired</v>
          </cell>
          <cell r="AW324" t="str">
            <v>Expired</v>
          </cell>
          <cell r="AX324" t="str">
            <v>Expired</v>
          </cell>
          <cell r="AY324" t="str">
            <v>Expired</v>
          </cell>
          <cell r="AZ324" t="str">
            <v>Expired</v>
          </cell>
          <cell r="BA324" t="str">
            <v>Expired</v>
          </cell>
          <cell r="BB324" t="str">
            <v>Expired</v>
          </cell>
          <cell r="BC324" t="str">
            <v>Expired</v>
          </cell>
          <cell r="BD324" t="str">
            <v>Expired</v>
          </cell>
          <cell r="BE324" t="str">
            <v>Expired</v>
          </cell>
          <cell r="BF324" t="str">
            <v>Expired</v>
          </cell>
          <cell r="BG324" t="str">
            <v>Expired</v>
          </cell>
          <cell r="BH324" t="str">
            <v>Expired</v>
          </cell>
          <cell r="BI324" t="str">
            <v>Expired</v>
          </cell>
          <cell r="BJ324" t="str">
            <v>Expired</v>
          </cell>
          <cell r="BK324" t="str">
            <v>Expired</v>
          </cell>
          <cell r="BL324" t="str">
            <v>Expired</v>
          </cell>
          <cell r="BM324" t="str">
            <v>Expired</v>
          </cell>
          <cell r="BN324" t="str">
            <v>Expired</v>
          </cell>
          <cell r="BO324" t="str">
            <v>Expired</v>
          </cell>
          <cell r="BP324" t="str">
            <v>Expired</v>
          </cell>
          <cell r="BQ324" t="str">
            <v>Expired</v>
          </cell>
          <cell r="BR324" t="str">
            <v>Expired</v>
          </cell>
          <cell r="BS324" t="str">
            <v>Expired</v>
          </cell>
          <cell r="BT324" t="str">
            <v>Expired</v>
          </cell>
          <cell r="BU324" t="str">
            <v>Expired</v>
          </cell>
          <cell r="BV324" t="str">
            <v>Expired</v>
          </cell>
          <cell r="BW324" t="str">
            <v>Expired</v>
          </cell>
          <cell r="BX324" t="str">
            <v>Expired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I"/>
      <sheetName val="WN_NSI"/>
      <sheetName val="NSIReport"/>
      <sheetName val="NSI Main"/>
      <sheetName val="Company Use"/>
      <sheetName val="NSI_LLoss"/>
      <sheetName val="UnbilMO_Data"/>
      <sheetName val="UnbilKS_Data"/>
      <sheetName val="Total_Data "/>
      <sheetName val="UnbilMO_Dist"/>
      <sheetName val="UnbilKS_Dist"/>
      <sheetName val="Total_Dist"/>
      <sheetName val="Billed_Dist"/>
      <sheetName val="Unbil Dist"/>
      <sheetName val="ClassKWH"/>
      <sheetName val="Manufacturing Summary"/>
      <sheetName val="MORESUrb"/>
      <sheetName val="MORESRUR"/>
      <sheetName val="MOCOMSEC"/>
      <sheetName val="MOPRIOTHER"/>
      <sheetName val="MOManPrim"/>
      <sheetName val="MOManOther"/>
      <sheetName val="MOCOMRUR"/>
      <sheetName val="KSRESURB"/>
      <sheetName val="KSRESRUR"/>
      <sheetName val="KSCOMSEC"/>
      <sheetName val="KSPO"/>
      <sheetName val="KSMANPRIM"/>
      <sheetName val="KSMANOTHER"/>
      <sheetName val="KSCOMRURAL"/>
      <sheetName val="BILLKWH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E6">
            <v>249378511.13338599</v>
          </cell>
          <cell r="F6">
            <v>77228104.319990501</v>
          </cell>
          <cell r="G6">
            <v>107676278.2</v>
          </cell>
          <cell r="H6">
            <v>27367569.441314898</v>
          </cell>
          <cell r="I6">
            <v>1696847.73176668</v>
          </cell>
          <cell r="J6">
            <v>0</v>
          </cell>
          <cell r="K6">
            <v>5873613.9824036825</v>
          </cell>
          <cell r="L6">
            <v>7455</v>
          </cell>
          <cell r="M6">
            <v>315939.82850341802</v>
          </cell>
          <cell r="N6">
            <v>4849292.8085866598</v>
          </cell>
          <cell r="O6">
            <v>148818216.45538399</v>
          </cell>
          <cell r="P6">
            <v>14414188.24756</v>
          </cell>
          <cell r="Q6">
            <v>196084469.86938399</v>
          </cell>
          <cell r="R6">
            <v>28382941.931115199</v>
          </cell>
        </row>
        <row r="7">
          <cell r="E7">
            <v>252408287.46769899</v>
          </cell>
          <cell r="F7">
            <v>73770861.666324794</v>
          </cell>
          <cell r="G7">
            <v>108627697.7</v>
          </cell>
          <cell r="H7">
            <v>26240403.835049301</v>
          </cell>
          <cell r="I7">
            <v>1594718.2906720999</v>
          </cell>
          <cell r="J7">
            <v>0</v>
          </cell>
          <cell r="K7">
            <v>5984424.5729145138</v>
          </cell>
          <cell r="L7">
            <v>7455</v>
          </cell>
          <cell r="M7">
            <v>379764.04671783198</v>
          </cell>
          <cell r="N7">
            <v>4547591.3757840302</v>
          </cell>
          <cell r="O7">
            <v>145515090.262916</v>
          </cell>
          <cell r="P7">
            <v>15589237.3274337</v>
          </cell>
          <cell r="Q7">
            <v>192071775.55267</v>
          </cell>
          <cell r="R7">
            <v>27476291.520815998</v>
          </cell>
        </row>
        <row r="8">
          <cell r="E8">
            <v>263322454.10106099</v>
          </cell>
          <cell r="F8">
            <v>72990418.747390002</v>
          </cell>
          <cell r="G8">
            <v>107471076.90000001</v>
          </cell>
          <cell r="H8">
            <v>25805695.4984065</v>
          </cell>
          <cell r="I8">
            <v>1705515.5086878799</v>
          </cell>
          <cell r="J8">
            <v>0</v>
          </cell>
          <cell r="K8">
            <v>6073965.5372530064</v>
          </cell>
          <cell r="L8">
            <v>7455</v>
          </cell>
          <cell r="M8">
            <v>468248.30805781903</v>
          </cell>
          <cell r="N8">
            <v>4800243.93054605</v>
          </cell>
          <cell r="O8">
            <v>178547239.138405</v>
          </cell>
          <cell r="P8">
            <v>21436178.417672101</v>
          </cell>
          <cell r="Q8">
            <v>196400549.827694</v>
          </cell>
          <cell r="R8">
            <v>29997557.884595301</v>
          </cell>
        </row>
        <row r="9">
          <cell r="E9">
            <v>269825400.59872401</v>
          </cell>
          <cell r="F9">
            <v>76810936.064708307</v>
          </cell>
          <cell r="G9">
            <v>103374942.25862148</v>
          </cell>
          <cell r="H9">
            <v>25649125.040084802</v>
          </cell>
          <cell r="I9">
            <v>1598319.69758124</v>
          </cell>
          <cell r="J9">
            <v>0</v>
          </cell>
          <cell r="K9">
            <v>6209636.9270280087</v>
          </cell>
          <cell r="L9">
            <v>7455</v>
          </cell>
          <cell r="M9">
            <v>492874.73809331498</v>
          </cell>
          <cell r="N9">
            <v>4913553.3384828502</v>
          </cell>
          <cell r="O9">
            <v>203826219.95565501</v>
          </cell>
          <cell r="P9">
            <v>27195362.678944699</v>
          </cell>
          <cell r="Q9">
            <v>203106794.47262999</v>
          </cell>
          <cell r="R9">
            <v>28984988.0943297</v>
          </cell>
        </row>
        <row r="10">
          <cell r="E10">
            <v>255251103.50781199</v>
          </cell>
          <cell r="F10">
            <v>69975253.093171105</v>
          </cell>
          <cell r="G10">
            <v>105410030.16507776</v>
          </cell>
          <cell r="H10">
            <v>25453035.4830973</v>
          </cell>
          <cell r="I10">
            <v>1536406.2010858101</v>
          </cell>
          <cell r="J10">
            <v>0</v>
          </cell>
          <cell r="K10">
            <v>6203677.0035907337</v>
          </cell>
          <cell r="L10">
            <v>7455</v>
          </cell>
          <cell r="M10">
            <v>437747.09872392297</v>
          </cell>
          <cell r="N10">
            <v>4261271.7970971595</v>
          </cell>
          <cell r="O10">
            <v>176675172.15560299</v>
          </cell>
          <cell r="P10">
            <v>26094161.7508034</v>
          </cell>
          <cell r="Q10">
            <v>196405665.96789899</v>
          </cell>
          <cell r="R10">
            <v>28210560.619910199</v>
          </cell>
        </row>
        <row r="11">
          <cell r="E11">
            <v>256114856.85341501</v>
          </cell>
          <cell r="F11">
            <v>70166999.166126296</v>
          </cell>
          <cell r="G11">
            <v>107849330.24343991</v>
          </cell>
          <cell r="H11">
            <v>25256178.148169398</v>
          </cell>
          <cell r="I11">
            <v>1464500.5971078801</v>
          </cell>
          <cell r="J11">
            <v>0</v>
          </cell>
          <cell r="K11">
            <v>5920365.6579381032</v>
          </cell>
          <cell r="L11">
            <v>7455</v>
          </cell>
          <cell r="M11">
            <v>387094.45362317702</v>
          </cell>
          <cell r="N11">
            <v>4439089.1144337803</v>
          </cell>
          <cell r="O11">
            <v>161516329.35018301</v>
          </cell>
          <cell r="P11">
            <v>22825784.917769</v>
          </cell>
          <cell r="Q11">
            <v>196460434.42080301</v>
          </cell>
          <cell r="R11">
            <v>27352979.782016002</v>
          </cell>
        </row>
        <row r="12">
          <cell r="E12">
            <v>238631129.08767799</v>
          </cell>
          <cell r="F12">
            <v>70680271.292997807</v>
          </cell>
          <cell r="G12">
            <v>111199544.9263607</v>
          </cell>
          <cell r="H12">
            <v>25224337.583592098</v>
          </cell>
          <cell r="I12">
            <v>1275859.8878321699</v>
          </cell>
          <cell r="J12">
            <v>0</v>
          </cell>
          <cell r="K12">
            <v>5783339.6108540986</v>
          </cell>
          <cell r="L12">
            <v>7455</v>
          </cell>
          <cell r="M12">
            <v>321972.78524488502</v>
          </cell>
          <cell r="N12">
            <v>4305163.36140576</v>
          </cell>
          <cell r="O12">
            <v>147407308.74196401</v>
          </cell>
          <cell r="P12">
            <v>17279087.312773701</v>
          </cell>
          <cell r="Q12">
            <v>190386127.680576</v>
          </cell>
          <cell r="R12">
            <v>26200211.988820899</v>
          </cell>
        </row>
        <row r="13">
          <cell r="E13">
            <v>249284032.439311</v>
          </cell>
          <cell r="F13">
            <v>71916958.372832701</v>
          </cell>
          <cell r="G13">
            <v>111207523.02636069</v>
          </cell>
          <cell r="H13">
            <v>25696611.070105001</v>
          </cell>
          <cell r="I13">
            <v>1181151.1831845399</v>
          </cell>
          <cell r="J13">
            <v>0</v>
          </cell>
          <cell r="K13">
            <v>5679588.0919214021</v>
          </cell>
          <cell r="L13">
            <v>7455</v>
          </cell>
          <cell r="M13">
            <v>313396.41453469201</v>
          </cell>
          <cell r="N13">
            <v>4411789.50153693</v>
          </cell>
          <cell r="O13">
            <v>143460927.71129501</v>
          </cell>
          <cell r="P13">
            <v>13955510.6442027</v>
          </cell>
          <cell r="Q13">
            <v>192911418.49875799</v>
          </cell>
          <cell r="R13">
            <v>26848899.9329837</v>
          </cell>
        </row>
        <row r="14">
          <cell r="E14">
            <v>270871815.87257302</v>
          </cell>
          <cell r="F14">
            <v>84660005.085958004</v>
          </cell>
          <cell r="G14">
            <v>110345474.91755305</v>
          </cell>
          <cell r="H14">
            <v>27602715.952199101</v>
          </cell>
          <cell r="I14">
            <v>1259766.11365934</v>
          </cell>
          <cell r="J14">
            <v>0</v>
          </cell>
          <cell r="K14">
            <v>5589010.4461546205</v>
          </cell>
          <cell r="L14">
            <v>7455</v>
          </cell>
          <cell r="M14">
            <v>415551.70380299102</v>
          </cell>
          <cell r="N14">
            <v>4522509.9862091597</v>
          </cell>
          <cell r="O14">
            <v>203548274.88993001</v>
          </cell>
          <cell r="P14">
            <v>15335660.2993777</v>
          </cell>
          <cell r="Q14">
            <v>216444482.22751701</v>
          </cell>
          <cell r="R14">
            <v>29600332.599011999</v>
          </cell>
        </row>
        <row r="15">
          <cell r="E15">
            <v>301617081.20015597</v>
          </cell>
          <cell r="F15">
            <v>91479777.109549001</v>
          </cell>
          <cell r="G15">
            <v>118561669.25119558</v>
          </cell>
          <cell r="H15">
            <v>30280816.826159</v>
          </cell>
          <cell r="I15">
            <v>1449063.6254451899</v>
          </cell>
          <cell r="J15">
            <v>0</v>
          </cell>
          <cell r="K15">
            <v>5613882.9051203104</v>
          </cell>
          <cell r="L15">
            <v>7455</v>
          </cell>
          <cell r="M15">
            <v>559827.04568861995</v>
          </cell>
          <cell r="N15">
            <v>5547443.98349737</v>
          </cell>
          <cell r="O15">
            <v>302054189.479738</v>
          </cell>
          <cell r="P15">
            <v>19841430.333234999</v>
          </cell>
          <cell r="Q15">
            <v>250367064.68485901</v>
          </cell>
          <cell r="R15">
            <v>32537804.407829799</v>
          </cell>
        </row>
        <row r="16">
          <cell r="E16">
            <v>307029964.06852102</v>
          </cell>
          <cell r="F16">
            <v>92775613.647532701</v>
          </cell>
          <cell r="G16">
            <v>119389075.74247031</v>
          </cell>
          <cell r="H16">
            <v>31221930.078255501</v>
          </cell>
          <cell r="I16">
            <v>1544834.93974216</v>
          </cell>
          <cell r="J16">
            <v>0</v>
          </cell>
          <cell r="K16">
            <v>6043783.8605324943</v>
          </cell>
          <cell r="L16">
            <v>7455</v>
          </cell>
          <cell r="M16">
            <v>520557.47554744099</v>
          </cell>
          <cell r="N16">
            <v>5590298.9746270403</v>
          </cell>
          <cell r="O16">
            <v>299405766.68305802</v>
          </cell>
          <cell r="P16">
            <v>21414576.339400899</v>
          </cell>
          <cell r="Q16">
            <v>256074775.36640599</v>
          </cell>
          <cell r="R16">
            <v>32166506.615557399</v>
          </cell>
        </row>
        <row r="17">
          <cell r="E17">
            <v>300536703.32631999</v>
          </cell>
          <cell r="F17">
            <v>87104620.189239606</v>
          </cell>
          <cell r="G17">
            <v>119039627.23507348</v>
          </cell>
          <cell r="H17">
            <v>29850950.763890799</v>
          </cell>
          <cell r="I17">
            <v>1527951.3873852601</v>
          </cell>
          <cell r="J17">
            <v>0</v>
          </cell>
          <cell r="K17">
            <v>6058796.6146054761</v>
          </cell>
          <cell r="L17">
            <v>7455</v>
          </cell>
          <cell r="M17">
            <v>456448.13344633603</v>
          </cell>
          <cell r="N17">
            <v>4987938.2477550497</v>
          </cell>
          <cell r="O17">
            <v>256353153.427549</v>
          </cell>
          <cell r="P17">
            <v>19878973.101974599</v>
          </cell>
          <cell r="Q17">
            <v>233856164.30620399</v>
          </cell>
          <cell r="R17">
            <v>31447449.547818799</v>
          </cell>
        </row>
        <row r="18">
          <cell r="E18">
            <v>253868031.28340301</v>
          </cell>
          <cell r="F18">
            <v>78299399.235057607</v>
          </cell>
          <cell r="G18">
            <v>114917389.87759835</v>
          </cell>
          <cell r="H18">
            <v>27940920.782111201</v>
          </cell>
          <cell r="I18">
            <v>1732671.66206139</v>
          </cell>
          <cell r="J18">
            <v>0</v>
          </cell>
          <cell r="K18">
            <v>6173631.3128501913</v>
          </cell>
          <cell r="L18">
            <v>7455</v>
          </cell>
          <cell r="M18">
            <v>321794.27965874702</v>
          </cell>
          <cell r="N18">
            <v>4924723.3195762103</v>
          </cell>
          <cell r="O18">
            <v>157500863.57238099</v>
          </cell>
          <cell r="P18">
            <v>14845600.1431347</v>
          </cell>
          <cell r="Q18">
            <v>203757855.74681699</v>
          </cell>
          <cell r="R18">
            <v>29008908.698161799</v>
          </cell>
        </row>
        <row r="19">
          <cell r="E19">
            <v>258211531.598901</v>
          </cell>
          <cell r="F19">
            <v>74791683.055286795</v>
          </cell>
          <cell r="G19">
            <v>104908487.24051093</v>
          </cell>
          <cell r="H19">
            <v>26819347.432324</v>
          </cell>
          <cell r="I19">
            <v>1649343.45796411</v>
          </cell>
          <cell r="J19">
            <v>0</v>
          </cell>
          <cell r="K19">
            <v>6290101.9786825972</v>
          </cell>
          <cell r="L19">
            <v>7455</v>
          </cell>
          <cell r="M19">
            <v>388416.52569631801</v>
          </cell>
          <cell r="N19">
            <v>4618237.361265</v>
          </cell>
          <cell r="O19">
            <v>152207658.78277701</v>
          </cell>
          <cell r="P19">
            <v>16081050.816199301</v>
          </cell>
          <cell r="Q19">
            <v>195188515.121162</v>
          </cell>
          <cell r="R19">
            <v>27990018.005872801</v>
          </cell>
        </row>
        <row r="20">
          <cell r="E20">
            <v>268545866.99787599</v>
          </cell>
          <cell r="F20">
            <v>74029849.253749698</v>
          </cell>
          <cell r="G20">
            <v>112268615.06573777</v>
          </cell>
          <cell r="H20">
            <v>26384631.781459</v>
          </cell>
          <cell r="I20">
            <v>1765199.93096952</v>
          </cell>
          <cell r="J20">
            <v>0</v>
          </cell>
          <cell r="K20">
            <v>6384216.590721963</v>
          </cell>
          <cell r="L20">
            <v>7455</v>
          </cell>
          <cell r="M20">
            <v>480140.67043095001</v>
          </cell>
          <cell r="N20">
            <v>4874718.4141635904</v>
          </cell>
          <cell r="O20">
            <v>189000529.20126799</v>
          </cell>
          <cell r="P20">
            <v>22049808.026587199</v>
          </cell>
          <cell r="Q20">
            <v>203969830.14914501</v>
          </cell>
          <cell r="R20">
            <v>30283628.175831702</v>
          </cell>
        </row>
        <row r="21">
          <cell r="E21">
            <v>276305341.17499399</v>
          </cell>
          <cell r="F21">
            <v>77879820.822207898</v>
          </cell>
          <cell r="G21">
            <v>102829756.06921203</v>
          </cell>
          <cell r="H21">
            <v>26223442.2205244</v>
          </cell>
          <cell r="I21">
            <v>1684591.0898372701</v>
          </cell>
          <cell r="J21">
            <v>0</v>
          </cell>
          <cell r="K21">
            <v>6408033.4899455262</v>
          </cell>
          <cell r="L21">
            <v>7455</v>
          </cell>
          <cell r="M21">
            <v>506481.49224107602</v>
          </cell>
          <cell r="N21">
            <v>4989687.3536377503</v>
          </cell>
          <cell r="O21">
            <v>215329734.30788669</v>
          </cell>
          <cell r="P21">
            <v>28123751.9667079</v>
          </cell>
          <cell r="Q21">
            <v>206757552.76528999</v>
          </cell>
          <cell r="R21">
            <v>29681442.293721799</v>
          </cell>
        </row>
        <row r="22">
          <cell r="E22">
            <v>259169433.489526</v>
          </cell>
          <cell r="F22">
            <v>71039516.303735703</v>
          </cell>
          <cell r="G22">
            <v>105605360.4069019</v>
          </cell>
          <cell r="H22">
            <v>26020166.966540799</v>
          </cell>
          <cell r="I22">
            <v>1605555.26109819</v>
          </cell>
          <cell r="J22">
            <v>0</v>
          </cell>
          <cell r="K22">
            <v>6401883.1482375702</v>
          </cell>
          <cell r="L22">
            <v>7455</v>
          </cell>
          <cell r="M22">
            <v>448303.14372193802</v>
          </cell>
          <cell r="N22">
            <v>4327213.7621839996</v>
          </cell>
          <cell r="O22">
            <v>186994227.61067253</v>
          </cell>
          <cell r="P22">
            <v>26727034.750923201</v>
          </cell>
          <cell r="Q22">
            <v>205254100.621676</v>
          </cell>
          <cell r="R22">
            <v>29145926.049086899</v>
          </cell>
        </row>
        <row r="23">
          <cell r="E23">
            <v>260249502.106401</v>
          </cell>
          <cell r="F23">
            <v>71226696.127429694</v>
          </cell>
          <cell r="G23">
            <v>108423689.29034671</v>
          </cell>
          <cell r="H23">
            <v>25813962.322777901</v>
          </cell>
          <cell r="I23">
            <v>1534063.7526374999</v>
          </cell>
          <cell r="J23">
            <v>0</v>
          </cell>
          <cell r="K23">
            <v>6109520.0660867281</v>
          </cell>
          <cell r="L23">
            <v>7455</v>
          </cell>
          <cell r="M23">
            <v>395366.49594784097</v>
          </cell>
          <cell r="N23">
            <v>4507694.2813170301</v>
          </cell>
          <cell r="O23">
            <v>169273730.27333859</v>
          </cell>
          <cell r="P23">
            <v>23187880.6320884</v>
          </cell>
          <cell r="Q23">
            <v>201593256.11233199</v>
          </cell>
          <cell r="R23">
            <v>28150792.2700116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ral Gas Comparison Chart"/>
      <sheetName val="CO2 Price Comparison Chart"/>
      <sheetName val="Coal Comparison Chart"/>
      <sheetName val="Fuel Oil Comparison Chart"/>
      <sheetName val="CAIR S02 Chart"/>
      <sheetName val="NOx Annual Chart"/>
      <sheetName val="NOx Seasonal Chart"/>
      <sheetName val="NOx Seasonal Compare Chart"/>
      <sheetName val="NOx Annual Comparison Chart "/>
      <sheetName val="NOX Seasonal Comparison Chart"/>
      <sheetName val="NOx Annual Compare Chart"/>
      <sheetName val="NOX Seasonal Compare Chart 2"/>
      <sheetName val="2013-12 Fuel Price Forecast "/>
      <sheetName val="Sources"/>
      <sheetName val="2013 vs 2012 Delta"/>
      <sheetName val="Natural Gas"/>
      <sheetName val="BASE MIDAS Matrix"/>
      <sheetName val="HIGH MIDAS Matrix"/>
      <sheetName val="LOW MIDAS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C3">
            <v>2012</v>
          </cell>
        </row>
      </sheetData>
      <sheetData sheetId="13" refreshError="1"/>
      <sheetData sheetId="14" refreshError="1"/>
      <sheetData sheetId="15">
        <row r="9">
          <cell r="B9" t="str">
            <v>Trading Date</v>
          </cell>
          <cell r="C9">
            <v>40909</v>
          </cell>
          <cell r="D9">
            <v>40940</v>
          </cell>
          <cell r="E9">
            <v>40969</v>
          </cell>
          <cell r="F9">
            <v>41000</v>
          </cell>
          <cell r="G9">
            <v>41030</v>
          </cell>
          <cell r="H9">
            <v>41061</v>
          </cell>
          <cell r="I9">
            <v>41091</v>
          </cell>
          <cell r="J9">
            <v>41122</v>
          </cell>
          <cell r="K9">
            <v>41153</v>
          </cell>
          <cell r="L9">
            <v>41183</v>
          </cell>
          <cell r="M9">
            <v>41214</v>
          </cell>
          <cell r="N9">
            <v>41244</v>
          </cell>
          <cell r="O9">
            <v>41275</v>
          </cell>
          <cell r="P9">
            <v>41306</v>
          </cell>
          <cell r="Q9">
            <v>41334</v>
          </cell>
          <cell r="R9">
            <v>41365</v>
          </cell>
          <cell r="S9">
            <v>41395</v>
          </cell>
          <cell r="T9">
            <v>41426</v>
          </cell>
          <cell r="U9">
            <v>41456</v>
          </cell>
          <cell r="V9">
            <v>41487</v>
          </cell>
          <cell r="W9">
            <v>41518</v>
          </cell>
          <cell r="X9">
            <v>41548</v>
          </cell>
          <cell r="Y9">
            <v>41579</v>
          </cell>
          <cell r="Z9">
            <v>41609</v>
          </cell>
          <cell r="AA9">
            <v>41640</v>
          </cell>
          <cell r="AB9">
            <v>41671</v>
          </cell>
          <cell r="AC9">
            <v>41699</v>
          </cell>
          <cell r="AD9">
            <v>41730</v>
          </cell>
          <cell r="AE9">
            <v>41760</v>
          </cell>
          <cell r="AF9">
            <v>41791</v>
          </cell>
          <cell r="AG9">
            <v>41821</v>
          </cell>
          <cell r="AH9">
            <v>41852</v>
          </cell>
          <cell r="AI9">
            <v>41883</v>
          </cell>
          <cell r="AJ9">
            <v>41913</v>
          </cell>
          <cell r="AK9">
            <v>41944</v>
          </cell>
          <cell r="AL9">
            <v>41974</v>
          </cell>
          <cell r="AM9">
            <v>42005</v>
          </cell>
          <cell r="AN9">
            <v>42036</v>
          </cell>
          <cell r="AO9">
            <v>42064</v>
          </cell>
          <cell r="AP9">
            <v>42095</v>
          </cell>
          <cell r="AQ9">
            <v>42125</v>
          </cell>
          <cell r="AR9">
            <v>42156</v>
          </cell>
          <cell r="AS9">
            <v>42186</v>
          </cell>
          <cell r="AT9">
            <v>42217</v>
          </cell>
          <cell r="AU9">
            <v>42248</v>
          </cell>
          <cell r="AV9">
            <v>42278</v>
          </cell>
          <cell r="AW9">
            <v>42309</v>
          </cell>
          <cell r="AX9">
            <v>42339</v>
          </cell>
          <cell r="AY9">
            <v>42370</v>
          </cell>
          <cell r="AZ9">
            <v>42401</v>
          </cell>
          <cell r="BA9">
            <v>42430</v>
          </cell>
          <cell r="BB9">
            <v>42461</v>
          </cell>
          <cell r="BC9">
            <v>42491</v>
          </cell>
          <cell r="BD9">
            <v>42522</v>
          </cell>
          <cell r="BE9">
            <v>42552</v>
          </cell>
          <cell r="BF9">
            <v>42583</v>
          </cell>
          <cell r="BG9">
            <v>42614</v>
          </cell>
          <cell r="BH9">
            <v>42644</v>
          </cell>
          <cell r="BI9">
            <v>42675</v>
          </cell>
          <cell r="BJ9">
            <v>42705</v>
          </cell>
          <cell r="BK9">
            <v>42736</v>
          </cell>
          <cell r="BL9">
            <v>42767</v>
          </cell>
          <cell r="BM9">
            <v>42795</v>
          </cell>
          <cell r="BN9">
            <v>42826</v>
          </cell>
          <cell r="BO9">
            <v>42856</v>
          </cell>
          <cell r="BP9">
            <v>42887</v>
          </cell>
          <cell r="BQ9">
            <v>42917</v>
          </cell>
          <cell r="BR9">
            <v>42948</v>
          </cell>
          <cell r="BS9">
            <v>42979</v>
          </cell>
          <cell r="BT9">
            <v>43009</v>
          </cell>
          <cell r="BU9">
            <v>43040</v>
          </cell>
          <cell r="BV9">
            <v>43070</v>
          </cell>
          <cell r="BW9">
            <v>43101</v>
          </cell>
          <cell r="BX9">
            <v>43132</v>
          </cell>
          <cell r="BY9">
            <v>43160</v>
          </cell>
          <cell r="BZ9">
            <v>43191</v>
          </cell>
          <cell r="CA9">
            <v>43221</v>
          </cell>
          <cell r="CB9">
            <v>43252</v>
          </cell>
          <cell r="CC9">
            <v>43282</v>
          </cell>
          <cell r="CD9">
            <v>43313</v>
          </cell>
          <cell r="CE9">
            <v>43344</v>
          </cell>
          <cell r="CF9">
            <v>43374</v>
          </cell>
          <cell r="CG9">
            <v>43405</v>
          </cell>
          <cell r="CH9">
            <v>43435</v>
          </cell>
        </row>
        <row r="15">
          <cell r="C15">
            <v>2.6832741935483879</v>
          </cell>
          <cell r="D15">
            <v>2.5244655172413797</v>
          </cell>
          <cell r="E15">
            <v>2.1799709677419354</v>
          </cell>
          <cell r="F15">
            <v>1.9404266666666663</v>
          </cell>
          <cell r="G15">
            <v>2.4331258064516126</v>
          </cell>
          <cell r="H15">
            <v>2.4245266666666674</v>
          </cell>
          <cell r="I15">
            <v>2.9351064516129024</v>
          </cell>
          <cell r="J15">
            <v>2.8479999999999999</v>
          </cell>
          <cell r="K15">
            <v>2.827</v>
          </cell>
          <cell r="L15">
            <v>3.3159999999999998</v>
          </cell>
          <cell r="M15">
            <v>3.5179999999999998</v>
          </cell>
          <cell r="N15">
            <v>3.3450000000000002</v>
          </cell>
          <cell r="O15">
            <v>3.343</v>
          </cell>
          <cell r="P15">
            <v>3.2839999999999998</v>
          </cell>
          <cell r="Q15">
            <v>3.2719999999999998</v>
          </cell>
          <cell r="R15">
            <v>3.331</v>
          </cell>
          <cell r="S15">
            <v>3.395</v>
          </cell>
          <cell r="T15">
            <v>3.4470000000000001</v>
          </cell>
          <cell r="U15">
            <v>3.5009999999999999</v>
          </cell>
          <cell r="V15">
            <v>3.524</v>
          </cell>
          <cell r="W15">
            <v>3.53</v>
          </cell>
          <cell r="X15">
            <v>3.5609999999999999</v>
          </cell>
          <cell r="Y15">
            <v>3.6749999999999998</v>
          </cell>
          <cell r="Z15">
            <v>3.8769999999999998</v>
          </cell>
          <cell r="AA15">
            <v>3.9809999999999999</v>
          </cell>
          <cell r="AB15">
            <v>3.984</v>
          </cell>
          <cell r="AC15">
            <v>3.9430000000000001</v>
          </cell>
          <cell r="AD15">
            <v>3.87</v>
          </cell>
          <cell r="AE15">
            <v>3.8980000000000001</v>
          </cell>
          <cell r="AF15">
            <v>3.927</v>
          </cell>
          <cell r="AG15">
            <v>3.9609999999999999</v>
          </cell>
          <cell r="AH15">
            <v>3.9809999999999999</v>
          </cell>
          <cell r="AI15">
            <v>3.9849999999999999</v>
          </cell>
          <cell r="AJ15">
            <v>4.0190000000000001</v>
          </cell>
          <cell r="AK15">
            <v>4.1050000000000004</v>
          </cell>
          <cell r="AL15">
            <v>4.2880000000000003</v>
          </cell>
          <cell r="AM15">
            <v>4.3860000000000001</v>
          </cell>
          <cell r="AN15">
            <v>4.3760000000000003</v>
          </cell>
          <cell r="AO15">
            <v>4.2910000000000004</v>
          </cell>
          <cell r="AP15">
            <v>4.0990000000000002</v>
          </cell>
          <cell r="AQ15">
            <v>4.109</v>
          </cell>
          <cell r="AR15">
            <v>4.1310000000000002</v>
          </cell>
          <cell r="AS15">
            <v>4.1660000000000004</v>
          </cell>
          <cell r="AT15">
            <v>4.1829999999999998</v>
          </cell>
          <cell r="AU15">
            <v>4.1859999999999999</v>
          </cell>
          <cell r="AV15">
            <v>4.22</v>
          </cell>
          <cell r="AW15">
            <v>4.3049999999999997</v>
          </cell>
          <cell r="AX15">
            <v>4.4950000000000001</v>
          </cell>
          <cell r="AY15">
            <v>4.5979999999999999</v>
          </cell>
          <cell r="AZ15">
            <v>4.5780000000000003</v>
          </cell>
          <cell r="BA15">
            <v>4.4980000000000002</v>
          </cell>
          <cell r="BB15">
            <v>4.2679999999999998</v>
          </cell>
          <cell r="BC15">
            <v>4.282</v>
          </cell>
          <cell r="BD15">
            <v>4.306</v>
          </cell>
          <cell r="BE15">
            <v>4.3440000000000003</v>
          </cell>
          <cell r="BF15">
            <v>4.3620000000000001</v>
          </cell>
          <cell r="BG15">
            <v>4.3650000000000002</v>
          </cell>
          <cell r="BH15">
            <v>4.4009999999999998</v>
          </cell>
          <cell r="BI15">
            <v>4.4960000000000004</v>
          </cell>
          <cell r="BJ15">
            <v>4.6909999999999998</v>
          </cell>
          <cell r="BK15">
            <v>4.7939999999999996</v>
          </cell>
          <cell r="BL15">
            <v>4.774</v>
          </cell>
          <cell r="BM15">
            <v>4.694</v>
          </cell>
          <cell r="BN15">
            <v>4.4589999999999996</v>
          </cell>
          <cell r="BO15">
            <v>4.4740000000000002</v>
          </cell>
          <cell r="BP15">
            <v>4.4980000000000002</v>
          </cell>
          <cell r="BQ15">
            <v>4.5359999999999996</v>
          </cell>
          <cell r="BR15">
            <v>4.5549999999999997</v>
          </cell>
          <cell r="BS15">
            <v>4.5579999999999998</v>
          </cell>
          <cell r="BT15">
            <v>4.5940000000000003</v>
          </cell>
          <cell r="BU15">
            <v>4.7039999999999997</v>
          </cell>
          <cell r="BV15">
            <v>4.9050000000000002</v>
          </cell>
          <cell r="BW15">
            <v>5.0090000000000003</v>
          </cell>
          <cell r="BX15">
            <v>4.9889999999999999</v>
          </cell>
          <cell r="BY15">
            <v>4.9089999999999998</v>
          </cell>
          <cell r="BZ15">
            <v>4.6740000000000004</v>
          </cell>
          <cell r="CA15">
            <v>4.6900000000000004</v>
          </cell>
          <cell r="CB15">
            <v>4.7149999999999999</v>
          </cell>
          <cell r="CC15">
            <v>4.7539999999999996</v>
          </cell>
          <cell r="CD15">
            <v>4.7729999999999997</v>
          </cell>
          <cell r="CE15">
            <v>4.7779999999999996</v>
          </cell>
          <cell r="CF15">
            <v>4.8150000000000004</v>
          </cell>
          <cell r="CG15">
            <v>4.9349999999999996</v>
          </cell>
          <cell r="CH15">
            <v>5.15</v>
          </cell>
        </row>
        <row r="16">
          <cell r="B16" t="str">
            <v>NYMEX Average</v>
          </cell>
          <cell r="C16">
            <v>2.6832741935483879</v>
          </cell>
          <cell r="D16">
            <v>2.5244655172413797</v>
          </cell>
          <cell r="E16">
            <v>2.1799709677419354</v>
          </cell>
          <cell r="F16">
            <v>1.9404266666666663</v>
          </cell>
          <cell r="G16">
            <v>2.4331258064516126</v>
          </cell>
          <cell r="H16">
            <v>2.4245266666666674</v>
          </cell>
          <cell r="I16">
            <v>2.9351064516129024</v>
          </cell>
          <cell r="J16">
            <v>2.8479999999999999</v>
          </cell>
          <cell r="K16">
            <v>2.827</v>
          </cell>
          <cell r="L16">
            <v>3.3159999999999998</v>
          </cell>
          <cell r="M16">
            <v>3.5179999999999998</v>
          </cell>
          <cell r="N16">
            <v>3.3450000000000002</v>
          </cell>
          <cell r="O16">
            <v>3.343</v>
          </cell>
          <cell r="P16">
            <v>3.2839999999999998</v>
          </cell>
          <cell r="Q16">
            <v>3.2719999999999998</v>
          </cell>
          <cell r="R16">
            <v>3.331</v>
          </cell>
          <cell r="S16">
            <v>3.395</v>
          </cell>
          <cell r="T16">
            <v>3.4470000000000001</v>
          </cell>
          <cell r="U16">
            <v>3.5009999999999999</v>
          </cell>
          <cell r="V16">
            <v>3.524</v>
          </cell>
          <cell r="W16">
            <v>3.53</v>
          </cell>
          <cell r="X16">
            <v>3.5609999999999999</v>
          </cell>
          <cell r="Y16">
            <v>3.6749999999999998</v>
          </cell>
          <cell r="Z16">
            <v>3.8769999999999998</v>
          </cell>
          <cell r="AA16">
            <v>3.9809999999999999</v>
          </cell>
          <cell r="AB16">
            <v>3.984</v>
          </cell>
          <cell r="AC16">
            <v>3.9430000000000001</v>
          </cell>
          <cell r="AD16">
            <v>3.87</v>
          </cell>
          <cell r="AE16">
            <v>3.8980000000000001</v>
          </cell>
          <cell r="AF16">
            <v>3.927</v>
          </cell>
          <cell r="AG16">
            <v>3.9609999999999999</v>
          </cell>
          <cell r="AH16">
            <v>3.9809999999999999</v>
          </cell>
          <cell r="AI16">
            <v>3.9849999999999999</v>
          </cell>
          <cell r="AJ16">
            <v>4.0190000000000001</v>
          </cell>
          <cell r="AK16">
            <v>4.1050000000000004</v>
          </cell>
          <cell r="AL16">
            <v>4.2880000000000003</v>
          </cell>
          <cell r="AM16">
            <v>4.3860000000000001</v>
          </cell>
          <cell r="AN16">
            <v>4.3760000000000003</v>
          </cell>
          <cell r="AO16">
            <v>4.2910000000000004</v>
          </cell>
          <cell r="AP16">
            <v>4.0990000000000002</v>
          </cell>
          <cell r="AQ16">
            <v>4.109</v>
          </cell>
          <cell r="AR16">
            <v>4.1310000000000002</v>
          </cell>
          <cell r="AS16">
            <v>4.1660000000000004</v>
          </cell>
          <cell r="AT16">
            <v>4.1829999999999998</v>
          </cell>
          <cell r="AU16">
            <v>4.1859999999999999</v>
          </cell>
          <cell r="AV16">
            <v>4.22</v>
          </cell>
          <cell r="AW16">
            <v>4.3049999999999997</v>
          </cell>
          <cell r="AX16">
            <v>4.4950000000000001</v>
          </cell>
          <cell r="AY16">
            <v>4.5979999999999999</v>
          </cell>
          <cell r="AZ16">
            <v>4.5780000000000003</v>
          </cell>
          <cell r="BA16">
            <v>4.4980000000000002</v>
          </cell>
          <cell r="BB16">
            <v>4.2679999999999998</v>
          </cell>
          <cell r="BC16">
            <v>4.282</v>
          </cell>
          <cell r="BD16">
            <v>4.306</v>
          </cell>
          <cell r="BE16">
            <v>4.3440000000000003</v>
          </cell>
          <cell r="BF16">
            <v>4.3620000000000001</v>
          </cell>
          <cell r="BG16">
            <v>4.3650000000000002</v>
          </cell>
          <cell r="BH16">
            <v>4.4009999999999998</v>
          </cell>
          <cell r="BI16">
            <v>4.4960000000000004</v>
          </cell>
          <cell r="BJ16">
            <v>4.6909999999999998</v>
          </cell>
          <cell r="BK16">
            <v>4.7939999999999996</v>
          </cell>
          <cell r="BL16">
            <v>4.774</v>
          </cell>
          <cell r="BM16">
            <v>4.694</v>
          </cell>
          <cell r="BN16">
            <v>4.4589999999999996</v>
          </cell>
          <cell r="BO16">
            <v>4.4740000000000002</v>
          </cell>
          <cell r="BP16">
            <v>4.4980000000000002</v>
          </cell>
          <cell r="BQ16">
            <v>4.5359999999999996</v>
          </cell>
          <cell r="BR16">
            <v>4.5549999999999997</v>
          </cell>
          <cell r="BS16">
            <v>4.5579999999999998</v>
          </cell>
          <cell r="BT16">
            <v>4.5940000000000003</v>
          </cell>
          <cell r="BU16">
            <v>4.7039999999999997</v>
          </cell>
          <cell r="BV16">
            <v>4.9050000000000002</v>
          </cell>
          <cell r="BW16">
            <v>5.0090000000000003</v>
          </cell>
          <cell r="BX16">
            <v>4.9889999999999999</v>
          </cell>
          <cell r="BY16">
            <v>4.9089999999999998</v>
          </cell>
          <cell r="BZ16">
            <v>4.6740000000000004</v>
          </cell>
          <cell r="CA16">
            <v>4.6900000000000004</v>
          </cell>
          <cell r="CB16">
            <v>4.7149999999999999</v>
          </cell>
          <cell r="CC16">
            <v>4.7539999999999996</v>
          </cell>
          <cell r="CD16">
            <v>4.7729999999999997</v>
          </cell>
          <cell r="CE16">
            <v>4.7779999999999996</v>
          </cell>
          <cell r="CF16">
            <v>4.8150000000000004</v>
          </cell>
          <cell r="CG16">
            <v>4.9349999999999996</v>
          </cell>
          <cell r="CH16">
            <v>5.15</v>
          </cell>
        </row>
        <row r="24">
          <cell r="B24" t="str">
            <v>Natural Gas Annual Forecasts</v>
          </cell>
          <cell r="C24">
            <v>2012</v>
          </cell>
          <cell r="D24">
            <v>2013</v>
          </cell>
          <cell r="E24">
            <v>2014</v>
          </cell>
          <cell r="F24">
            <v>2015</v>
          </cell>
          <cell r="G24">
            <v>2016</v>
          </cell>
          <cell r="H24">
            <v>2017</v>
          </cell>
          <cell r="I24">
            <v>2018</v>
          </cell>
          <cell r="J24">
            <v>2019</v>
          </cell>
          <cell r="K24">
            <v>2020</v>
          </cell>
          <cell r="L24">
            <v>2021</v>
          </cell>
          <cell r="M24">
            <v>2022</v>
          </cell>
          <cell r="N24">
            <v>2023</v>
          </cell>
          <cell r="O24">
            <v>2024</v>
          </cell>
          <cell r="P24">
            <v>2025</v>
          </cell>
          <cell r="Q24">
            <v>2026</v>
          </cell>
          <cell r="R24">
            <v>2027</v>
          </cell>
          <cell r="S24">
            <v>2028</v>
          </cell>
          <cell r="T24">
            <v>2029</v>
          </cell>
          <cell r="U24">
            <v>2030</v>
          </cell>
          <cell r="V24">
            <v>2031</v>
          </cell>
          <cell r="W24">
            <v>2032</v>
          </cell>
          <cell r="X24">
            <v>2033</v>
          </cell>
          <cell r="Y24">
            <v>2034</v>
          </cell>
          <cell r="Z24">
            <v>2035</v>
          </cell>
          <cell r="AA24">
            <v>2036</v>
          </cell>
          <cell r="AB24">
            <v>2037</v>
          </cell>
          <cell r="AC24">
            <v>2038</v>
          </cell>
          <cell r="AD24">
            <v>2039</v>
          </cell>
          <cell r="AE24">
            <v>2040</v>
          </cell>
          <cell r="AF24">
            <v>2041</v>
          </cell>
          <cell r="AG24">
            <v>2042</v>
          </cell>
          <cell r="AH24">
            <v>2043</v>
          </cell>
        </row>
        <row r="25">
          <cell r="B25" t="str">
            <v>CERA/Global Insight ($/MMBtu) PNGHH</v>
          </cell>
          <cell r="C25">
            <v>2.7496504449388208</v>
          </cell>
          <cell r="D25">
            <v>3.8049395982526355</v>
          </cell>
          <cell r="E25">
            <v>4.9994319349222511</v>
          </cell>
          <cell r="F25">
            <v>4.7832808061811312</v>
          </cell>
          <cell r="G25">
            <v>4.1103601454946777</v>
          </cell>
          <cell r="H25">
            <v>4.1769639030354453</v>
          </cell>
          <cell r="I25">
            <v>4.4131740299182454</v>
          </cell>
          <cell r="J25">
            <v>4.5845695284704595</v>
          </cell>
          <cell r="K25">
            <v>4.7419333236324865</v>
          </cell>
          <cell r="L25">
            <v>4.8950805455697024</v>
          </cell>
          <cell r="M25">
            <v>5.1405614839366249</v>
          </cell>
          <cell r="N25">
            <v>5.2758075034182399</v>
          </cell>
          <cell r="O25">
            <v>5.3956728609397118</v>
          </cell>
          <cell r="P25">
            <v>5.523196055006796</v>
          </cell>
          <cell r="Q25">
            <v>5.6624506774164836</v>
          </cell>
          <cell r="R25">
            <v>5.8175048574617447</v>
          </cell>
          <cell r="S25">
            <v>5.9656176708659174</v>
          </cell>
          <cell r="T25">
            <v>6.1773627644187341</v>
          </cell>
          <cell r="U25">
            <v>6.410898148114323</v>
          </cell>
          <cell r="V25">
            <v>6.5004854122837346</v>
          </cell>
          <cell r="W25">
            <v>6.6904743654693855</v>
          </cell>
          <cell r="X25">
            <v>6.9584069110807922</v>
          </cell>
          <cell r="Y25">
            <v>7.2166211735369004</v>
          </cell>
          <cell r="Z25">
            <v>7.5104070021868994</v>
          </cell>
          <cell r="AA25">
            <v>7.7519755087843647</v>
          </cell>
          <cell r="AB25">
            <v>8.0013139462740881</v>
          </cell>
          <cell r="AC25">
            <v>8.2586722306195419</v>
          </cell>
          <cell r="AD25">
            <v>8.5243083162068878</v>
          </cell>
          <cell r="AE25">
            <v>8.798488454396848</v>
          </cell>
          <cell r="AF25">
            <v>9.0814874603927667</v>
          </cell>
          <cell r="AG25">
            <v>9.3735889886923509</v>
          </cell>
          <cell r="AH25">
            <v>9.6750858173991716</v>
          </cell>
        </row>
        <row r="26">
          <cell r="B26" t="str">
            <v>Energy Ventures ($/MMBtu)</v>
          </cell>
          <cell r="C26">
            <v>2.75</v>
          </cell>
          <cell r="D26">
            <v>3.4</v>
          </cell>
          <cell r="E26">
            <v>4.03</v>
          </cell>
          <cell r="F26">
            <v>4.24</v>
          </cell>
          <cell r="G26">
            <v>4.91</v>
          </cell>
          <cell r="H26">
            <v>5.23</v>
          </cell>
          <cell r="I26">
            <v>5.57</v>
          </cell>
          <cell r="J26">
            <v>5.91</v>
          </cell>
          <cell r="K26">
            <v>6.26</v>
          </cell>
          <cell r="L26">
            <v>6.63</v>
          </cell>
          <cell r="M26">
            <v>7.01</v>
          </cell>
          <cell r="N26">
            <v>7.4</v>
          </cell>
          <cell r="O26">
            <v>7.8</v>
          </cell>
          <cell r="P26">
            <v>8.2100000000000009</v>
          </cell>
          <cell r="Q26">
            <v>8.57</v>
          </cell>
          <cell r="R26">
            <v>8.93</v>
          </cell>
          <cell r="S26">
            <v>9.3000000000000007</v>
          </cell>
          <cell r="T26">
            <v>9.68</v>
          </cell>
          <cell r="U26">
            <v>10.07</v>
          </cell>
          <cell r="V26">
            <v>10.46</v>
          </cell>
          <cell r="W26">
            <v>11.01</v>
          </cell>
          <cell r="X26">
            <v>11.57</v>
          </cell>
          <cell r="Y26">
            <v>12.15</v>
          </cell>
          <cell r="Z26">
            <v>12.76</v>
          </cell>
          <cell r="AA26">
            <v>12.76</v>
          </cell>
          <cell r="AB26">
            <v>13.378730799332546</v>
          </cell>
          <cell r="AC26">
            <v>14.027463777508563</v>
          </cell>
          <cell r="AD26">
            <v>14.707653736416574</v>
          </cell>
          <cell r="AE26">
            <v>15.420826021106178</v>
          </cell>
          <cell r="AF26">
            <v>16.168579940417082</v>
          </cell>
          <cell r="AG26">
            <v>16.952592353474014</v>
          </cell>
          <cell r="AH26">
            <v>17.774621430090299</v>
          </cell>
        </row>
        <row r="27">
          <cell r="B27" t="str">
            <v>EIA/DOE Annual Energy Outlook ($/MMBtu)</v>
          </cell>
          <cell r="C27">
            <v>2.6669318535402096</v>
          </cell>
          <cell r="D27">
            <v>3.3838424083446532</v>
          </cell>
          <cell r="E27">
            <v>3.3217397760287213</v>
          </cell>
          <cell r="F27">
            <v>3.3930888448023704</v>
          </cell>
          <cell r="G27">
            <v>3.9559455536761154</v>
          </cell>
          <cell r="H27">
            <v>4.1787441160617105</v>
          </cell>
          <cell r="I27">
            <v>4.5629132575995204</v>
          </cell>
          <cell r="J27">
            <v>4.7545172166685781</v>
          </cell>
          <cell r="K27">
            <v>4.9486304623083912</v>
          </cell>
          <cell r="L27">
            <v>5.194470807055942</v>
          </cell>
          <cell r="M27">
            <v>5.5667139314345189</v>
          </cell>
          <cell r="N27">
            <v>5.9258316602797061</v>
          </cell>
          <cell r="O27">
            <v>6.1879975590636773</v>
          </cell>
          <cell r="P27">
            <v>6.4183319866753266</v>
          </cell>
          <cell r="Q27">
            <v>6.7418192995953481</v>
          </cell>
          <cell r="R27">
            <v>6.9697134064626365</v>
          </cell>
          <cell r="S27">
            <v>7.2725333149193343</v>
          </cell>
          <cell r="T27">
            <v>7.5162213868213081</v>
          </cell>
          <cell r="U27">
            <v>7.7926666329239032</v>
          </cell>
          <cell r="V27">
            <v>8.1311992343514774</v>
          </cell>
          <cell r="W27">
            <v>8.4151537351054948</v>
          </cell>
          <cell r="X27">
            <v>8.7748505526778047</v>
          </cell>
          <cell r="Y27">
            <v>9.3318803951087812</v>
          </cell>
          <cell r="Z27">
            <v>9.9413991229507186</v>
          </cell>
          <cell r="AA27">
            <v>10.704314994426474</v>
          </cell>
          <cell r="AB27">
            <v>11.446202782161944</v>
          </cell>
          <cell r="AC27">
            <v>12.276796592908511</v>
          </cell>
          <cell r="AD27">
            <v>12.783147415564351</v>
          </cell>
          <cell r="AE27">
            <v>13.4347291136783</v>
          </cell>
          <cell r="AF27">
            <v>14.105263271708022</v>
          </cell>
          <cell r="AG27">
            <v>14.809264130352263</v>
          </cell>
          <cell r="AH27">
            <v>15.548402029647558</v>
          </cell>
        </row>
        <row r="28">
          <cell r="B28" t="str">
            <v>PIRA</v>
          </cell>
          <cell r="C28">
            <v>2.75</v>
          </cell>
          <cell r="D28">
            <v>4.2</v>
          </cell>
          <cell r="E28">
            <v>3.8</v>
          </cell>
          <cell r="F28">
            <v>4.2</v>
          </cell>
          <cell r="G28">
            <v>4.5</v>
          </cell>
          <cell r="H28">
            <v>5</v>
          </cell>
          <cell r="I28">
            <v>5.5</v>
          </cell>
          <cell r="J28">
            <v>6</v>
          </cell>
          <cell r="K28">
            <v>6.5</v>
          </cell>
          <cell r="L28">
            <v>6.8168828965638983</v>
          </cell>
          <cell r="M28">
            <v>7.1492142193023698</v>
          </cell>
          <cell r="N28">
            <v>7.4977470977590377</v>
          </cell>
          <cell r="O28">
            <v>7.8632713774577212</v>
          </cell>
          <cell r="P28">
            <v>8.2466154098510742</v>
          </cell>
          <cell r="Q28">
            <v>8.483309543109625</v>
          </cell>
          <cell r="R28">
            <v>8.7267972650023804</v>
          </cell>
          <cell r="S28">
            <v>8.9772735649272413</v>
          </cell>
          <cell r="T28">
            <v>9.2349390288625521</v>
          </cell>
          <cell r="U28">
            <v>9.5</v>
          </cell>
          <cell r="V28">
            <v>9.7726687439880067</v>
          </cell>
          <cell r="W28">
            <v>10.053163618917909</v>
          </cell>
          <cell r="X28">
            <v>10.341709250189094</v>
          </cell>
          <cell r="Y28">
            <v>10.638536710393117</v>
          </cell>
          <cell r="Z28">
            <v>10.943883704360822</v>
          </cell>
          <cell r="AA28">
            <v>11.257994759520704</v>
          </cell>
          <cell r="AB28">
            <v>11.581121421720923</v>
          </cell>
          <cell r="AC28">
            <v>11.913522456671791</v>
          </cell>
          <cell r="AD28">
            <v>12.255464057170066</v>
          </cell>
          <cell r="AE28">
            <v>12.607220056270984</v>
          </cell>
          <cell r="AF28">
            <v>12.969072146578755</v>
          </cell>
          <cell r="AG28">
            <v>13.34131010583112</v>
          </cell>
          <cell r="AH28">
            <v>13.724232028958642</v>
          </cell>
        </row>
        <row r="29">
          <cell r="B29" t="str">
            <v>Average Raw Forecasts</v>
          </cell>
          <cell r="C29">
            <v>2.7291455746197575</v>
          </cell>
          <cell r="D29">
            <v>3.6971955016493219</v>
          </cell>
          <cell r="E29">
            <v>4.0377929277377431</v>
          </cell>
          <cell r="F29">
            <v>4.1540924127458752</v>
          </cell>
          <cell r="G29">
            <v>4.3690764247926985</v>
          </cell>
          <cell r="H29">
            <v>4.6464270047742895</v>
          </cell>
          <cell r="I29">
            <v>5.0115218218794411</v>
          </cell>
          <cell r="J29">
            <v>5.3122716862847597</v>
          </cell>
          <cell r="K29">
            <v>5.6126409464852189</v>
          </cell>
          <cell r="L29">
            <v>5.884108562297385</v>
          </cell>
          <cell r="M29">
            <v>6.2166224086683775</v>
          </cell>
          <cell r="N29">
            <v>6.5248465653642462</v>
          </cell>
          <cell r="O29">
            <v>6.811735449365278</v>
          </cell>
          <cell r="P29">
            <v>7.0995358628832994</v>
          </cell>
          <cell r="Q29">
            <v>7.364394880030364</v>
          </cell>
          <cell r="R29">
            <v>7.6110038822316906</v>
          </cell>
          <cell r="S29">
            <v>7.878856137678123</v>
          </cell>
          <cell r="T29">
            <v>8.1521307950256485</v>
          </cell>
          <cell r="U29">
            <v>8.4433911952595579</v>
          </cell>
          <cell r="V29">
            <v>8.7160883476558055</v>
          </cell>
          <cell r="W29">
            <v>9.0421979298731969</v>
          </cell>
          <cell r="X29">
            <v>9.4112416784869239</v>
          </cell>
          <cell r="Y29">
            <v>9.8342595697597002</v>
          </cell>
          <cell r="Z29">
            <v>10.288922457374611</v>
          </cell>
          <cell r="AA29">
            <v>10.618571315682885</v>
          </cell>
          <cell r="AB29">
            <v>11.101842237372374</v>
          </cell>
          <cell r="AC29">
            <v>11.619113764427102</v>
          </cell>
          <cell r="AD29">
            <v>12.067643381339471</v>
          </cell>
          <cell r="AE29">
            <v>12.565315911363077</v>
          </cell>
          <cell r="AF29">
            <v>13.081100704774155</v>
          </cell>
          <cell r="AG29">
            <v>13.619188894587436</v>
          </cell>
          <cell r="AH29">
            <v>14.180585326523918</v>
          </cell>
        </row>
        <row r="35">
          <cell r="B35" t="str">
            <v>Forecast Modifications</v>
          </cell>
          <cell r="C35">
            <v>2012</v>
          </cell>
          <cell r="D35">
            <v>2013</v>
          </cell>
          <cell r="E35">
            <v>2014</v>
          </cell>
          <cell r="F35">
            <v>2015</v>
          </cell>
          <cell r="G35">
            <v>2016</v>
          </cell>
          <cell r="H35">
            <v>2017</v>
          </cell>
          <cell r="I35">
            <v>2018</v>
          </cell>
          <cell r="J35">
            <v>2019</v>
          </cell>
          <cell r="K35">
            <v>2020</v>
          </cell>
          <cell r="L35">
            <v>2021</v>
          </cell>
          <cell r="M35">
            <v>2022</v>
          </cell>
          <cell r="N35">
            <v>2023</v>
          </cell>
          <cell r="O35">
            <v>2024</v>
          </cell>
          <cell r="P35">
            <v>2025</v>
          </cell>
          <cell r="Q35">
            <v>2026</v>
          </cell>
          <cell r="R35">
            <v>2027</v>
          </cell>
          <cell r="S35">
            <v>2028</v>
          </cell>
          <cell r="T35">
            <v>2029</v>
          </cell>
          <cell r="U35">
            <v>2030</v>
          </cell>
          <cell r="V35">
            <v>2031</v>
          </cell>
          <cell r="W35">
            <v>2032</v>
          </cell>
          <cell r="X35">
            <v>2033</v>
          </cell>
          <cell r="Y35">
            <v>2034</v>
          </cell>
          <cell r="Z35">
            <v>2035</v>
          </cell>
          <cell r="AA35">
            <v>2036</v>
          </cell>
          <cell r="AB35">
            <v>2037</v>
          </cell>
          <cell r="AC35">
            <v>2038</v>
          </cell>
          <cell r="AD35">
            <v>2039</v>
          </cell>
          <cell r="AE35">
            <v>2040</v>
          </cell>
          <cell r="AF35">
            <v>2041</v>
          </cell>
          <cell r="AG35">
            <v>2042</v>
          </cell>
          <cell r="AH35">
            <v>2043</v>
          </cell>
        </row>
        <row r="36">
          <cell r="B36" t="str">
            <v>Energy Ventures ($/MMBtu)</v>
          </cell>
          <cell r="C36">
            <v>2.75</v>
          </cell>
          <cell r="D36">
            <v>3.4</v>
          </cell>
          <cell r="E36">
            <v>4.03</v>
          </cell>
          <cell r="F36">
            <v>4.24</v>
          </cell>
          <cell r="G36">
            <v>4.91</v>
          </cell>
          <cell r="H36">
            <v>5.23</v>
          </cell>
          <cell r="I36">
            <v>5.57</v>
          </cell>
          <cell r="J36">
            <v>5.91</v>
          </cell>
          <cell r="K36">
            <v>6.26</v>
          </cell>
          <cell r="L36">
            <v>6.63</v>
          </cell>
          <cell r="M36">
            <v>7.01</v>
          </cell>
          <cell r="N36">
            <v>7.4</v>
          </cell>
          <cell r="O36">
            <v>7.8</v>
          </cell>
          <cell r="P36">
            <v>8.2100000000000009</v>
          </cell>
          <cell r="Q36">
            <v>8.57</v>
          </cell>
          <cell r="R36">
            <v>8.93</v>
          </cell>
          <cell r="S36">
            <v>9.3000000000000007</v>
          </cell>
          <cell r="T36">
            <v>9.68</v>
          </cell>
          <cell r="U36">
            <v>10.07</v>
          </cell>
          <cell r="V36">
            <v>10.46</v>
          </cell>
          <cell r="W36">
            <v>11.01</v>
          </cell>
          <cell r="X36">
            <v>11.57</v>
          </cell>
          <cell r="Y36">
            <v>12.15</v>
          </cell>
          <cell r="Z36">
            <v>12.76</v>
          </cell>
          <cell r="AA36">
            <v>12.76</v>
          </cell>
          <cell r="AB36">
            <v>13.378730799332546</v>
          </cell>
          <cell r="AC36">
            <v>14.027463777508563</v>
          </cell>
          <cell r="AD36">
            <v>14.707653736416574</v>
          </cell>
          <cell r="AE36">
            <v>15.420826021106178</v>
          </cell>
          <cell r="AF36">
            <v>16.168579940417082</v>
          </cell>
          <cell r="AG36">
            <v>16.952592353474014</v>
          </cell>
          <cell r="AH36">
            <v>17.774621430090299</v>
          </cell>
        </row>
        <row r="37">
          <cell r="B37" t="str">
            <v>EV Annual Rate of Change</v>
          </cell>
          <cell r="D37">
            <v>0.23636363636363633</v>
          </cell>
          <cell r="E37">
            <v>0.18529411764705883</v>
          </cell>
          <cell r="F37">
            <v>5.2109181141439143E-2</v>
          </cell>
          <cell r="G37">
            <v>0.15801886792452824</v>
          </cell>
          <cell r="H37">
            <v>6.5173116089613181E-2</v>
          </cell>
          <cell r="I37">
            <v>6.5009560229445373E-2</v>
          </cell>
          <cell r="J37">
            <v>6.1041292639138156E-2</v>
          </cell>
          <cell r="K37">
            <v>5.9221658206429773E-2</v>
          </cell>
          <cell r="L37">
            <v>5.9105431309904199E-2</v>
          </cell>
          <cell r="M37">
            <v>5.731523378582204E-2</v>
          </cell>
          <cell r="N37">
            <v>5.5634807417974441E-2</v>
          </cell>
          <cell r="O37">
            <v>5.4054054054053946E-2</v>
          </cell>
          <cell r="P37">
            <v>5.2564102564102599E-2</v>
          </cell>
          <cell r="Q37">
            <v>4.3848964677222879E-2</v>
          </cell>
          <cell r="R37">
            <v>4.200700116686118E-2</v>
          </cell>
          <cell r="S37">
            <v>4.1433370660694413E-2</v>
          </cell>
          <cell r="T37">
            <v>4.086021505376336E-2</v>
          </cell>
          <cell r="U37">
            <v>4.0289256198347223E-2</v>
          </cell>
          <cell r="V37">
            <v>3.8728897715988087E-2</v>
          </cell>
          <cell r="W37">
            <v>5.2581261950286784E-2</v>
          </cell>
          <cell r="X37">
            <v>5.0862851952770294E-2</v>
          </cell>
          <cell r="Y37">
            <v>5.0129645635263564E-2</v>
          </cell>
          <cell r="Z37">
            <v>5.0205761316872488E-2</v>
          </cell>
          <cell r="AA37">
            <v>0</v>
          </cell>
          <cell r="AB37">
            <v>4.8489874555842194E-2</v>
          </cell>
          <cell r="AC37">
            <v>4.8489874555842194E-2</v>
          </cell>
          <cell r="AD37">
            <v>4.8489874555842194E-2</v>
          </cell>
          <cell r="AE37">
            <v>4.8489874555842194E-2</v>
          </cell>
          <cell r="AF37">
            <v>4.8489874555842194E-2</v>
          </cell>
          <cell r="AG37">
            <v>4.8489874555842194E-2</v>
          </cell>
          <cell r="AH37">
            <v>4.8489874555842194E-2</v>
          </cell>
        </row>
        <row r="38">
          <cell r="B38" t="str">
            <v>5yr Ave Rate of Change</v>
          </cell>
          <cell r="C38" t="str">
            <v>No values calculable</v>
          </cell>
          <cell r="G38">
            <v>0.15594507660255297</v>
          </cell>
          <cell r="H38">
            <v>0.11366787711960846</v>
          </cell>
          <cell r="I38">
            <v>8.4270238541127584E-2</v>
          </cell>
          <cell r="J38">
            <v>8.6564235593192596E-2</v>
          </cell>
          <cell r="K38">
            <v>6.2608315718786889E-2</v>
          </cell>
          <cell r="L38">
            <v>6.1091803705648706E-2</v>
          </cell>
          <cell r="M38">
            <v>5.9170083928815176E-2</v>
          </cell>
          <cell r="N38">
            <v>5.7818260481188544E-2</v>
          </cell>
          <cell r="O38">
            <v>5.6525703977148956E-2</v>
          </cell>
          <cell r="P38">
            <v>5.4890563023921368E-2</v>
          </cell>
          <cell r="Q38">
            <v>5.1515553619316368E-2</v>
          </cell>
          <cell r="R38">
            <v>4.810534267776867E-2</v>
          </cell>
          <cell r="S38">
            <v>4.4953792374733625E-2</v>
          </cell>
          <cell r="T38">
            <v>4.2036784421368045E-2</v>
          </cell>
          <cell r="U38">
            <v>4.1147263922437949E-2</v>
          </cell>
          <cell r="V38">
            <v>4.0327446432983693E-2</v>
          </cell>
          <cell r="W38">
            <v>4.3100353552604886E-2</v>
          </cell>
          <cell r="X38">
            <v>4.5597413869901793E-2</v>
          </cell>
          <cell r="Y38">
            <v>4.8061341093824872E-2</v>
          </cell>
          <cell r="Z38">
            <v>5.0944417154155541E-2</v>
          </cell>
          <cell r="AA38">
            <v>3.7566255488498568E-2</v>
          </cell>
          <cell r="AB38">
            <v>3.6980020821266502E-2</v>
          </cell>
          <cell r="AC38">
            <v>3.65749740597896E-2</v>
          </cell>
          <cell r="AD38">
            <v>3.615131039545294E-2</v>
          </cell>
          <cell r="AE38">
            <v>4.8489874555842194E-2</v>
          </cell>
          <cell r="AF38">
            <v>4.8489874555842194E-2</v>
          </cell>
          <cell r="AG38">
            <v>4.8489874555842194E-2</v>
          </cell>
          <cell r="AH38">
            <v>4.8489874555842194E-2</v>
          </cell>
        </row>
        <row r="39">
          <cell r="B39" t="str">
            <v>Projection Rate</v>
          </cell>
          <cell r="D39" t="b">
            <v>0</v>
          </cell>
          <cell r="E39" t="b">
            <v>0</v>
          </cell>
          <cell r="F39" t="b">
            <v>0</v>
          </cell>
          <cell r="G39" t="b">
            <v>0</v>
          </cell>
          <cell r="H39" t="b">
            <v>0</v>
          </cell>
          <cell r="I39" t="b">
            <v>0</v>
          </cell>
          <cell r="J39" t="b">
            <v>0</v>
          </cell>
          <cell r="K39" t="b">
            <v>0</v>
          </cell>
          <cell r="L39" t="b">
            <v>0</v>
          </cell>
          <cell r="M39" t="b">
            <v>0</v>
          </cell>
          <cell r="N39" t="b">
            <v>0</v>
          </cell>
          <cell r="O39" t="b">
            <v>0</v>
          </cell>
          <cell r="P39" t="b">
            <v>0</v>
          </cell>
          <cell r="Q39" t="b">
            <v>0</v>
          </cell>
          <cell r="R39" t="b">
            <v>0</v>
          </cell>
          <cell r="S39" t="b">
            <v>0</v>
          </cell>
          <cell r="T39" t="b">
            <v>0</v>
          </cell>
          <cell r="U39" t="b">
            <v>0</v>
          </cell>
          <cell r="V39" t="b">
            <v>0</v>
          </cell>
          <cell r="W39" t="b">
            <v>0</v>
          </cell>
          <cell r="X39" t="b">
            <v>0</v>
          </cell>
          <cell r="Y39" t="b">
            <v>0</v>
          </cell>
          <cell r="Z39" t="b">
            <v>0</v>
          </cell>
          <cell r="AA39" t="b">
            <v>0</v>
          </cell>
          <cell r="AB39" t="b">
            <v>0</v>
          </cell>
          <cell r="AC39" t="b">
            <v>0</v>
          </cell>
          <cell r="AD39" t="b">
            <v>0</v>
          </cell>
          <cell r="AE39" t="b">
            <v>0</v>
          </cell>
          <cell r="AF39" t="b">
            <v>0</v>
          </cell>
          <cell r="AG39" t="b">
            <v>0</v>
          </cell>
          <cell r="AH39" t="b">
            <v>0</v>
          </cell>
        </row>
        <row r="40">
          <cell r="B40" t="str">
            <v>Rate of Change for Forecast</v>
          </cell>
          <cell r="D40">
            <v>0.23636363636363633</v>
          </cell>
          <cell r="E40">
            <v>0.18529411764705883</v>
          </cell>
          <cell r="F40">
            <v>5.2109181141439143E-2</v>
          </cell>
          <cell r="G40">
            <v>0.15801886792452824</v>
          </cell>
          <cell r="H40">
            <v>6.5173116089613181E-2</v>
          </cell>
          <cell r="I40">
            <v>6.5009560229445373E-2</v>
          </cell>
          <cell r="J40">
            <v>6.1041292639138156E-2</v>
          </cell>
          <cell r="K40">
            <v>5.9221658206429773E-2</v>
          </cell>
          <cell r="L40">
            <v>5.9105431309904199E-2</v>
          </cell>
          <cell r="M40">
            <v>5.731523378582204E-2</v>
          </cell>
          <cell r="N40">
            <v>5.5634807417974441E-2</v>
          </cell>
          <cell r="O40">
            <v>5.4054054054053946E-2</v>
          </cell>
          <cell r="P40">
            <v>5.2564102564102599E-2</v>
          </cell>
          <cell r="Q40">
            <v>4.3848964677222879E-2</v>
          </cell>
          <cell r="R40">
            <v>4.200700116686118E-2</v>
          </cell>
          <cell r="S40">
            <v>4.1433370660694413E-2</v>
          </cell>
          <cell r="T40">
            <v>4.086021505376336E-2</v>
          </cell>
          <cell r="U40">
            <v>4.0289256198347223E-2</v>
          </cell>
          <cell r="V40">
            <v>3.8728897715988087E-2</v>
          </cell>
          <cell r="W40">
            <v>5.2581261950286784E-2</v>
          </cell>
          <cell r="X40">
            <v>5.0862851952770294E-2</v>
          </cell>
          <cell r="Y40">
            <v>5.0129645635263564E-2</v>
          </cell>
          <cell r="Z40">
            <v>5.0205761316872488E-2</v>
          </cell>
          <cell r="AA40">
            <v>0</v>
          </cell>
          <cell r="AB40">
            <v>4.8489874555842194E-2</v>
          </cell>
          <cell r="AC40">
            <v>4.8489874555842194E-2</v>
          </cell>
          <cell r="AD40">
            <v>4.8489874555842194E-2</v>
          </cell>
          <cell r="AE40">
            <v>4.8489874555842194E-2</v>
          </cell>
          <cell r="AF40">
            <v>4.8489874555842194E-2</v>
          </cell>
          <cell r="AG40">
            <v>4.8489874555842194E-2</v>
          </cell>
          <cell r="AH40">
            <v>4.8489874555842194E-2</v>
          </cell>
        </row>
        <row r="41">
          <cell r="B41" t="str">
            <v>Energy Ventures Forecast</v>
          </cell>
          <cell r="C41">
            <v>2.75</v>
          </cell>
          <cell r="D41">
            <v>3.4</v>
          </cell>
          <cell r="E41">
            <v>4.03</v>
          </cell>
          <cell r="F41">
            <v>4.24</v>
          </cell>
          <cell r="G41">
            <v>4.91</v>
          </cell>
          <cell r="H41">
            <v>5.2300000000000013</v>
          </cell>
          <cell r="I41">
            <v>5.5699999999999994</v>
          </cell>
          <cell r="J41">
            <v>5.91</v>
          </cell>
          <cell r="K41">
            <v>6.26</v>
          </cell>
          <cell r="L41">
            <v>6.63</v>
          </cell>
          <cell r="M41">
            <v>7.01</v>
          </cell>
          <cell r="N41">
            <v>7.4</v>
          </cell>
          <cell r="O41">
            <v>7.8</v>
          </cell>
          <cell r="P41">
            <v>8.2100000000000009</v>
          </cell>
          <cell r="Q41">
            <v>8.57</v>
          </cell>
          <cell r="R41">
            <v>8.9300000000000015</v>
          </cell>
          <cell r="S41">
            <v>9.3000000000000007</v>
          </cell>
          <cell r="T41">
            <v>9.68</v>
          </cell>
          <cell r="U41">
            <v>10.07</v>
          </cell>
          <cell r="V41">
            <v>10.46</v>
          </cell>
          <cell r="W41">
            <v>11.01</v>
          </cell>
          <cell r="X41">
            <v>11.57</v>
          </cell>
          <cell r="Y41">
            <v>12.15</v>
          </cell>
          <cell r="Z41">
            <v>12.760000000000002</v>
          </cell>
          <cell r="AA41">
            <v>12.76</v>
          </cell>
          <cell r="AB41">
            <v>13.378730799332546</v>
          </cell>
          <cell r="AC41">
            <v>14.027463777508563</v>
          </cell>
          <cell r="AD41">
            <v>14.707653736416574</v>
          </cell>
          <cell r="AE41">
            <v>15.420826021106178</v>
          </cell>
          <cell r="AF41">
            <v>16.168579940417082</v>
          </cell>
          <cell r="AG41">
            <v>16.952592353474014</v>
          </cell>
          <cell r="AH41">
            <v>17.774621430090299</v>
          </cell>
        </row>
        <row r="43">
          <cell r="B43" t="str">
            <v>Offset for Quarter to Annual</v>
          </cell>
          <cell r="C43">
            <v>0</v>
          </cell>
          <cell r="D43">
            <v>4</v>
          </cell>
          <cell r="E43">
            <v>8</v>
          </cell>
          <cell r="F43">
            <v>12</v>
          </cell>
          <cell r="G43">
            <v>16</v>
          </cell>
          <cell r="H43">
            <v>20</v>
          </cell>
          <cell r="I43">
            <v>24</v>
          </cell>
          <cell r="J43">
            <v>28</v>
          </cell>
          <cell r="K43">
            <v>32</v>
          </cell>
          <cell r="L43">
            <v>36</v>
          </cell>
          <cell r="M43">
            <v>40</v>
          </cell>
          <cell r="N43">
            <v>44</v>
          </cell>
          <cell r="O43">
            <v>48</v>
          </cell>
          <cell r="P43">
            <v>52</v>
          </cell>
          <cell r="Q43">
            <v>56</v>
          </cell>
          <cell r="R43">
            <v>60</v>
          </cell>
          <cell r="S43">
            <v>64</v>
          </cell>
          <cell r="T43">
            <v>68</v>
          </cell>
          <cell r="U43">
            <v>72</v>
          </cell>
          <cell r="V43">
            <v>76</v>
          </cell>
          <cell r="W43">
            <v>80</v>
          </cell>
          <cell r="X43">
            <v>84</v>
          </cell>
          <cell r="Y43">
            <v>88</v>
          </cell>
          <cell r="Z43">
            <v>92</v>
          </cell>
          <cell r="AA43">
            <v>96</v>
          </cell>
          <cell r="AB43">
            <v>100</v>
          </cell>
          <cell r="AC43">
            <v>104</v>
          </cell>
          <cell r="AD43">
            <v>108</v>
          </cell>
          <cell r="AE43">
            <v>112</v>
          </cell>
          <cell r="AF43">
            <v>116</v>
          </cell>
          <cell r="AG43">
            <v>120</v>
          </cell>
          <cell r="AH43">
            <v>124</v>
          </cell>
        </row>
        <row r="44">
          <cell r="B44" t="str">
            <v>Global Insight Quarter Ave to Annual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B45" t="str">
            <v>CERA/Global Insight ($/MMBtu) PNGHH</v>
          </cell>
          <cell r="C45">
            <v>2.7496504449388208</v>
          </cell>
          <cell r="D45">
            <v>3.8049395982526355</v>
          </cell>
          <cell r="E45">
            <v>4.9994319349222511</v>
          </cell>
          <cell r="F45">
            <v>4.7832808061811312</v>
          </cell>
          <cell r="G45">
            <v>4.1103601454946777</v>
          </cell>
          <cell r="H45">
            <v>4.1769639030354453</v>
          </cell>
          <cell r="I45">
            <v>4.4131740299182454</v>
          </cell>
          <cell r="J45">
            <v>4.5845695284704595</v>
          </cell>
          <cell r="K45">
            <v>4.7419333236324865</v>
          </cell>
          <cell r="L45">
            <v>4.8950805455697024</v>
          </cell>
          <cell r="M45">
            <v>5.1405614839366249</v>
          </cell>
          <cell r="N45">
            <v>5.2758075034182399</v>
          </cell>
          <cell r="O45">
            <v>5.3956728609397118</v>
          </cell>
          <cell r="P45">
            <v>5.523196055006796</v>
          </cell>
          <cell r="Q45">
            <v>5.6624506774164836</v>
          </cell>
          <cell r="R45">
            <v>5.8175048574617447</v>
          </cell>
          <cell r="S45">
            <v>5.9656176708659174</v>
          </cell>
          <cell r="T45">
            <v>6.1773627644187341</v>
          </cell>
          <cell r="U45">
            <v>6.410898148114323</v>
          </cell>
          <cell r="V45">
            <v>6.5004854122837346</v>
          </cell>
          <cell r="W45">
            <v>6.6904743654693855</v>
          </cell>
          <cell r="X45">
            <v>6.9584069110807922</v>
          </cell>
          <cell r="Y45">
            <v>7.2166211735369004</v>
          </cell>
          <cell r="Z45">
            <v>7.5104070021868994</v>
          </cell>
          <cell r="AA45">
            <v>7.7519755087843647</v>
          </cell>
          <cell r="AB45">
            <v>8.0013139462740881</v>
          </cell>
          <cell r="AC45">
            <v>8.2586722306195419</v>
          </cell>
          <cell r="AD45">
            <v>8.5243083162068878</v>
          </cell>
          <cell r="AE45">
            <v>8.798488454396848</v>
          </cell>
          <cell r="AF45">
            <v>9.0814874603927667</v>
          </cell>
          <cell r="AG45">
            <v>9.3735889886923509</v>
          </cell>
          <cell r="AH45">
            <v>9.6750858173991716</v>
          </cell>
        </row>
        <row r="46">
          <cell r="B46" t="str">
            <v>Global Insight Newest Forecast</v>
          </cell>
          <cell r="C46" t="str">
            <v>Annual</v>
          </cell>
          <cell r="D46" t="str">
            <v>Annual</v>
          </cell>
          <cell r="E46" t="str">
            <v>Annual</v>
          </cell>
          <cell r="F46" t="str">
            <v>Annual</v>
          </cell>
          <cell r="G46" t="str">
            <v>Annual</v>
          </cell>
          <cell r="H46" t="str">
            <v>Annual</v>
          </cell>
          <cell r="I46" t="str">
            <v>Annual</v>
          </cell>
          <cell r="J46" t="str">
            <v>Annual</v>
          </cell>
          <cell r="K46" t="str">
            <v>Annual</v>
          </cell>
          <cell r="L46" t="str">
            <v>Annual</v>
          </cell>
          <cell r="M46" t="str">
            <v>Annual</v>
          </cell>
          <cell r="N46" t="str">
            <v>Annual</v>
          </cell>
          <cell r="O46" t="str">
            <v>Annual</v>
          </cell>
          <cell r="P46" t="str">
            <v>Annual</v>
          </cell>
          <cell r="Q46" t="str">
            <v>Annual</v>
          </cell>
          <cell r="R46" t="str">
            <v>Annual</v>
          </cell>
          <cell r="S46" t="str">
            <v>Annual</v>
          </cell>
          <cell r="T46" t="str">
            <v>Annual</v>
          </cell>
          <cell r="U46" t="str">
            <v>Annual</v>
          </cell>
          <cell r="V46" t="str">
            <v>Annual</v>
          </cell>
          <cell r="W46" t="str">
            <v>Annual</v>
          </cell>
          <cell r="X46" t="str">
            <v>Annual</v>
          </cell>
          <cell r="Y46" t="str">
            <v>Annual</v>
          </cell>
          <cell r="Z46" t="str">
            <v>Annual</v>
          </cell>
          <cell r="AA46" t="str">
            <v>Annual</v>
          </cell>
          <cell r="AB46" t="str">
            <v>Annual</v>
          </cell>
          <cell r="AC46" t="str">
            <v>Annual</v>
          </cell>
          <cell r="AD46" t="str">
            <v>Annual</v>
          </cell>
          <cell r="AE46" t="str">
            <v>Annual</v>
          </cell>
          <cell r="AF46" t="str">
            <v>Annual</v>
          </cell>
          <cell r="AG46" t="str">
            <v>Annual</v>
          </cell>
          <cell r="AH46" t="str">
            <v>Annual</v>
          </cell>
        </row>
        <row r="47">
          <cell r="B47" t="str">
            <v>Global Insight Forecast</v>
          </cell>
          <cell r="C47">
            <v>2.7496504449388208</v>
          </cell>
          <cell r="D47">
            <v>3.8049395982526355</v>
          </cell>
          <cell r="E47">
            <v>4.9994319349222511</v>
          </cell>
          <cell r="F47">
            <v>4.7832808061811312</v>
          </cell>
          <cell r="G47">
            <v>4.1103601454946777</v>
          </cell>
          <cell r="H47">
            <v>4.1769639030354453</v>
          </cell>
          <cell r="I47">
            <v>4.4131740299182454</v>
          </cell>
          <cell r="J47">
            <v>4.5845695284704595</v>
          </cell>
          <cell r="K47">
            <v>4.7419333236324865</v>
          </cell>
          <cell r="L47">
            <v>4.8950805455697024</v>
          </cell>
          <cell r="M47">
            <v>5.1405614839366249</v>
          </cell>
          <cell r="N47">
            <v>5.2758075034182399</v>
          </cell>
          <cell r="O47">
            <v>5.3956728609397118</v>
          </cell>
          <cell r="P47">
            <v>5.523196055006796</v>
          </cell>
          <cell r="Q47">
            <v>5.6624506774164836</v>
          </cell>
          <cell r="R47">
            <v>5.8175048574617447</v>
          </cell>
          <cell r="S47">
            <v>5.9656176708659174</v>
          </cell>
          <cell r="T47">
            <v>6.1773627644187341</v>
          </cell>
          <cell r="U47">
            <v>6.410898148114323</v>
          </cell>
          <cell r="V47">
            <v>6.5004854122837346</v>
          </cell>
          <cell r="W47">
            <v>6.6904743654693855</v>
          </cell>
          <cell r="X47">
            <v>6.9584069110807922</v>
          </cell>
          <cell r="Y47">
            <v>7.2166211735369004</v>
          </cell>
          <cell r="Z47">
            <v>7.5104070021868994</v>
          </cell>
          <cell r="AA47">
            <v>7.7519755087843647</v>
          </cell>
          <cell r="AB47">
            <v>8.0013139462740881</v>
          </cell>
          <cell r="AC47">
            <v>8.2586722306195419</v>
          </cell>
          <cell r="AD47">
            <v>8.5243083162068878</v>
          </cell>
          <cell r="AE47">
            <v>8.798488454396848</v>
          </cell>
          <cell r="AF47">
            <v>9.0814874603927667</v>
          </cell>
          <cell r="AG47">
            <v>9.3735889886923509</v>
          </cell>
          <cell r="AH47">
            <v>9.6750858173991716</v>
          </cell>
        </row>
        <row r="49">
          <cell r="B49" t="str">
            <v>Offset for NYMEX Monthly to Annual</v>
          </cell>
          <cell r="C49">
            <v>0</v>
          </cell>
          <cell r="D49">
            <v>12</v>
          </cell>
          <cell r="E49">
            <v>24</v>
          </cell>
          <cell r="F49">
            <v>36</v>
          </cell>
          <cell r="G49">
            <v>48</v>
          </cell>
          <cell r="H49">
            <v>60</v>
          </cell>
          <cell r="I49">
            <v>72</v>
          </cell>
          <cell r="J49">
            <v>84</v>
          </cell>
          <cell r="K49">
            <v>96</v>
          </cell>
          <cell r="L49">
            <v>108</v>
          </cell>
          <cell r="M49">
            <v>120</v>
          </cell>
          <cell r="N49">
            <v>132</v>
          </cell>
          <cell r="O49">
            <v>144</v>
          </cell>
          <cell r="P49">
            <v>156</v>
          </cell>
          <cell r="Q49">
            <v>168</v>
          </cell>
          <cell r="R49">
            <v>180</v>
          </cell>
          <cell r="S49">
            <v>192</v>
          </cell>
          <cell r="T49">
            <v>204</v>
          </cell>
          <cell r="U49">
            <v>216</v>
          </cell>
          <cell r="V49">
            <v>228</v>
          </cell>
          <cell r="W49">
            <v>240</v>
          </cell>
          <cell r="X49">
            <v>252</v>
          </cell>
          <cell r="Y49">
            <v>264</v>
          </cell>
          <cell r="Z49">
            <v>276</v>
          </cell>
          <cell r="AA49">
            <v>288</v>
          </cell>
          <cell r="AB49">
            <v>300</v>
          </cell>
          <cell r="AC49">
            <v>312</v>
          </cell>
          <cell r="AD49">
            <v>324</v>
          </cell>
          <cell r="AE49">
            <v>336</v>
          </cell>
          <cell r="AF49">
            <v>348</v>
          </cell>
          <cell r="AG49">
            <v>360</v>
          </cell>
          <cell r="AH49">
            <v>372</v>
          </cell>
        </row>
        <row r="50">
          <cell r="B50" t="str">
            <v>NYMEX Forwards to Annual</v>
          </cell>
          <cell r="C50">
            <v>2.7479080224941295</v>
          </cell>
          <cell r="D50">
            <v>3.4783333333333335</v>
          </cell>
          <cell r="E50">
            <v>3.9951666666666661</v>
          </cell>
          <cell r="F50">
            <v>4.2455833333333333</v>
          </cell>
          <cell r="G50">
            <v>4.4324166666666676</v>
          </cell>
          <cell r="H50">
            <v>4.6287500000000001</v>
          </cell>
          <cell r="I50">
            <v>4.8492500000000005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5">
          <cell r="B55" t="str">
            <v>Composite Annual Forecasts</v>
          </cell>
          <cell r="C55">
            <v>2012</v>
          </cell>
          <cell r="D55">
            <v>2013</v>
          </cell>
          <cell r="E55">
            <v>2014</v>
          </cell>
          <cell r="F55">
            <v>2015</v>
          </cell>
          <cell r="G55">
            <v>2016</v>
          </cell>
          <cell r="H55">
            <v>2017</v>
          </cell>
          <cell r="I55">
            <v>2018</v>
          </cell>
          <cell r="J55">
            <v>2019</v>
          </cell>
          <cell r="K55">
            <v>2020</v>
          </cell>
          <cell r="L55">
            <v>2021</v>
          </cell>
          <cell r="M55">
            <v>2022</v>
          </cell>
          <cell r="N55">
            <v>2023</v>
          </cell>
          <cell r="O55">
            <v>2024</v>
          </cell>
          <cell r="P55">
            <v>2025</v>
          </cell>
          <cell r="Q55">
            <v>2026</v>
          </cell>
          <cell r="R55">
            <v>2027</v>
          </cell>
          <cell r="S55">
            <v>2028</v>
          </cell>
          <cell r="T55">
            <v>2029</v>
          </cell>
          <cell r="U55">
            <v>2030</v>
          </cell>
          <cell r="V55">
            <v>2031</v>
          </cell>
          <cell r="W55">
            <v>2032</v>
          </cell>
          <cell r="X55">
            <v>2033</v>
          </cell>
          <cell r="Y55">
            <v>2034</v>
          </cell>
          <cell r="Z55">
            <v>2035</v>
          </cell>
          <cell r="AA55">
            <v>2036</v>
          </cell>
          <cell r="AB55">
            <v>2037</v>
          </cell>
          <cell r="AC55">
            <v>2038</v>
          </cell>
          <cell r="AD55">
            <v>2039</v>
          </cell>
          <cell r="AE55">
            <v>2040</v>
          </cell>
          <cell r="AF55">
            <v>2041</v>
          </cell>
          <cell r="AG55">
            <v>2042</v>
          </cell>
          <cell r="AH55">
            <v>2043</v>
          </cell>
        </row>
        <row r="56">
          <cell r="B56" t="str">
            <v>EIA/DOE Annual Energy Outlook ($/MMBtu)</v>
          </cell>
          <cell r="C56">
            <v>2.6669318535402096</v>
          </cell>
          <cell r="D56">
            <v>3.3838424083446532</v>
          </cell>
          <cell r="E56">
            <v>3.3217397760287213</v>
          </cell>
          <cell r="F56">
            <v>3.3930888448023704</v>
          </cell>
          <cell r="G56">
            <v>3.9559455536761154</v>
          </cell>
          <cell r="H56">
            <v>4.1787441160617105</v>
          </cell>
          <cell r="I56">
            <v>4.5629132575995204</v>
          </cell>
          <cell r="J56">
            <v>4.7545172166685781</v>
          </cell>
          <cell r="K56">
            <v>4.9486304623083912</v>
          </cell>
          <cell r="L56">
            <v>5.194470807055942</v>
          </cell>
          <cell r="M56">
            <v>5.5667139314345189</v>
          </cell>
          <cell r="N56">
            <v>5.9258316602797061</v>
          </cell>
          <cell r="O56">
            <v>6.1879975590636773</v>
          </cell>
          <cell r="P56">
            <v>6.4183319866753266</v>
          </cell>
          <cell r="Q56">
            <v>6.7418192995953481</v>
          </cell>
          <cell r="R56">
            <v>6.9697134064626365</v>
          </cell>
          <cell r="S56">
            <v>7.2725333149193343</v>
          </cell>
          <cell r="T56">
            <v>7.5162213868213081</v>
          </cell>
          <cell r="U56">
            <v>7.7926666329239032</v>
          </cell>
          <cell r="V56">
            <v>8.1311992343514774</v>
          </cell>
          <cell r="W56">
            <v>8.4151537351054948</v>
          </cell>
          <cell r="X56">
            <v>8.7748505526778047</v>
          </cell>
          <cell r="Y56">
            <v>9.3318803951087812</v>
          </cell>
          <cell r="Z56">
            <v>9.9413991229507186</v>
          </cell>
          <cell r="AA56">
            <v>10.704314994426474</v>
          </cell>
          <cell r="AB56">
            <v>11.446202782161944</v>
          </cell>
          <cell r="AC56">
            <v>12.276796592908511</v>
          </cell>
          <cell r="AD56">
            <v>12.783147415564351</v>
          </cell>
          <cell r="AE56">
            <v>13.4347291136783</v>
          </cell>
          <cell r="AF56">
            <v>14.105263271708022</v>
          </cell>
          <cell r="AG56">
            <v>14.809264130352263</v>
          </cell>
          <cell r="AH56">
            <v>15.548402029647558</v>
          </cell>
        </row>
        <row r="57">
          <cell r="B57" t="str">
            <v>PIRA</v>
          </cell>
          <cell r="C57">
            <v>2.75</v>
          </cell>
          <cell r="D57">
            <v>4.2</v>
          </cell>
          <cell r="E57">
            <v>3.8</v>
          </cell>
          <cell r="F57">
            <v>4.2</v>
          </cell>
          <cell r="G57">
            <v>4.5</v>
          </cell>
          <cell r="H57">
            <v>5</v>
          </cell>
          <cell r="I57">
            <v>5.5</v>
          </cell>
          <cell r="J57">
            <v>6</v>
          </cell>
          <cell r="K57">
            <v>6.5</v>
          </cell>
          <cell r="L57">
            <v>6.8168828965638983</v>
          </cell>
          <cell r="M57">
            <v>7.1492142193023698</v>
          </cell>
          <cell r="N57">
            <v>7.4977470977590377</v>
          </cell>
          <cell r="O57">
            <v>7.8632713774577212</v>
          </cell>
          <cell r="P57">
            <v>8.2466154098510742</v>
          </cell>
          <cell r="Q57">
            <v>8.483309543109625</v>
          </cell>
          <cell r="R57">
            <v>8.7267972650023804</v>
          </cell>
          <cell r="S57">
            <v>8.9772735649272413</v>
          </cell>
          <cell r="T57">
            <v>9.2349390288625521</v>
          </cell>
          <cell r="U57">
            <v>9.5</v>
          </cell>
          <cell r="V57">
            <v>9.7726687439880067</v>
          </cell>
          <cell r="W57">
            <v>10.053163618917909</v>
          </cell>
          <cell r="X57">
            <v>10.341709250189094</v>
          </cell>
          <cell r="Y57">
            <v>10.638536710393117</v>
          </cell>
          <cell r="Z57">
            <v>10.943883704360822</v>
          </cell>
          <cell r="AA57">
            <v>11.257994759520704</v>
          </cell>
          <cell r="AB57">
            <v>11.581121421720923</v>
          </cell>
          <cell r="AC57">
            <v>11.913522456671791</v>
          </cell>
          <cell r="AD57">
            <v>12.255464057170066</v>
          </cell>
          <cell r="AE57">
            <v>12.607220056270984</v>
          </cell>
          <cell r="AF57">
            <v>12.969072146578755</v>
          </cell>
          <cell r="AG57">
            <v>13.34131010583112</v>
          </cell>
          <cell r="AH57">
            <v>13.724232028958642</v>
          </cell>
        </row>
        <row r="58">
          <cell r="B58" t="str">
            <v>Energy Ventures Forecast</v>
          </cell>
          <cell r="C58">
            <v>2.75</v>
          </cell>
          <cell r="D58">
            <v>3.4</v>
          </cell>
          <cell r="E58">
            <v>4.03</v>
          </cell>
          <cell r="F58">
            <v>4.24</v>
          </cell>
          <cell r="G58">
            <v>4.91</v>
          </cell>
          <cell r="H58">
            <v>5.2300000000000013</v>
          </cell>
          <cell r="I58">
            <v>5.5699999999999994</v>
          </cell>
          <cell r="J58">
            <v>5.91</v>
          </cell>
          <cell r="K58">
            <v>6.26</v>
          </cell>
          <cell r="L58">
            <v>6.63</v>
          </cell>
          <cell r="M58">
            <v>7.01</v>
          </cell>
          <cell r="N58">
            <v>7.4</v>
          </cell>
          <cell r="O58">
            <v>7.8</v>
          </cell>
          <cell r="P58">
            <v>8.2100000000000009</v>
          </cell>
          <cell r="Q58">
            <v>8.57</v>
          </cell>
          <cell r="R58">
            <v>8.9300000000000015</v>
          </cell>
          <cell r="S58">
            <v>9.3000000000000007</v>
          </cell>
          <cell r="T58">
            <v>9.68</v>
          </cell>
          <cell r="U58">
            <v>10.07</v>
          </cell>
          <cell r="V58">
            <v>10.46</v>
          </cell>
          <cell r="W58">
            <v>11.01</v>
          </cell>
          <cell r="X58">
            <v>11.57</v>
          </cell>
          <cell r="Y58">
            <v>12.15</v>
          </cell>
          <cell r="Z58">
            <v>12.760000000000002</v>
          </cell>
          <cell r="AA58">
            <v>12.76</v>
          </cell>
          <cell r="AB58">
            <v>13.378730799332546</v>
          </cell>
          <cell r="AC58">
            <v>14.027463777508563</v>
          </cell>
          <cell r="AD58">
            <v>14.707653736416574</v>
          </cell>
          <cell r="AE58">
            <v>15.420826021106178</v>
          </cell>
          <cell r="AF58">
            <v>16.168579940417082</v>
          </cell>
          <cell r="AG58">
            <v>16.952592353474014</v>
          </cell>
          <cell r="AH58">
            <v>17.774621430090299</v>
          </cell>
        </row>
        <row r="59">
          <cell r="B59" t="str">
            <v>Global Insight Forecast</v>
          </cell>
          <cell r="C59">
            <v>2.7496504449388208</v>
          </cell>
          <cell r="D59">
            <v>3.8049395982526355</v>
          </cell>
          <cell r="E59">
            <v>4.9994319349222511</v>
          </cell>
          <cell r="F59">
            <v>4.7832808061811312</v>
          </cell>
          <cell r="G59">
            <v>4.1103601454946777</v>
          </cell>
          <cell r="H59">
            <v>4.1769639030354453</v>
          </cell>
          <cell r="I59">
            <v>4.4131740299182454</v>
          </cell>
          <cell r="J59">
            <v>4.5845695284704595</v>
          </cell>
          <cell r="K59">
            <v>4.7419333236324865</v>
          </cell>
          <cell r="L59">
            <v>4.8950805455697024</v>
          </cell>
          <cell r="M59">
            <v>5.1405614839366249</v>
          </cell>
          <cell r="N59">
            <v>5.2758075034182399</v>
          </cell>
          <cell r="O59">
            <v>5.3956728609397118</v>
          </cell>
          <cell r="P59">
            <v>5.523196055006796</v>
          </cell>
          <cell r="Q59">
            <v>5.6624506774164836</v>
          </cell>
          <cell r="R59">
            <v>5.8175048574617447</v>
          </cell>
          <cell r="S59">
            <v>5.9656176708659174</v>
          </cell>
          <cell r="T59">
            <v>6.1773627644187341</v>
          </cell>
          <cell r="U59">
            <v>6.410898148114323</v>
          </cell>
          <cell r="V59">
            <v>6.5004854122837346</v>
          </cell>
          <cell r="W59">
            <v>6.6904743654693855</v>
          </cell>
          <cell r="X59">
            <v>6.9584069110807922</v>
          </cell>
          <cell r="Y59">
            <v>7.2166211735369004</v>
          </cell>
          <cell r="Z59">
            <v>7.5104070021868994</v>
          </cell>
          <cell r="AA59">
            <v>7.7519755087843647</v>
          </cell>
          <cell r="AB59">
            <v>8.0013139462740881</v>
          </cell>
          <cell r="AC59">
            <v>8.2586722306195419</v>
          </cell>
          <cell r="AD59">
            <v>8.5243083162068878</v>
          </cell>
          <cell r="AE59">
            <v>8.798488454396848</v>
          </cell>
          <cell r="AF59">
            <v>9.0814874603927667</v>
          </cell>
          <cell r="AG59">
            <v>9.3735889886923509</v>
          </cell>
          <cell r="AH59">
            <v>9.6750858173991716</v>
          </cell>
        </row>
        <row r="60">
          <cell r="B60" t="str">
            <v>Average Forecast</v>
          </cell>
          <cell r="C60">
            <v>2.7291455746197575</v>
          </cell>
          <cell r="D60">
            <v>3.6971955016493223</v>
          </cell>
          <cell r="E60">
            <v>4.0377929277377431</v>
          </cell>
          <cell r="F60">
            <v>4.1540924127458752</v>
          </cell>
          <cell r="G60">
            <v>4.3690764247926985</v>
          </cell>
          <cell r="H60">
            <v>4.6464270047742895</v>
          </cell>
          <cell r="I60">
            <v>5.0115218218794411</v>
          </cell>
          <cell r="J60">
            <v>5.3122716862847597</v>
          </cell>
          <cell r="K60">
            <v>5.6126409464852198</v>
          </cell>
          <cell r="L60">
            <v>5.884108562297385</v>
          </cell>
          <cell r="M60">
            <v>6.2166224086683792</v>
          </cell>
          <cell r="N60">
            <v>6.5248465653642453</v>
          </cell>
          <cell r="O60">
            <v>6.811735449365278</v>
          </cell>
          <cell r="P60">
            <v>7.0995358628832994</v>
          </cell>
          <cell r="Q60">
            <v>7.364394880030364</v>
          </cell>
          <cell r="R60">
            <v>7.6110038822316914</v>
          </cell>
          <cell r="S60">
            <v>7.878856137678123</v>
          </cell>
          <cell r="T60">
            <v>8.1521307950256485</v>
          </cell>
          <cell r="U60">
            <v>8.4433911952595562</v>
          </cell>
          <cell r="V60">
            <v>8.7160883476558055</v>
          </cell>
          <cell r="W60">
            <v>9.0421979298731969</v>
          </cell>
          <cell r="X60">
            <v>9.4112416784869222</v>
          </cell>
          <cell r="Y60">
            <v>9.8342595697597002</v>
          </cell>
          <cell r="Z60">
            <v>10.288922457374612</v>
          </cell>
          <cell r="AA60">
            <v>10.618571315682885</v>
          </cell>
          <cell r="AB60">
            <v>11.101842237372376</v>
          </cell>
          <cell r="AC60">
            <v>11.619113764427102</v>
          </cell>
          <cell r="AD60">
            <v>12.067643381339469</v>
          </cell>
          <cell r="AE60">
            <v>12.565315911363077</v>
          </cell>
          <cell r="AF60">
            <v>13.081100704774157</v>
          </cell>
          <cell r="AG60">
            <v>13.619188894587435</v>
          </cell>
          <cell r="AH60">
            <v>14.180585326523918</v>
          </cell>
        </row>
        <row r="61">
          <cell r="B61" t="str">
            <v>Stdev Forecast</v>
          </cell>
          <cell r="C61">
            <v>4.1476141387732764E-2</v>
          </cell>
          <cell r="D61">
            <v>0.3877011225152428</v>
          </cell>
          <cell r="E61">
            <v>0.70571191063021388</v>
          </cell>
          <cell r="F61">
            <v>0.57285602757054221</v>
          </cell>
          <cell r="G61">
            <v>0.42714186815915139</v>
          </cell>
          <cell r="H61">
            <v>0.54914909693645553</v>
          </cell>
          <cell r="I61">
            <v>0.60821556760383677</v>
          </cell>
          <cell r="J61">
            <v>0.74629972740333417</v>
          </cell>
          <cell r="K61">
            <v>0.89545547471901754</v>
          </cell>
          <cell r="L61">
            <v>0.97982968704280748</v>
          </cell>
          <cell r="M61">
            <v>1.0131573800424905</v>
          </cell>
          <cell r="N61">
            <v>1.1002039833396478</v>
          </cell>
          <cell r="O61">
            <v>1.2215668681720282</v>
          </cell>
          <cell r="P61">
            <v>1.3537365570586519</v>
          </cell>
          <cell r="Q61">
            <v>1.4129954176283059</v>
          </cell>
          <cell r="R61">
            <v>1.4846590919450742</v>
          </cell>
          <cell r="S61">
            <v>1.5550219203372282</v>
          </cell>
          <cell r="T61">
            <v>1.6135827144302066</v>
          </cell>
          <cell r="U61">
            <v>1.6650073886357366</v>
          </cell>
          <cell r="V61">
            <v>1.7709302289274045</v>
          </cell>
          <cell r="W61">
            <v>1.8989545156203747</v>
          </cell>
          <cell r="X61">
            <v>1.9956118070987865</v>
          </cell>
          <cell r="Y61">
            <v>2.0907678866625141</v>
          </cell>
          <cell r="Z61">
            <v>2.1890727914962178</v>
          </cell>
          <cell r="AA61">
            <v>2.0991508322111443</v>
          </cell>
          <cell r="AB61">
            <v>2.2469082408829766</v>
          </cell>
          <cell r="AC61">
            <v>2.4229417566666673</v>
          </cell>
          <cell r="AD61">
            <v>2.586638789882477</v>
          </cell>
          <cell r="AE61">
            <v>2.7749211611095244</v>
          </cell>
          <cell r="AF61">
            <v>2.977185107699166</v>
          </cell>
          <cell r="AG61">
            <v>3.1953191217088599</v>
          </cell>
          <cell r="AH61">
            <v>3.4300535567249537</v>
          </cell>
        </row>
        <row r="62">
          <cell r="B62" t="str">
            <v>Deviation % Ave</v>
          </cell>
          <cell r="C62">
            <v>1.5197482235263867E-2</v>
          </cell>
          <cell r="D62">
            <v>0.10486357087210806</v>
          </cell>
          <cell r="E62">
            <v>0.17477664735660517</v>
          </cell>
          <cell r="F62">
            <v>0.13790160898030712</v>
          </cell>
          <cell r="G62">
            <v>9.7764796636492388E-2</v>
          </cell>
          <cell r="H62">
            <v>0.11818739353318038</v>
          </cell>
          <cell r="I62">
            <v>0.1213634479148574</v>
          </cell>
          <cell r="J62">
            <v>0.14048598631168155</v>
          </cell>
          <cell r="K62">
            <v>0.15954262587913712</v>
          </cell>
          <cell r="L62">
            <v>0.16652134757014814</v>
          </cell>
          <cell r="M62">
            <v>0.16297553775017068</v>
          </cell>
          <cell r="N62">
            <v>0.16861760231724768</v>
          </cell>
          <cell r="O62">
            <v>0.17933269388579304</v>
          </cell>
          <cell r="P62">
            <v>0.19067958570870092</v>
          </cell>
          <cell r="Q62">
            <v>0.19186850252419926</v>
          </cell>
          <cell r="R62">
            <v>0.19506744641283033</v>
          </cell>
          <cell r="S62">
            <v>0.1973664569023961</v>
          </cell>
          <cell r="T62">
            <v>0.19793385987069775</v>
          </cell>
          <cell r="U62">
            <v>0.197196523308139</v>
          </cell>
          <cell r="V62">
            <v>0.20317947206256767</v>
          </cell>
          <cell r="W62">
            <v>0.21001027961870822</v>
          </cell>
          <cell r="X62">
            <v>0.21204553822696304</v>
          </cell>
          <cell r="Y62">
            <v>0.21260043746370241</v>
          </cell>
          <cell r="Z62">
            <v>0.21276016031466871</v>
          </cell>
          <cell r="AA62">
            <v>0.19768674803839625</v>
          </cell>
          <cell r="AB62">
            <v>0.20239057562168916</v>
          </cell>
          <cell r="AC62">
            <v>0.20853068536816535</v>
          </cell>
          <cell r="AD62">
            <v>0.21434498088353093</v>
          </cell>
          <cell r="AE62">
            <v>0.22083974495222242</v>
          </cell>
          <cell r="AF62">
            <v>0.22759438787995837</v>
          </cell>
          <cell r="AG62">
            <v>0.2346189003207636</v>
          </cell>
          <cell r="AH62">
            <v>0.24188377826049592</v>
          </cell>
        </row>
        <row r="65">
          <cell r="B65" t="str">
            <v>Bridge from Forward to Forecast</v>
          </cell>
          <cell r="C65">
            <v>40909</v>
          </cell>
          <cell r="D65">
            <v>40940</v>
          </cell>
          <cell r="E65">
            <v>40969</v>
          </cell>
          <cell r="F65">
            <v>41000</v>
          </cell>
          <cell r="G65">
            <v>41030</v>
          </cell>
          <cell r="H65">
            <v>41061</v>
          </cell>
          <cell r="I65">
            <v>41091</v>
          </cell>
          <cell r="J65">
            <v>41122</v>
          </cell>
          <cell r="K65">
            <v>41153</v>
          </cell>
          <cell r="L65">
            <v>41183</v>
          </cell>
          <cell r="M65">
            <v>41214</v>
          </cell>
          <cell r="N65">
            <v>41244</v>
          </cell>
          <cell r="O65">
            <v>41275</v>
          </cell>
          <cell r="P65">
            <v>41306</v>
          </cell>
          <cell r="Q65">
            <v>41334</v>
          </cell>
          <cell r="R65">
            <v>41365</v>
          </cell>
          <cell r="S65">
            <v>41395</v>
          </cell>
          <cell r="T65">
            <v>41426</v>
          </cell>
          <cell r="U65">
            <v>41456</v>
          </cell>
          <cell r="V65">
            <v>41487</v>
          </cell>
          <cell r="W65">
            <v>41518</v>
          </cell>
          <cell r="X65">
            <v>41548</v>
          </cell>
          <cell r="Y65">
            <v>41579</v>
          </cell>
          <cell r="Z65">
            <v>41609</v>
          </cell>
          <cell r="AA65">
            <v>41640</v>
          </cell>
          <cell r="AB65">
            <v>41671</v>
          </cell>
          <cell r="AC65">
            <v>41699</v>
          </cell>
          <cell r="AD65">
            <v>41730</v>
          </cell>
          <cell r="AE65">
            <v>41760</v>
          </cell>
          <cell r="AF65">
            <v>41791</v>
          </cell>
          <cell r="AG65">
            <v>41821</v>
          </cell>
          <cell r="AH65">
            <v>41852</v>
          </cell>
          <cell r="AI65">
            <v>41883</v>
          </cell>
          <cell r="AJ65">
            <v>41913</v>
          </cell>
          <cell r="AK65">
            <v>41944</v>
          </cell>
          <cell r="AL65">
            <v>41974</v>
          </cell>
          <cell r="AM65">
            <v>42005</v>
          </cell>
          <cell r="AN65">
            <v>42036</v>
          </cell>
          <cell r="AO65">
            <v>42064</v>
          </cell>
          <cell r="AP65">
            <v>42095</v>
          </cell>
          <cell r="AQ65">
            <v>42125</v>
          </cell>
          <cell r="AR65">
            <v>42156</v>
          </cell>
          <cell r="AS65">
            <v>42186</v>
          </cell>
          <cell r="AT65">
            <v>42217</v>
          </cell>
          <cell r="AU65">
            <v>42248</v>
          </cell>
          <cell r="AV65">
            <v>42278</v>
          </cell>
          <cell r="AW65">
            <v>42309</v>
          </cell>
          <cell r="AX65">
            <v>42339</v>
          </cell>
          <cell r="AY65">
            <v>42370</v>
          </cell>
          <cell r="AZ65">
            <v>42401</v>
          </cell>
          <cell r="BA65">
            <v>42430</v>
          </cell>
          <cell r="BB65">
            <v>42461</v>
          </cell>
          <cell r="BC65">
            <v>42491</v>
          </cell>
          <cell r="BD65">
            <v>42522</v>
          </cell>
          <cell r="BE65">
            <v>42552</v>
          </cell>
          <cell r="BF65">
            <v>42583</v>
          </cell>
          <cell r="BG65">
            <v>42614</v>
          </cell>
          <cell r="BH65">
            <v>42644</v>
          </cell>
          <cell r="BI65">
            <v>42675</v>
          </cell>
          <cell r="BJ65">
            <v>42705</v>
          </cell>
          <cell r="BK65">
            <v>42736</v>
          </cell>
          <cell r="BL65">
            <v>42767</v>
          </cell>
          <cell r="BM65">
            <v>42795</v>
          </cell>
          <cell r="BN65">
            <v>42826</v>
          </cell>
          <cell r="BO65">
            <v>42856</v>
          </cell>
          <cell r="BP65">
            <v>42887</v>
          </cell>
          <cell r="BQ65">
            <v>42917</v>
          </cell>
          <cell r="BR65">
            <v>42948</v>
          </cell>
          <cell r="BS65">
            <v>42979</v>
          </cell>
          <cell r="BT65">
            <v>43009</v>
          </cell>
          <cell r="BU65">
            <v>43040</v>
          </cell>
          <cell r="BV65">
            <v>43070</v>
          </cell>
          <cell r="BW65">
            <v>43101</v>
          </cell>
          <cell r="BX65">
            <v>43132</v>
          </cell>
          <cell r="BY65">
            <v>43160</v>
          </cell>
          <cell r="BZ65">
            <v>43191</v>
          </cell>
          <cell r="CA65">
            <v>43221</v>
          </cell>
          <cell r="CB65">
            <v>43252</v>
          </cell>
          <cell r="CC65">
            <v>43282</v>
          </cell>
          <cell r="CD65">
            <v>43313</v>
          </cell>
          <cell r="CE65">
            <v>43344</v>
          </cell>
          <cell r="CF65">
            <v>43374</v>
          </cell>
          <cell r="CG65">
            <v>43405</v>
          </cell>
          <cell r="CH65">
            <v>43435</v>
          </cell>
          <cell r="CI65">
            <v>43466</v>
          </cell>
          <cell r="CJ65">
            <v>43497</v>
          </cell>
          <cell r="CK65">
            <v>43525</v>
          </cell>
          <cell r="CL65">
            <v>43556</v>
          </cell>
          <cell r="CM65">
            <v>43586</v>
          </cell>
          <cell r="CN65">
            <v>43617</v>
          </cell>
          <cell r="CO65">
            <v>43647</v>
          </cell>
          <cell r="CP65">
            <v>43678</v>
          </cell>
          <cell r="CQ65">
            <v>43709</v>
          </cell>
          <cell r="CR65">
            <v>43739</v>
          </cell>
          <cell r="CS65">
            <v>43770</v>
          </cell>
          <cell r="CT65">
            <v>43800</v>
          </cell>
          <cell r="CU65">
            <v>43831</v>
          </cell>
          <cell r="CV65">
            <v>43862</v>
          </cell>
          <cell r="CW65">
            <v>43891</v>
          </cell>
          <cell r="CX65">
            <v>43922</v>
          </cell>
          <cell r="CY65">
            <v>43952</v>
          </cell>
          <cell r="CZ65">
            <v>43983</v>
          </cell>
          <cell r="DA65">
            <v>44013</v>
          </cell>
          <cell r="DB65">
            <v>44044</v>
          </cell>
          <cell r="DC65">
            <v>44075</v>
          </cell>
          <cell r="DD65">
            <v>44105</v>
          </cell>
          <cell r="DE65">
            <v>44136</v>
          </cell>
          <cell r="DF65">
            <v>44166</v>
          </cell>
          <cell r="DG65">
            <v>44197</v>
          </cell>
          <cell r="DH65">
            <v>44228</v>
          </cell>
          <cell r="DI65">
            <v>44256</v>
          </cell>
          <cell r="DJ65">
            <v>44287</v>
          </cell>
          <cell r="DK65">
            <v>44317</v>
          </cell>
          <cell r="DL65">
            <v>44348</v>
          </cell>
          <cell r="DM65">
            <v>44378</v>
          </cell>
          <cell r="DN65">
            <v>44409</v>
          </cell>
          <cell r="DO65">
            <v>44440</v>
          </cell>
          <cell r="DP65">
            <v>44470</v>
          </cell>
          <cell r="DQ65">
            <v>44501</v>
          </cell>
          <cell r="DR65">
            <v>44531</v>
          </cell>
          <cell r="DS65">
            <v>44562</v>
          </cell>
          <cell r="DT65">
            <v>44593</v>
          </cell>
          <cell r="DU65">
            <v>44621</v>
          </cell>
          <cell r="DV65">
            <v>44652</v>
          </cell>
          <cell r="DW65">
            <v>44682</v>
          </cell>
          <cell r="DX65">
            <v>44713</v>
          </cell>
          <cell r="DY65">
            <v>44743</v>
          </cell>
          <cell r="DZ65">
            <v>44774</v>
          </cell>
          <cell r="EA65">
            <v>44805</v>
          </cell>
          <cell r="EB65">
            <v>44835</v>
          </cell>
          <cell r="EC65">
            <v>44866</v>
          </cell>
          <cell r="ED65">
            <v>44896</v>
          </cell>
          <cell r="EE65">
            <v>44927</v>
          </cell>
          <cell r="EF65">
            <v>44958</v>
          </cell>
          <cell r="EG65">
            <v>44986</v>
          </cell>
          <cell r="EH65">
            <v>45017</v>
          </cell>
          <cell r="EI65">
            <v>45047</v>
          </cell>
          <cell r="EJ65">
            <v>45078</v>
          </cell>
          <cell r="EK65">
            <v>45108</v>
          </cell>
          <cell r="EL65">
            <v>45139</v>
          </cell>
          <cell r="EM65">
            <v>45170</v>
          </cell>
          <cell r="EN65">
            <v>45200</v>
          </cell>
          <cell r="EO65">
            <v>45231</v>
          </cell>
          <cell r="EP65">
            <v>45261</v>
          </cell>
          <cell r="EQ65">
            <v>45292</v>
          </cell>
          <cell r="ER65">
            <v>45323</v>
          </cell>
          <cell r="ES65">
            <v>45352</v>
          </cell>
          <cell r="ET65">
            <v>45383</v>
          </cell>
          <cell r="EU65">
            <v>45413</v>
          </cell>
          <cell r="EV65">
            <v>45444</v>
          </cell>
          <cell r="EW65">
            <v>45474</v>
          </cell>
          <cell r="EX65">
            <v>45505</v>
          </cell>
          <cell r="EY65">
            <v>45536</v>
          </cell>
          <cell r="EZ65">
            <v>45566</v>
          </cell>
          <cell r="FA65">
            <v>45597</v>
          </cell>
          <cell r="FB65">
            <v>45627</v>
          </cell>
          <cell r="FC65">
            <v>45658</v>
          </cell>
          <cell r="FD65">
            <v>45689</v>
          </cell>
          <cell r="FE65">
            <v>45717</v>
          </cell>
          <cell r="FF65">
            <v>45748</v>
          </cell>
          <cell r="FG65">
            <v>45778</v>
          </cell>
          <cell r="FH65">
            <v>45809</v>
          </cell>
          <cell r="FI65">
            <v>45839</v>
          </cell>
          <cell r="FJ65">
            <v>45870</v>
          </cell>
          <cell r="FK65">
            <v>45901</v>
          </cell>
          <cell r="FL65">
            <v>45931</v>
          </cell>
          <cell r="FM65">
            <v>45962</v>
          </cell>
          <cell r="FN65">
            <v>45992</v>
          </cell>
          <cell r="FO65">
            <v>46023</v>
          </cell>
          <cell r="FP65">
            <v>46054</v>
          </cell>
          <cell r="FQ65">
            <v>46082</v>
          </cell>
          <cell r="FR65">
            <v>46113</v>
          </cell>
          <cell r="FS65">
            <v>46143</v>
          </cell>
          <cell r="FT65">
            <v>46174</v>
          </cell>
          <cell r="FU65">
            <v>46204</v>
          </cell>
          <cell r="FV65">
            <v>46235</v>
          </cell>
          <cell r="FW65">
            <v>46266</v>
          </cell>
          <cell r="FX65">
            <v>46296</v>
          </cell>
          <cell r="FY65">
            <v>46327</v>
          </cell>
          <cell r="FZ65">
            <v>46357</v>
          </cell>
          <cell r="GA65">
            <v>46388</v>
          </cell>
          <cell r="GB65">
            <v>46419</v>
          </cell>
          <cell r="GC65">
            <v>46447</v>
          </cell>
          <cell r="GD65">
            <v>46478</v>
          </cell>
          <cell r="GE65">
            <v>46508</v>
          </cell>
          <cell r="GF65">
            <v>46539</v>
          </cell>
          <cell r="GG65">
            <v>46569</v>
          </cell>
          <cell r="GH65">
            <v>46600</v>
          </cell>
          <cell r="GI65">
            <v>46631</v>
          </cell>
          <cell r="GJ65">
            <v>46661</v>
          </cell>
          <cell r="GK65">
            <v>46692</v>
          </cell>
          <cell r="GL65">
            <v>46722</v>
          </cell>
          <cell r="GM65">
            <v>46753</v>
          </cell>
          <cell r="GN65">
            <v>46784</v>
          </cell>
          <cell r="GO65">
            <v>46813</v>
          </cell>
          <cell r="GP65">
            <v>46844</v>
          </cell>
          <cell r="GQ65">
            <v>46874</v>
          </cell>
          <cell r="GR65">
            <v>46905</v>
          </cell>
          <cell r="GS65">
            <v>46935</v>
          </cell>
          <cell r="GT65">
            <v>46966</v>
          </cell>
          <cell r="GU65">
            <v>46997</v>
          </cell>
          <cell r="GV65">
            <v>47027</v>
          </cell>
          <cell r="GW65">
            <v>47058</v>
          </cell>
          <cell r="GX65">
            <v>47088</v>
          </cell>
          <cell r="GY65">
            <v>47119</v>
          </cell>
          <cell r="GZ65">
            <v>47150</v>
          </cell>
          <cell r="HA65">
            <v>47178</v>
          </cell>
          <cell r="HB65">
            <v>47209</v>
          </cell>
          <cell r="HC65">
            <v>47239</v>
          </cell>
          <cell r="HD65">
            <v>47270</v>
          </cell>
          <cell r="HE65">
            <v>47300</v>
          </cell>
          <cell r="HF65">
            <v>47331</v>
          </cell>
          <cell r="HG65">
            <v>47362</v>
          </cell>
          <cell r="HH65">
            <v>47392</v>
          </cell>
          <cell r="HI65">
            <v>47423</v>
          </cell>
          <cell r="HJ65">
            <v>47453</v>
          </cell>
          <cell r="HK65">
            <v>47484</v>
          </cell>
          <cell r="HL65">
            <v>47515</v>
          </cell>
          <cell r="HM65">
            <v>47543</v>
          </cell>
          <cell r="HN65">
            <v>47574</v>
          </cell>
          <cell r="HO65">
            <v>47604</v>
          </cell>
          <cell r="HP65">
            <v>47635</v>
          </cell>
          <cell r="HQ65">
            <v>47665</v>
          </cell>
          <cell r="HR65">
            <v>47696</v>
          </cell>
          <cell r="HS65">
            <v>47727</v>
          </cell>
          <cell r="HT65">
            <v>47757</v>
          </cell>
          <cell r="HU65">
            <v>47788</v>
          </cell>
          <cell r="HV65">
            <v>47818</v>
          </cell>
          <cell r="HW65">
            <v>47849</v>
          </cell>
          <cell r="HX65">
            <v>47880</v>
          </cell>
          <cell r="HY65">
            <v>47908</v>
          </cell>
          <cell r="HZ65">
            <v>47939</v>
          </cell>
          <cell r="IA65">
            <v>47969</v>
          </cell>
          <cell r="IB65">
            <v>48000</v>
          </cell>
          <cell r="IC65">
            <v>48030</v>
          </cell>
          <cell r="ID65">
            <v>48061</v>
          </cell>
          <cell r="IE65">
            <v>48092</v>
          </cell>
          <cell r="IF65">
            <v>48122</v>
          </cell>
          <cell r="IG65">
            <v>48153</v>
          </cell>
          <cell r="IH65">
            <v>48183</v>
          </cell>
        </row>
        <row r="66">
          <cell r="B66" t="str">
            <v>NYMEX Average</v>
          </cell>
          <cell r="C66">
            <v>2.6832741935483879</v>
          </cell>
          <cell r="D66">
            <v>2.5244655172413797</v>
          </cell>
          <cell r="E66">
            <v>2.1799709677419354</v>
          </cell>
          <cell r="F66">
            <v>1.9404266666666663</v>
          </cell>
          <cell r="G66">
            <v>2.4331258064516126</v>
          </cell>
          <cell r="H66">
            <v>2.4245266666666674</v>
          </cell>
          <cell r="I66">
            <v>2.9351064516129024</v>
          </cell>
          <cell r="J66">
            <v>2.8479999999999999</v>
          </cell>
          <cell r="K66">
            <v>2.827</v>
          </cell>
          <cell r="L66">
            <v>3.3159999999999998</v>
          </cell>
          <cell r="M66">
            <v>3.5179999999999998</v>
          </cell>
          <cell r="N66">
            <v>3.3450000000000002</v>
          </cell>
          <cell r="O66">
            <v>3.343</v>
          </cell>
          <cell r="P66">
            <v>3.2839999999999998</v>
          </cell>
          <cell r="Q66">
            <v>3.2719999999999998</v>
          </cell>
          <cell r="R66">
            <v>3.331</v>
          </cell>
          <cell r="S66">
            <v>3.395</v>
          </cell>
          <cell r="T66">
            <v>3.4470000000000001</v>
          </cell>
          <cell r="U66">
            <v>3.5009999999999999</v>
          </cell>
          <cell r="V66">
            <v>3.524</v>
          </cell>
          <cell r="W66">
            <v>3.53</v>
          </cell>
          <cell r="X66">
            <v>3.5609999999999999</v>
          </cell>
          <cell r="Y66">
            <v>3.6749999999999998</v>
          </cell>
          <cell r="Z66">
            <v>3.8769999999999998</v>
          </cell>
          <cell r="AA66">
            <v>3.9809999999999999</v>
          </cell>
          <cell r="AB66">
            <v>3.984</v>
          </cell>
          <cell r="AC66">
            <v>3.9430000000000001</v>
          </cell>
          <cell r="AD66">
            <v>3.87</v>
          </cell>
          <cell r="AE66">
            <v>3.8980000000000001</v>
          </cell>
          <cell r="AF66">
            <v>3.927</v>
          </cell>
          <cell r="AG66">
            <v>3.9609999999999999</v>
          </cell>
          <cell r="AH66">
            <v>3.9809999999999999</v>
          </cell>
          <cell r="AI66">
            <v>3.9849999999999999</v>
          </cell>
          <cell r="AJ66">
            <v>4.0190000000000001</v>
          </cell>
          <cell r="AK66">
            <v>4.1050000000000004</v>
          </cell>
          <cell r="AL66">
            <v>4.2880000000000003</v>
          </cell>
          <cell r="AM66">
            <v>4.3860000000000001</v>
          </cell>
          <cell r="AN66">
            <v>4.3760000000000003</v>
          </cell>
          <cell r="AO66">
            <v>4.2910000000000004</v>
          </cell>
          <cell r="AP66">
            <v>4.0990000000000002</v>
          </cell>
          <cell r="AQ66">
            <v>4.109</v>
          </cell>
          <cell r="AR66">
            <v>4.1310000000000002</v>
          </cell>
          <cell r="AS66">
            <v>4.1660000000000004</v>
          </cell>
          <cell r="AT66">
            <v>4.1829999999999998</v>
          </cell>
          <cell r="AU66">
            <v>4.1859999999999999</v>
          </cell>
          <cell r="AV66">
            <v>4.22</v>
          </cell>
          <cell r="AW66">
            <v>4.3049999999999997</v>
          </cell>
          <cell r="AX66">
            <v>4.4950000000000001</v>
          </cell>
          <cell r="AY66">
            <v>4.5979999999999999</v>
          </cell>
          <cell r="AZ66">
            <v>4.5780000000000003</v>
          </cell>
          <cell r="BA66">
            <v>4.4980000000000002</v>
          </cell>
          <cell r="BB66">
            <v>4.2679999999999998</v>
          </cell>
          <cell r="BC66">
            <v>4.282</v>
          </cell>
          <cell r="BD66">
            <v>4.306</v>
          </cell>
          <cell r="BE66">
            <v>4.3440000000000003</v>
          </cell>
          <cell r="BF66">
            <v>4.3620000000000001</v>
          </cell>
          <cell r="BG66">
            <v>4.3650000000000002</v>
          </cell>
          <cell r="BH66">
            <v>4.4009999999999998</v>
          </cell>
          <cell r="BI66">
            <v>4.4960000000000004</v>
          </cell>
          <cell r="BJ66">
            <v>4.6909999999999998</v>
          </cell>
          <cell r="BK66">
            <v>4.7939999999999996</v>
          </cell>
          <cell r="BL66">
            <v>4.774</v>
          </cell>
          <cell r="BM66">
            <v>4.694</v>
          </cell>
          <cell r="BN66">
            <v>4.4589999999999996</v>
          </cell>
          <cell r="BO66">
            <v>4.4740000000000002</v>
          </cell>
          <cell r="BP66">
            <v>4.4980000000000002</v>
          </cell>
          <cell r="BQ66">
            <v>4.5359999999999996</v>
          </cell>
          <cell r="BR66">
            <v>4.5549999999999997</v>
          </cell>
          <cell r="BS66">
            <v>4.5579999999999998</v>
          </cell>
          <cell r="BT66">
            <v>4.5940000000000003</v>
          </cell>
          <cell r="BU66">
            <v>4.7039999999999997</v>
          </cell>
          <cell r="BV66">
            <v>4.9050000000000002</v>
          </cell>
          <cell r="BW66">
            <v>5.0090000000000003</v>
          </cell>
          <cell r="BX66">
            <v>4.9889999999999999</v>
          </cell>
          <cell r="BY66">
            <v>4.9089999999999998</v>
          </cell>
          <cell r="BZ66">
            <v>4.6740000000000004</v>
          </cell>
          <cell r="CA66">
            <v>4.6900000000000004</v>
          </cell>
          <cell r="CB66">
            <v>4.7149999999999999</v>
          </cell>
          <cell r="CC66">
            <v>4.7539999999999996</v>
          </cell>
          <cell r="CD66">
            <v>4.7729999999999997</v>
          </cell>
          <cell r="CE66">
            <v>4.7779999999999996</v>
          </cell>
          <cell r="CF66">
            <v>4.8150000000000004</v>
          </cell>
          <cell r="CG66">
            <v>4.9349999999999996</v>
          </cell>
          <cell r="CH66">
            <v>5.15</v>
          </cell>
          <cell r="CI66" t="str">
            <v/>
          </cell>
          <cell r="CJ66" t="str">
            <v/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 t="str">
            <v/>
          </cell>
          <cell r="CQ66" t="str">
            <v/>
          </cell>
          <cell r="CR66" t="str">
            <v/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 t="str">
            <v/>
          </cell>
          <cell r="CY66" t="str">
            <v/>
          </cell>
          <cell r="CZ66" t="str">
            <v/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 t="str">
            <v/>
          </cell>
          <cell r="DG66" t="str">
            <v/>
          </cell>
          <cell r="DH66" t="str">
            <v/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 t="str">
            <v/>
          </cell>
          <cell r="DO66" t="str">
            <v/>
          </cell>
          <cell r="DP66" t="str">
            <v/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 t="str">
            <v/>
          </cell>
          <cell r="DW66" t="str">
            <v/>
          </cell>
          <cell r="DX66" t="str">
            <v/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 t="str">
            <v/>
          </cell>
          <cell r="EE66" t="str">
            <v/>
          </cell>
          <cell r="EF66" t="str">
            <v/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M66" t="str">
            <v/>
          </cell>
          <cell r="EN66" t="str">
            <v/>
          </cell>
          <cell r="EO66" t="str">
            <v/>
          </cell>
          <cell r="EP66" t="str">
            <v/>
          </cell>
          <cell r="EQ66" t="str">
            <v/>
          </cell>
          <cell r="ER66" t="str">
            <v/>
          </cell>
          <cell r="ES66" t="str">
            <v/>
          </cell>
          <cell r="ET66" t="str">
            <v/>
          </cell>
          <cell r="EU66" t="str">
            <v/>
          </cell>
          <cell r="EV66" t="str">
            <v/>
          </cell>
          <cell r="EW66" t="str">
            <v/>
          </cell>
          <cell r="EX66" t="str">
            <v/>
          </cell>
          <cell r="EY66" t="str">
            <v/>
          </cell>
          <cell r="EZ66" t="str">
            <v/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FF66" t="str">
            <v/>
          </cell>
          <cell r="FG66" t="str">
            <v/>
          </cell>
          <cell r="FH66" t="str">
            <v/>
          </cell>
          <cell r="FI66" t="str">
            <v/>
          </cell>
          <cell r="FJ66" t="str">
            <v/>
          </cell>
          <cell r="FK66" t="str">
            <v/>
          </cell>
          <cell r="FL66" t="str">
            <v/>
          </cell>
          <cell r="FM66" t="str">
            <v/>
          </cell>
          <cell r="FN66" t="str">
            <v/>
          </cell>
          <cell r="FO66" t="str">
            <v/>
          </cell>
          <cell r="FP66" t="str">
            <v/>
          </cell>
          <cell r="FQ66" t="str">
            <v/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</row>
        <row r="67">
          <cell r="B67" t="str">
            <v>NYMEX Forward is Available</v>
          </cell>
          <cell r="C67" t="b">
            <v>1</v>
          </cell>
          <cell r="D67" t="b">
            <v>1</v>
          </cell>
          <cell r="E67" t="b">
            <v>1</v>
          </cell>
          <cell r="F67" t="b">
            <v>1</v>
          </cell>
          <cell r="G67" t="b">
            <v>1</v>
          </cell>
          <cell r="H67" t="b">
            <v>1</v>
          </cell>
          <cell r="I67" t="b">
            <v>1</v>
          </cell>
          <cell r="J67" t="b">
            <v>1</v>
          </cell>
          <cell r="K67" t="b">
            <v>1</v>
          </cell>
          <cell r="L67" t="b">
            <v>1</v>
          </cell>
          <cell r="M67" t="b">
            <v>1</v>
          </cell>
          <cell r="N67" t="b">
            <v>1</v>
          </cell>
          <cell r="O67" t="b">
            <v>1</v>
          </cell>
          <cell r="P67" t="b">
            <v>1</v>
          </cell>
          <cell r="Q67" t="b">
            <v>1</v>
          </cell>
          <cell r="R67" t="b">
            <v>1</v>
          </cell>
          <cell r="S67" t="b">
            <v>1</v>
          </cell>
          <cell r="T67" t="b">
            <v>1</v>
          </cell>
          <cell r="U67" t="b">
            <v>1</v>
          </cell>
          <cell r="V67" t="b">
            <v>1</v>
          </cell>
          <cell r="W67" t="b">
            <v>1</v>
          </cell>
          <cell r="X67" t="b">
            <v>1</v>
          </cell>
          <cell r="Y67" t="b">
            <v>1</v>
          </cell>
          <cell r="Z67" t="b">
            <v>1</v>
          </cell>
          <cell r="AA67" t="b">
            <v>1</v>
          </cell>
          <cell r="AB67" t="b">
            <v>1</v>
          </cell>
          <cell r="AC67" t="b">
            <v>1</v>
          </cell>
          <cell r="AD67" t="b">
            <v>1</v>
          </cell>
          <cell r="AE67" t="b">
            <v>1</v>
          </cell>
          <cell r="AF67" t="b">
            <v>1</v>
          </cell>
          <cell r="AG67" t="b">
            <v>1</v>
          </cell>
          <cell r="AH67" t="b">
            <v>1</v>
          </cell>
          <cell r="AI67" t="b">
            <v>1</v>
          </cell>
          <cell r="AJ67" t="b">
            <v>1</v>
          </cell>
          <cell r="AK67" t="b">
            <v>1</v>
          </cell>
          <cell r="AL67" t="b">
            <v>1</v>
          </cell>
          <cell r="AM67" t="b">
            <v>1</v>
          </cell>
          <cell r="AN67" t="b">
            <v>1</v>
          </cell>
          <cell r="AO67" t="b">
            <v>1</v>
          </cell>
          <cell r="AP67" t="b">
            <v>1</v>
          </cell>
          <cell r="AQ67" t="b">
            <v>1</v>
          </cell>
          <cell r="AR67" t="b">
            <v>1</v>
          </cell>
          <cell r="AS67" t="b">
            <v>1</v>
          </cell>
          <cell r="AT67" t="b">
            <v>1</v>
          </cell>
          <cell r="AU67" t="b">
            <v>1</v>
          </cell>
          <cell r="AV67" t="b">
            <v>1</v>
          </cell>
          <cell r="AW67" t="b">
            <v>1</v>
          </cell>
          <cell r="AX67" t="b">
            <v>1</v>
          </cell>
          <cell r="AY67" t="b">
            <v>1</v>
          </cell>
          <cell r="AZ67" t="b">
            <v>1</v>
          </cell>
          <cell r="BA67" t="b">
            <v>1</v>
          </cell>
          <cell r="BB67" t="b">
            <v>1</v>
          </cell>
          <cell r="BC67" t="b">
            <v>1</v>
          </cell>
          <cell r="BD67" t="b">
            <v>1</v>
          </cell>
          <cell r="BE67" t="b">
            <v>1</v>
          </cell>
          <cell r="BF67" t="b">
            <v>1</v>
          </cell>
          <cell r="BG67" t="b">
            <v>1</v>
          </cell>
          <cell r="BH67" t="b">
            <v>1</v>
          </cell>
          <cell r="BI67" t="b">
            <v>1</v>
          </cell>
          <cell r="BJ67" t="b">
            <v>1</v>
          </cell>
          <cell r="BK67" t="b">
            <v>1</v>
          </cell>
          <cell r="BL67" t="b">
            <v>1</v>
          </cell>
          <cell r="BM67" t="b">
            <v>1</v>
          </cell>
          <cell r="BN67" t="b">
            <v>1</v>
          </cell>
          <cell r="BO67" t="b">
            <v>1</v>
          </cell>
          <cell r="BP67" t="b">
            <v>1</v>
          </cell>
          <cell r="BQ67" t="b">
            <v>1</v>
          </cell>
          <cell r="BR67" t="b">
            <v>1</v>
          </cell>
          <cell r="BS67" t="b">
            <v>1</v>
          </cell>
          <cell r="BT67" t="b">
            <v>1</v>
          </cell>
          <cell r="BU67" t="b">
            <v>1</v>
          </cell>
          <cell r="BV67" t="b">
            <v>1</v>
          </cell>
          <cell r="BW67" t="b">
            <v>1</v>
          </cell>
          <cell r="BX67" t="b">
            <v>1</v>
          </cell>
          <cell r="BY67" t="b">
            <v>1</v>
          </cell>
          <cell r="BZ67" t="b">
            <v>1</v>
          </cell>
          <cell r="CA67" t="b">
            <v>1</v>
          </cell>
          <cell r="CB67" t="b">
            <v>1</v>
          </cell>
          <cell r="CC67" t="b">
            <v>1</v>
          </cell>
          <cell r="CD67" t="b">
            <v>1</v>
          </cell>
          <cell r="CE67" t="b">
            <v>1</v>
          </cell>
          <cell r="CF67" t="b">
            <v>1</v>
          </cell>
          <cell r="CG67" t="b">
            <v>1</v>
          </cell>
          <cell r="CH67" t="b">
            <v>1</v>
          </cell>
          <cell r="CI67" t="b">
            <v>0</v>
          </cell>
          <cell r="CJ67" t="b">
            <v>0</v>
          </cell>
          <cell r="CK67" t="b">
            <v>0</v>
          </cell>
          <cell r="CL67" t="b">
            <v>0</v>
          </cell>
          <cell r="CM67" t="b">
            <v>0</v>
          </cell>
          <cell r="CN67" t="b">
            <v>0</v>
          </cell>
          <cell r="CO67" t="b">
            <v>0</v>
          </cell>
          <cell r="CP67" t="b">
            <v>0</v>
          </cell>
          <cell r="CQ67" t="b">
            <v>0</v>
          </cell>
          <cell r="CR67" t="b">
            <v>0</v>
          </cell>
          <cell r="CS67" t="b">
            <v>0</v>
          </cell>
          <cell r="CT67" t="b">
            <v>0</v>
          </cell>
          <cell r="CU67" t="b">
            <v>0</v>
          </cell>
          <cell r="CV67" t="b">
            <v>0</v>
          </cell>
          <cell r="CW67" t="b">
            <v>0</v>
          </cell>
          <cell r="CX67" t="b">
            <v>0</v>
          </cell>
          <cell r="CY67" t="b">
            <v>0</v>
          </cell>
          <cell r="CZ67" t="b">
            <v>0</v>
          </cell>
          <cell r="DA67" t="b">
            <v>0</v>
          </cell>
          <cell r="DB67" t="b">
            <v>0</v>
          </cell>
          <cell r="DC67" t="b">
            <v>0</v>
          </cell>
          <cell r="DD67" t="b">
            <v>0</v>
          </cell>
          <cell r="DE67" t="b">
            <v>0</v>
          </cell>
          <cell r="DF67" t="b">
            <v>0</v>
          </cell>
          <cell r="DG67" t="b">
            <v>0</v>
          </cell>
          <cell r="DH67" t="b">
            <v>0</v>
          </cell>
          <cell r="DI67" t="b">
            <v>0</v>
          </cell>
          <cell r="DJ67" t="b">
            <v>0</v>
          </cell>
          <cell r="DK67" t="b">
            <v>0</v>
          </cell>
          <cell r="DL67" t="b">
            <v>0</v>
          </cell>
          <cell r="DM67" t="b">
            <v>0</v>
          </cell>
          <cell r="DN67" t="b">
            <v>0</v>
          </cell>
          <cell r="DO67" t="b">
            <v>0</v>
          </cell>
          <cell r="DP67" t="b">
            <v>0</v>
          </cell>
          <cell r="DQ67" t="b">
            <v>0</v>
          </cell>
          <cell r="DR67" t="b">
            <v>0</v>
          </cell>
          <cell r="DS67" t="b">
            <v>0</v>
          </cell>
          <cell r="DT67" t="b">
            <v>0</v>
          </cell>
          <cell r="DU67" t="b">
            <v>0</v>
          </cell>
          <cell r="DV67" t="b">
            <v>0</v>
          </cell>
          <cell r="DW67" t="b">
            <v>0</v>
          </cell>
          <cell r="DX67" t="b">
            <v>0</v>
          </cell>
          <cell r="DY67" t="b">
            <v>0</v>
          </cell>
          <cell r="DZ67" t="b">
            <v>0</v>
          </cell>
          <cell r="EA67" t="b">
            <v>0</v>
          </cell>
          <cell r="EB67" t="b">
            <v>0</v>
          </cell>
          <cell r="EC67" t="b">
            <v>0</v>
          </cell>
          <cell r="ED67" t="b">
            <v>0</v>
          </cell>
          <cell r="EE67" t="b">
            <v>0</v>
          </cell>
          <cell r="EF67" t="b">
            <v>0</v>
          </cell>
          <cell r="EG67" t="b">
            <v>0</v>
          </cell>
          <cell r="EH67" t="b">
            <v>0</v>
          </cell>
          <cell r="EI67" t="b">
            <v>0</v>
          </cell>
          <cell r="EJ67" t="b">
            <v>0</v>
          </cell>
          <cell r="EK67" t="b">
            <v>0</v>
          </cell>
          <cell r="EL67" t="b">
            <v>0</v>
          </cell>
          <cell r="EM67" t="b">
            <v>0</v>
          </cell>
          <cell r="EN67" t="b">
            <v>0</v>
          </cell>
          <cell r="EO67" t="b">
            <v>0</v>
          </cell>
          <cell r="EP67" t="b">
            <v>0</v>
          </cell>
          <cell r="EQ67" t="b">
            <v>0</v>
          </cell>
          <cell r="ER67" t="b">
            <v>0</v>
          </cell>
          <cell r="ES67" t="b">
            <v>0</v>
          </cell>
          <cell r="ET67" t="b">
            <v>0</v>
          </cell>
          <cell r="EU67" t="b">
            <v>0</v>
          </cell>
          <cell r="EV67" t="b">
            <v>0</v>
          </cell>
          <cell r="EW67" t="b">
            <v>0</v>
          </cell>
          <cell r="EX67" t="b">
            <v>0</v>
          </cell>
          <cell r="EY67" t="b">
            <v>0</v>
          </cell>
          <cell r="EZ67" t="b">
            <v>0</v>
          </cell>
          <cell r="FA67" t="b">
            <v>0</v>
          </cell>
          <cell r="FB67" t="b">
            <v>0</v>
          </cell>
          <cell r="FC67" t="b">
            <v>0</v>
          </cell>
          <cell r="FD67" t="b">
            <v>0</v>
          </cell>
          <cell r="FE67" t="b">
            <v>0</v>
          </cell>
          <cell r="FF67" t="b">
            <v>0</v>
          </cell>
          <cell r="FG67" t="b">
            <v>0</v>
          </cell>
          <cell r="FH67" t="b">
            <v>0</v>
          </cell>
          <cell r="FI67" t="b">
            <v>0</v>
          </cell>
          <cell r="FJ67" t="b">
            <v>0</v>
          </cell>
          <cell r="FK67" t="b">
            <v>0</v>
          </cell>
          <cell r="FL67" t="b">
            <v>0</v>
          </cell>
          <cell r="FM67" t="b">
            <v>0</v>
          </cell>
          <cell r="FN67" t="b">
            <v>0</v>
          </cell>
          <cell r="FO67" t="b">
            <v>0</v>
          </cell>
          <cell r="FP67" t="b">
            <v>0</v>
          </cell>
          <cell r="FQ67" t="b">
            <v>0</v>
          </cell>
          <cell r="FR67" t="b">
            <v>0</v>
          </cell>
          <cell r="FS67" t="b">
            <v>0</v>
          </cell>
          <cell r="FT67" t="b">
            <v>0</v>
          </cell>
          <cell r="FU67" t="b">
            <v>0</v>
          </cell>
          <cell r="FV67" t="b">
            <v>0</v>
          </cell>
          <cell r="FW67" t="b">
            <v>0</v>
          </cell>
          <cell r="FX67" t="b">
            <v>0</v>
          </cell>
          <cell r="FY67" t="b">
            <v>0</v>
          </cell>
          <cell r="FZ67" t="b">
            <v>0</v>
          </cell>
          <cell r="GA67" t="b">
            <v>0</v>
          </cell>
          <cell r="GB67" t="b">
            <v>0</v>
          </cell>
          <cell r="GC67" t="b">
            <v>0</v>
          </cell>
          <cell r="GD67" t="b">
            <v>0</v>
          </cell>
          <cell r="GE67" t="b">
            <v>0</v>
          </cell>
          <cell r="GF67" t="b">
            <v>0</v>
          </cell>
          <cell r="GG67" t="b">
            <v>0</v>
          </cell>
          <cell r="GH67" t="b">
            <v>0</v>
          </cell>
          <cell r="GI67" t="b">
            <v>0</v>
          </cell>
          <cell r="GJ67" t="b">
            <v>0</v>
          </cell>
          <cell r="GK67" t="b">
            <v>0</v>
          </cell>
          <cell r="GL67" t="b">
            <v>0</v>
          </cell>
          <cell r="GM67" t="b">
            <v>0</v>
          </cell>
          <cell r="GN67" t="b">
            <v>0</v>
          </cell>
          <cell r="GO67" t="b">
            <v>0</v>
          </cell>
          <cell r="GP67" t="b">
            <v>0</v>
          </cell>
          <cell r="GQ67" t="b">
            <v>0</v>
          </cell>
          <cell r="GR67" t="b">
            <v>0</v>
          </cell>
          <cell r="GS67" t="b">
            <v>0</v>
          </cell>
          <cell r="GT67" t="b">
            <v>0</v>
          </cell>
          <cell r="GU67" t="b">
            <v>0</v>
          </cell>
          <cell r="GV67" t="b">
            <v>0</v>
          </cell>
          <cell r="GW67" t="b">
            <v>0</v>
          </cell>
          <cell r="GX67" t="b">
            <v>0</v>
          </cell>
          <cell r="GY67" t="b">
            <v>0</v>
          </cell>
          <cell r="GZ67" t="b">
            <v>0</v>
          </cell>
          <cell r="HA67" t="b">
            <v>0</v>
          </cell>
          <cell r="HB67" t="b">
            <v>0</v>
          </cell>
          <cell r="HC67" t="b">
            <v>0</v>
          </cell>
          <cell r="HD67" t="b">
            <v>0</v>
          </cell>
          <cell r="HE67" t="b">
            <v>0</v>
          </cell>
          <cell r="HF67" t="b">
            <v>0</v>
          </cell>
          <cell r="HG67" t="b">
            <v>0</v>
          </cell>
          <cell r="HH67" t="b">
            <v>0</v>
          </cell>
          <cell r="HI67" t="b">
            <v>0</v>
          </cell>
          <cell r="HJ67" t="b">
            <v>0</v>
          </cell>
          <cell r="HK67" t="b">
            <v>0</v>
          </cell>
          <cell r="HL67" t="b">
            <v>0</v>
          </cell>
          <cell r="HM67" t="b">
            <v>0</v>
          </cell>
          <cell r="HN67" t="b">
            <v>0</v>
          </cell>
          <cell r="HO67" t="b">
            <v>0</v>
          </cell>
          <cell r="HP67" t="b">
            <v>0</v>
          </cell>
          <cell r="HQ67" t="b">
            <v>0</v>
          </cell>
          <cell r="HR67" t="b">
            <v>0</v>
          </cell>
          <cell r="HS67" t="b">
            <v>0</v>
          </cell>
          <cell r="HT67" t="b">
            <v>0</v>
          </cell>
          <cell r="HU67" t="b">
            <v>0</v>
          </cell>
          <cell r="HV67" t="b">
            <v>0</v>
          </cell>
          <cell r="HW67" t="b">
            <v>0</v>
          </cell>
          <cell r="HX67" t="b">
            <v>0</v>
          </cell>
          <cell r="HY67" t="b">
            <v>0</v>
          </cell>
          <cell r="HZ67" t="b">
            <v>0</v>
          </cell>
          <cell r="IA67" t="b">
            <v>0</v>
          </cell>
          <cell r="IB67" t="b">
            <v>0</v>
          </cell>
          <cell r="IC67" t="b">
            <v>0</v>
          </cell>
          <cell r="ID67" t="b">
            <v>0</v>
          </cell>
          <cell r="IE67" t="b">
            <v>0</v>
          </cell>
          <cell r="IF67" t="b">
            <v>0</v>
          </cell>
          <cell r="IG67" t="b">
            <v>0</v>
          </cell>
          <cell r="IH67" t="b">
            <v>0</v>
          </cell>
        </row>
        <row r="68">
          <cell r="B68" t="str">
            <v># of fwds available in fwrd 13 mos</v>
          </cell>
          <cell r="C68">
            <v>13</v>
          </cell>
          <cell r="D68">
            <v>13</v>
          </cell>
          <cell r="E68">
            <v>13</v>
          </cell>
          <cell r="F68">
            <v>13</v>
          </cell>
          <cell r="G68">
            <v>13</v>
          </cell>
          <cell r="H68">
            <v>13</v>
          </cell>
          <cell r="I68">
            <v>13</v>
          </cell>
          <cell r="J68">
            <v>13</v>
          </cell>
          <cell r="K68">
            <v>13</v>
          </cell>
          <cell r="L68">
            <v>13</v>
          </cell>
          <cell r="M68">
            <v>13</v>
          </cell>
          <cell r="N68">
            <v>13</v>
          </cell>
          <cell r="O68">
            <v>13</v>
          </cell>
          <cell r="P68">
            <v>13</v>
          </cell>
          <cell r="Q68">
            <v>13</v>
          </cell>
          <cell r="R68">
            <v>13</v>
          </cell>
          <cell r="S68">
            <v>13</v>
          </cell>
          <cell r="T68">
            <v>13</v>
          </cell>
          <cell r="U68">
            <v>13</v>
          </cell>
          <cell r="V68">
            <v>13</v>
          </cell>
          <cell r="W68">
            <v>13</v>
          </cell>
          <cell r="X68">
            <v>13</v>
          </cell>
          <cell r="Y68">
            <v>13</v>
          </cell>
          <cell r="Z68">
            <v>13</v>
          </cell>
          <cell r="AA68">
            <v>13</v>
          </cell>
          <cell r="AB68">
            <v>13</v>
          </cell>
          <cell r="AC68">
            <v>13</v>
          </cell>
          <cell r="AD68">
            <v>13</v>
          </cell>
          <cell r="AE68">
            <v>13</v>
          </cell>
          <cell r="AF68">
            <v>13</v>
          </cell>
          <cell r="AG68">
            <v>13</v>
          </cell>
          <cell r="AH68">
            <v>13</v>
          </cell>
          <cell r="AI68">
            <v>13</v>
          </cell>
          <cell r="AJ68">
            <v>13</v>
          </cell>
          <cell r="AK68">
            <v>13</v>
          </cell>
          <cell r="AL68">
            <v>13</v>
          </cell>
          <cell r="AM68">
            <v>13</v>
          </cell>
          <cell r="AN68">
            <v>13</v>
          </cell>
          <cell r="AO68">
            <v>13</v>
          </cell>
          <cell r="AP68">
            <v>13</v>
          </cell>
          <cell r="AQ68">
            <v>13</v>
          </cell>
          <cell r="AR68">
            <v>13</v>
          </cell>
          <cell r="AS68">
            <v>13</v>
          </cell>
          <cell r="AT68">
            <v>13</v>
          </cell>
          <cell r="AU68">
            <v>13</v>
          </cell>
          <cell r="AV68">
            <v>13</v>
          </cell>
          <cell r="AW68">
            <v>13</v>
          </cell>
          <cell r="AX68">
            <v>13</v>
          </cell>
          <cell r="AY68">
            <v>13</v>
          </cell>
          <cell r="AZ68">
            <v>13</v>
          </cell>
          <cell r="BA68">
            <v>13</v>
          </cell>
          <cell r="BB68">
            <v>13</v>
          </cell>
          <cell r="BC68">
            <v>13</v>
          </cell>
          <cell r="BD68">
            <v>13</v>
          </cell>
          <cell r="BE68">
            <v>13</v>
          </cell>
          <cell r="BF68">
            <v>13</v>
          </cell>
          <cell r="BG68">
            <v>13</v>
          </cell>
          <cell r="BH68">
            <v>13</v>
          </cell>
          <cell r="BI68">
            <v>13</v>
          </cell>
          <cell r="BJ68">
            <v>13</v>
          </cell>
          <cell r="BK68">
            <v>13</v>
          </cell>
          <cell r="BL68">
            <v>13</v>
          </cell>
          <cell r="BM68">
            <v>13</v>
          </cell>
          <cell r="BN68">
            <v>13</v>
          </cell>
          <cell r="BO68">
            <v>13</v>
          </cell>
          <cell r="BP68">
            <v>13</v>
          </cell>
          <cell r="BQ68">
            <v>13</v>
          </cell>
          <cell r="BR68">
            <v>13</v>
          </cell>
          <cell r="BS68">
            <v>13</v>
          </cell>
          <cell r="BT68">
            <v>13</v>
          </cell>
          <cell r="BU68">
            <v>13</v>
          </cell>
          <cell r="BV68">
            <v>13</v>
          </cell>
          <cell r="BW68">
            <v>12</v>
          </cell>
          <cell r="BX68">
            <v>11</v>
          </cell>
          <cell r="BY68">
            <v>10</v>
          </cell>
          <cell r="BZ68">
            <v>9</v>
          </cell>
          <cell r="CA68">
            <v>8</v>
          </cell>
          <cell r="CB68">
            <v>7</v>
          </cell>
          <cell r="CC68">
            <v>6</v>
          </cell>
          <cell r="CD68">
            <v>5</v>
          </cell>
          <cell r="CE68">
            <v>4</v>
          </cell>
          <cell r="CF68">
            <v>3</v>
          </cell>
          <cell r="CG68">
            <v>2</v>
          </cell>
          <cell r="CH68">
            <v>1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</row>
        <row r="69">
          <cell r="B69" t="str">
            <v>Last 13 mos of NYMEX Values</v>
          </cell>
          <cell r="C69" t="str">
            <v xml:space="preserve">   NO</v>
          </cell>
          <cell r="D69" t="str">
            <v xml:space="preserve">   NO</v>
          </cell>
          <cell r="E69" t="str">
            <v xml:space="preserve">   NO</v>
          </cell>
          <cell r="F69" t="str">
            <v xml:space="preserve">   NO</v>
          </cell>
          <cell r="G69" t="str">
            <v xml:space="preserve">   NO</v>
          </cell>
          <cell r="H69" t="str">
            <v xml:space="preserve">   NO</v>
          </cell>
          <cell r="I69" t="str">
            <v xml:space="preserve">   NO</v>
          </cell>
          <cell r="J69" t="str">
            <v xml:space="preserve">   NO</v>
          </cell>
          <cell r="K69" t="str">
            <v xml:space="preserve">   NO</v>
          </cell>
          <cell r="L69" t="str">
            <v xml:space="preserve">   NO</v>
          </cell>
          <cell r="M69" t="str">
            <v xml:space="preserve">   NO</v>
          </cell>
          <cell r="N69" t="str">
            <v xml:space="preserve">   NO</v>
          </cell>
          <cell r="O69" t="str">
            <v xml:space="preserve">   NO</v>
          </cell>
          <cell r="P69" t="str">
            <v xml:space="preserve">   NO</v>
          </cell>
          <cell r="Q69" t="str">
            <v xml:space="preserve">   NO</v>
          </cell>
          <cell r="R69" t="str">
            <v xml:space="preserve">   NO</v>
          </cell>
          <cell r="S69" t="str">
            <v xml:space="preserve">   NO</v>
          </cell>
          <cell r="T69" t="str">
            <v xml:space="preserve">   NO</v>
          </cell>
          <cell r="U69" t="str">
            <v xml:space="preserve">   NO</v>
          </cell>
          <cell r="V69" t="str">
            <v xml:space="preserve">   NO</v>
          </cell>
          <cell r="W69" t="str">
            <v xml:space="preserve">   NO</v>
          </cell>
          <cell r="X69" t="str">
            <v xml:space="preserve">   NO</v>
          </cell>
          <cell r="Y69" t="str">
            <v xml:space="preserve">   NO</v>
          </cell>
          <cell r="Z69" t="str">
            <v xml:space="preserve">   NO</v>
          </cell>
          <cell r="AA69" t="str">
            <v xml:space="preserve">   NO</v>
          </cell>
          <cell r="AB69" t="str">
            <v xml:space="preserve">   NO</v>
          </cell>
          <cell r="AC69" t="str">
            <v xml:space="preserve">   NO</v>
          </cell>
          <cell r="AD69" t="str">
            <v xml:space="preserve">   NO</v>
          </cell>
          <cell r="AE69" t="str">
            <v xml:space="preserve">   NO</v>
          </cell>
          <cell r="AF69" t="str">
            <v xml:space="preserve">   NO</v>
          </cell>
          <cell r="AG69" t="str">
            <v xml:space="preserve">   NO</v>
          </cell>
          <cell r="AH69" t="str">
            <v xml:space="preserve">   NO</v>
          </cell>
          <cell r="AI69" t="str">
            <v xml:space="preserve">   NO</v>
          </cell>
          <cell r="AJ69" t="str">
            <v xml:space="preserve">   NO</v>
          </cell>
          <cell r="AK69" t="str">
            <v xml:space="preserve">   NO</v>
          </cell>
          <cell r="AL69" t="str">
            <v xml:space="preserve">   NO</v>
          </cell>
          <cell r="AM69" t="str">
            <v xml:space="preserve">   NO</v>
          </cell>
          <cell r="AN69" t="str">
            <v xml:space="preserve">   NO</v>
          </cell>
          <cell r="AO69" t="str">
            <v xml:space="preserve">   NO</v>
          </cell>
          <cell r="AP69" t="str">
            <v xml:space="preserve">   NO</v>
          </cell>
          <cell r="AQ69" t="str">
            <v xml:space="preserve">   NO</v>
          </cell>
          <cell r="AR69" t="str">
            <v xml:space="preserve">   NO</v>
          </cell>
          <cell r="AS69" t="str">
            <v xml:space="preserve">   NO</v>
          </cell>
          <cell r="AT69" t="str">
            <v xml:space="preserve">   NO</v>
          </cell>
          <cell r="AU69" t="str">
            <v xml:space="preserve">   NO</v>
          </cell>
          <cell r="AV69" t="str">
            <v xml:space="preserve">   NO</v>
          </cell>
          <cell r="AW69" t="str">
            <v xml:space="preserve">   NO</v>
          </cell>
          <cell r="AX69" t="str">
            <v xml:space="preserve">   NO</v>
          </cell>
          <cell r="AY69" t="str">
            <v xml:space="preserve">   NO</v>
          </cell>
          <cell r="AZ69" t="str">
            <v xml:space="preserve">   NO</v>
          </cell>
          <cell r="BA69" t="str">
            <v xml:space="preserve">   NO</v>
          </cell>
          <cell r="BB69" t="str">
            <v xml:space="preserve">   NO</v>
          </cell>
          <cell r="BC69" t="str">
            <v xml:space="preserve">   NO</v>
          </cell>
          <cell r="BD69" t="str">
            <v xml:space="preserve">   NO</v>
          </cell>
          <cell r="BE69" t="str">
            <v xml:space="preserve">   NO</v>
          </cell>
          <cell r="BF69" t="str">
            <v xml:space="preserve">   NO</v>
          </cell>
          <cell r="BG69" t="str">
            <v xml:space="preserve">   NO</v>
          </cell>
          <cell r="BH69" t="str">
            <v xml:space="preserve">   NO</v>
          </cell>
          <cell r="BI69" t="str">
            <v xml:space="preserve">   NO</v>
          </cell>
          <cell r="BJ69" t="str">
            <v xml:space="preserve">   NO</v>
          </cell>
          <cell r="BK69" t="str">
            <v xml:space="preserve">   NO</v>
          </cell>
          <cell r="BL69" t="str">
            <v xml:space="preserve">   NO</v>
          </cell>
          <cell r="BM69" t="str">
            <v xml:space="preserve">   NO</v>
          </cell>
          <cell r="BN69" t="str">
            <v xml:space="preserve">   NO</v>
          </cell>
          <cell r="BO69" t="str">
            <v xml:space="preserve">   NO</v>
          </cell>
          <cell r="BP69" t="str">
            <v xml:space="preserve">   NO</v>
          </cell>
          <cell r="BQ69" t="str">
            <v xml:space="preserve">   NO</v>
          </cell>
          <cell r="BR69" t="str">
            <v xml:space="preserve">   NO</v>
          </cell>
          <cell r="BS69" t="str">
            <v xml:space="preserve">   NO</v>
          </cell>
          <cell r="BT69" t="str">
            <v xml:space="preserve">   NO</v>
          </cell>
          <cell r="BU69" t="str">
            <v xml:space="preserve">   NO</v>
          </cell>
          <cell r="BV69">
            <v>4.9050000000000002</v>
          </cell>
          <cell r="BW69">
            <v>5.0090000000000003</v>
          </cell>
          <cell r="BX69">
            <v>4.9889999999999999</v>
          </cell>
          <cell r="BY69">
            <v>4.9089999999999998</v>
          </cell>
          <cell r="BZ69">
            <v>4.6740000000000004</v>
          </cell>
          <cell r="CA69">
            <v>4.6900000000000004</v>
          </cell>
          <cell r="CB69">
            <v>4.7149999999999999</v>
          </cell>
          <cell r="CC69">
            <v>4.7539999999999996</v>
          </cell>
          <cell r="CD69">
            <v>4.7729999999999997</v>
          </cell>
          <cell r="CE69">
            <v>4.7779999999999996</v>
          </cell>
          <cell r="CF69">
            <v>4.8150000000000004</v>
          </cell>
          <cell r="CG69">
            <v>4.9349999999999996</v>
          </cell>
          <cell r="CH69">
            <v>5.15</v>
          </cell>
          <cell r="CI69" t="str">
            <v xml:space="preserve">   NO</v>
          </cell>
          <cell r="CJ69" t="str">
            <v xml:space="preserve">   NO</v>
          </cell>
          <cell r="CK69" t="str">
            <v xml:space="preserve">   NO</v>
          </cell>
          <cell r="CL69" t="str">
            <v xml:space="preserve">   NO</v>
          </cell>
          <cell r="CM69" t="str">
            <v xml:space="preserve">   NO</v>
          </cell>
          <cell r="CN69" t="str">
            <v xml:space="preserve">   NO</v>
          </cell>
          <cell r="CO69" t="str">
            <v xml:space="preserve">   NO</v>
          </cell>
          <cell r="CP69" t="str">
            <v xml:space="preserve">   NO</v>
          </cell>
          <cell r="CQ69" t="str">
            <v xml:space="preserve">   NO</v>
          </cell>
          <cell r="CR69" t="str">
            <v xml:space="preserve">   NO</v>
          </cell>
          <cell r="CS69" t="str">
            <v xml:space="preserve">   NO</v>
          </cell>
          <cell r="CT69" t="str">
            <v xml:space="preserve">   NO</v>
          </cell>
          <cell r="CU69" t="str">
            <v xml:space="preserve">   NO</v>
          </cell>
          <cell r="CV69" t="str">
            <v xml:space="preserve">   NO</v>
          </cell>
          <cell r="CW69" t="str">
            <v xml:space="preserve">   NO</v>
          </cell>
          <cell r="CX69" t="str">
            <v xml:space="preserve">   NO</v>
          </cell>
          <cell r="CY69" t="str">
            <v xml:space="preserve">   NO</v>
          </cell>
          <cell r="CZ69" t="str">
            <v xml:space="preserve">   NO</v>
          </cell>
          <cell r="DA69" t="str">
            <v xml:space="preserve">   NO</v>
          </cell>
          <cell r="DB69" t="str">
            <v xml:space="preserve">   NO</v>
          </cell>
          <cell r="DC69" t="str">
            <v xml:space="preserve">   NO</v>
          </cell>
          <cell r="DD69" t="str">
            <v xml:space="preserve">   NO</v>
          </cell>
          <cell r="DE69" t="str">
            <v xml:space="preserve">   NO</v>
          </cell>
          <cell r="DF69" t="str">
            <v xml:space="preserve">   NO</v>
          </cell>
          <cell r="DG69" t="str">
            <v xml:space="preserve">   NO</v>
          </cell>
          <cell r="DH69" t="str">
            <v xml:space="preserve">   NO</v>
          </cell>
          <cell r="DI69" t="str">
            <v xml:space="preserve">   NO</v>
          </cell>
          <cell r="DJ69" t="str">
            <v xml:space="preserve">   NO</v>
          </cell>
          <cell r="DK69" t="str">
            <v xml:space="preserve">   NO</v>
          </cell>
          <cell r="DL69" t="str">
            <v xml:space="preserve">   NO</v>
          </cell>
          <cell r="DM69" t="str">
            <v xml:space="preserve">   NO</v>
          </cell>
          <cell r="DN69" t="str">
            <v xml:space="preserve">   NO</v>
          </cell>
          <cell r="DO69" t="str">
            <v xml:space="preserve">   NO</v>
          </cell>
          <cell r="DP69" t="str">
            <v xml:space="preserve">   NO</v>
          </cell>
          <cell r="DQ69" t="str">
            <v xml:space="preserve">   NO</v>
          </cell>
          <cell r="DR69" t="str">
            <v xml:space="preserve">   NO</v>
          </cell>
          <cell r="DS69" t="str">
            <v xml:space="preserve">   NO</v>
          </cell>
          <cell r="DT69" t="str">
            <v xml:space="preserve">   NO</v>
          </cell>
          <cell r="DU69" t="str">
            <v xml:space="preserve">   NO</v>
          </cell>
          <cell r="DV69" t="str">
            <v xml:space="preserve">   NO</v>
          </cell>
          <cell r="DW69" t="str">
            <v xml:space="preserve">   NO</v>
          </cell>
          <cell r="DX69" t="str">
            <v xml:space="preserve">   NO</v>
          </cell>
          <cell r="DY69" t="str">
            <v xml:space="preserve">   NO</v>
          </cell>
          <cell r="DZ69" t="str">
            <v xml:space="preserve">   NO</v>
          </cell>
          <cell r="EA69" t="str">
            <v xml:space="preserve">   NO</v>
          </cell>
          <cell r="EB69" t="str">
            <v xml:space="preserve">   NO</v>
          </cell>
          <cell r="EC69" t="str">
            <v xml:space="preserve">   NO</v>
          </cell>
          <cell r="ED69" t="str">
            <v xml:space="preserve">   NO</v>
          </cell>
          <cell r="EE69" t="str">
            <v xml:space="preserve">   NO</v>
          </cell>
          <cell r="EF69" t="str">
            <v xml:space="preserve">   NO</v>
          </cell>
          <cell r="EG69" t="str">
            <v xml:space="preserve">   NO</v>
          </cell>
          <cell r="EH69" t="str">
            <v xml:space="preserve">   NO</v>
          </cell>
          <cell r="EI69" t="str">
            <v xml:space="preserve">   NO</v>
          </cell>
          <cell r="EJ69" t="str">
            <v xml:space="preserve">   NO</v>
          </cell>
          <cell r="EK69" t="str">
            <v xml:space="preserve">   NO</v>
          </cell>
          <cell r="EL69" t="str">
            <v xml:space="preserve">   NO</v>
          </cell>
          <cell r="EM69" t="str">
            <v xml:space="preserve">   NO</v>
          </cell>
          <cell r="EN69" t="str">
            <v xml:space="preserve">   NO</v>
          </cell>
          <cell r="EO69" t="str">
            <v xml:space="preserve">   NO</v>
          </cell>
          <cell r="EP69" t="str">
            <v xml:space="preserve">   NO</v>
          </cell>
          <cell r="EQ69" t="str">
            <v xml:space="preserve">   NO</v>
          </cell>
          <cell r="ER69" t="str">
            <v xml:space="preserve">   NO</v>
          </cell>
          <cell r="ES69" t="str">
            <v xml:space="preserve">   NO</v>
          </cell>
          <cell r="ET69" t="str">
            <v xml:space="preserve">   NO</v>
          </cell>
          <cell r="EU69" t="str">
            <v xml:space="preserve">   NO</v>
          </cell>
          <cell r="EV69" t="str">
            <v xml:space="preserve">   NO</v>
          </cell>
          <cell r="EW69" t="str">
            <v xml:space="preserve">   NO</v>
          </cell>
          <cell r="EX69" t="str">
            <v xml:space="preserve">   NO</v>
          </cell>
          <cell r="EY69" t="str">
            <v xml:space="preserve">   NO</v>
          </cell>
          <cell r="EZ69" t="str">
            <v xml:space="preserve">   NO</v>
          </cell>
          <cell r="FA69" t="str">
            <v xml:space="preserve">   NO</v>
          </cell>
          <cell r="FB69" t="str">
            <v xml:space="preserve">   NO</v>
          </cell>
          <cell r="FC69" t="str">
            <v xml:space="preserve">   NO</v>
          </cell>
          <cell r="FD69" t="str">
            <v xml:space="preserve">   NO</v>
          </cell>
          <cell r="FE69" t="str">
            <v xml:space="preserve">   NO</v>
          </cell>
          <cell r="FF69" t="str">
            <v xml:space="preserve">   NO</v>
          </cell>
          <cell r="FG69" t="str">
            <v xml:space="preserve">   NO</v>
          </cell>
          <cell r="FH69" t="str">
            <v xml:space="preserve">   NO</v>
          </cell>
          <cell r="FI69" t="str">
            <v xml:space="preserve">   NO</v>
          </cell>
          <cell r="FJ69" t="str">
            <v xml:space="preserve">   NO</v>
          </cell>
          <cell r="FK69" t="str">
            <v xml:space="preserve">   NO</v>
          </cell>
          <cell r="FL69" t="str">
            <v xml:space="preserve">   NO</v>
          </cell>
          <cell r="FM69" t="str">
            <v xml:space="preserve">   NO</v>
          </cell>
          <cell r="FN69" t="str">
            <v xml:space="preserve">   NO</v>
          </cell>
          <cell r="FO69" t="str">
            <v xml:space="preserve">   NO</v>
          </cell>
          <cell r="FP69" t="str">
            <v xml:space="preserve">   NO</v>
          </cell>
          <cell r="FQ69" t="str">
            <v xml:space="preserve">   NO</v>
          </cell>
          <cell r="FR69" t="str">
            <v xml:space="preserve">   NO</v>
          </cell>
          <cell r="FS69" t="str">
            <v xml:space="preserve">   NO</v>
          </cell>
          <cell r="FT69" t="str">
            <v xml:space="preserve">   NO</v>
          </cell>
          <cell r="FU69" t="str">
            <v xml:space="preserve">   NO</v>
          </cell>
          <cell r="FV69" t="str">
            <v xml:space="preserve">   NO</v>
          </cell>
          <cell r="FW69" t="str">
            <v xml:space="preserve">   NO</v>
          </cell>
          <cell r="FX69" t="str">
            <v xml:space="preserve">   NO</v>
          </cell>
          <cell r="FY69" t="str">
            <v xml:space="preserve">   NO</v>
          </cell>
          <cell r="FZ69" t="str">
            <v xml:space="preserve">   NO</v>
          </cell>
          <cell r="GA69" t="str">
            <v xml:space="preserve">   NO</v>
          </cell>
          <cell r="GB69" t="str">
            <v xml:space="preserve">   NO</v>
          </cell>
          <cell r="GC69" t="str">
            <v xml:space="preserve">   NO</v>
          </cell>
          <cell r="GD69" t="str">
            <v xml:space="preserve">   NO</v>
          </cell>
          <cell r="GE69" t="str">
            <v xml:space="preserve">   NO</v>
          </cell>
          <cell r="GF69" t="str">
            <v xml:space="preserve">   NO</v>
          </cell>
          <cell r="GG69" t="str">
            <v xml:space="preserve">   NO</v>
          </cell>
          <cell r="GH69" t="str">
            <v xml:space="preserve">   NO</v>
          </cell>
          <cell r="GI69" t="str">
            <v xml:space="preserve">   NO</v>
          </cell>
          <cell r="GJ69" t="str">
            <v xml:space="preserve">   NO</v>
          </cell>
          <cell r="GK69" t="str">
            <v xml:space="preserve">   NO</v>
          </cell>
          <cell r="GL69" t="str">
            <v xml:space="preserve">   NO</v>
          </cell>
          <cell r="GM69" t="str">
            <v xml:space="preserve">   NO</v>
          </cell>
          <cell r="GN69" t="str">
            <v xml:space="preserve">   NO</v>
          </cell>
          <cell r="GO69" t="str">
            <v xml:space="preserve">   NO</v>
          </cell>
          <cell r="GP69" t="str">
            <v xml:space="preserve">   NO</v>
          </cell>
          <cell r="GQ69" t="str">
            <v xml:space="preserve">   NO</v>
          </cell>
          <cell r="GR69" t="str">
            <v xml:space="preserve">   NO</v>
          </cell>
          <cell r="GS69" t="str">
            <v xml:space="preserve">   NO</v>
          </cell>
          <cell r="GT69" t="str">
            <v xml:space="preserve">   NO</v>
          </cell>
          <cell r="GU69" t="str">
            <v xml:space="preserve">   NO</v>
          </cell>
          <cell r="GV69" t="str">
            <v xml:space="preserve">   NO</v>
          </cell>
          <cell r="GW69" t="str">
            <v xml:space="preserve">   NO</v>
          </cell>
          <cell r="GX69" t="str">
            <v xml:space="preserve">   NO</v>
          </cell>
          <cell r="GY69" t="str">
            <v xml:space="preserve">   NO</v>
          </cell>
          <cell r="GZ69" t="str">
            <v xml:space="preserve">   NO</v>
          </cell>
          <cell r="HA69" t="str">
            <v xml:space="preserve">   NO</v>
          </cell>
          <cell r="HB69" t="str">
            <v xml:space="preserve">   NO</v>
          </cell>
          <cell r="HC69" t="str">
            <v xml:space="preserve">   NO</v>
          </cell>
          <cell r="HD69" t="str">
            <v xml:space="preserve">   NO</v>
          </cell>
          <cell r="HE69" t="str">
            <v xml:space="preserve">   NO</v>
          </cell>
          <cell r="HF69" t="str">
            <v xml:space="preserve">   NO</v>
          </cell>
          <cell r="HG69" t="str">
            <v xml:space="preserve">   NO</v>
          </cell>
          <cell r="HH69" t="str">
            <v xml:space="preserve">   NO</v>
          </cell>
          <cell r="HI69" t="str">
            <v xml:space="preserve">   NO</v>
          </cell>
          <cell r="HJ69" t="str">
            <v xml:space="preserve">   NO</v>
          </cell>
          <cell r="HK69" t="str">
            <v xml:space="preserve">   NO</v>
          </cell>
          <cell r="HL69" t="str">
            <v xml:space="preserve">   NO</v>
          </cell>
          <cell r="HM69" t="str">
            <v xml:space="preserve">   NO</v>
          </cell>
          <cell r="HN69" t="str">
            <v xml:space="preserve">   NO</v>
          </cell>
          <cell r="HO69" t="str">
            <v xml:space="preserve">   NO</v>
          </cell>
          <cell r="HP69" t="str">
            <v xml:space="preserve">   NO</v>
          </cell>
          <cell r="HQ69" t="str">
            <v xml:space="preserve">   NO</v>
          </cell>
          <cell r="HR69" t="str">
            <v xml:space="preserve">   NO</v>
          </cell>
          <cell r="HS69" t="str">
            <v xml:space="preserve">   NO</v>
          </cell>
          <cell r="HT69" t="str">
            <v xml:space="preserve">   NO</v>
          </cell>
          <cell r="HU69" t="str">
            <v xml:space="preserve">   NO</v>
          </cell>
          <cell r="HV69" t="str">
            <v xml:space="preserve">   NO</v>
          </cell>
          <cell r="HW69" t="str">
            <v xml:space="preserve">   NO</v>
          </cell>
          <cell r="HX69" t="str">
            <v xml:space="preserve">   NO</v>
          </cell>
          <cell r="HY69" t="str">
            <v xml:space="preserve">   NO</v>
          </cell>
          <cell r="HZ69" t="str">
            <v xml:space="preserve">   NO</v>
          </cell>
          <cell r="IA69" t="str">
            <v xml:space="preserve">   NO</v>
          </cell>
          <cell r="IB69" t="str">
            <v xml:space="preserve">   NO</v>
          </cell>
          <cell r="IC69" t="str">
            <v xml:space="preserve">   NO</v>
          </cell>
          <cell r="ID69" t="str">
            <v xml:space="preserve">   NO</v>
          </cell>
          <cell r="IE69" t="str">
            <v xml:space="preserve">   NO</v>
          </cell>
          <cell r="IF69" t="str">
            <v xml:space="preserve">   NO</v>
          </cell>
          <cell r="IG69" t="str">
            <v xml:space="preserve">   NO</v>
          </cell>
          <cell r="IH69" t="str">
            <v xml:space="preserve">   NO</v>
          </cell>
        </row>
        <row r="70">
          <cell r="B70" t="str">
            <v>Monthly change NYMEX Last 13mos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1.0212028542303773</v>
          </cell>
          <cell r="BX70">
            <v>0.99600718706328595</v>
          </cell>
          <cell r="BY70">
            <v>0.98396472238925636</v>
          </cell>
          <cell r="BZ70">
            <v>0.95212874312487283</v>
          </cell>
          <cell r="CA70">
            <v>1.0034231921266581</v>
          </cell>
          <cell r="CB70">
            <v>1.0053304904051172</v>
          </cell>
          <cell r="CC70">
            <v>1.0082714740190879</v>
          </cell>
          <cell r="CD70">
            <v>1.0039966344131259</v>
          </cell>
          <cell r="CE70">
            <v>1.001047559187094</v>
          </cell>
          <cell r="CF70">
            <v>1.0077438258685645</v>
          </cell>
          <cell r="CG70">
            <v>1.0249221183800621</v>
          </cell>
          <cell r="CH70">
            <v>1.0435663627152991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</row>
        <row r="71">
          <cell r="B71" t="str">
            <v>Last 12 mos of NYMEX Values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5.0090000000000003</v>
          </cell>
          <cell r="BX71">
            <v>4.9889999999999999</v>
          </cell>
          <cell r="BY71">
            <v>4.9089999999999998</v>
          </cell>
          <cell r="BZ71">
            <v>4.6740000000000004</v>
          </cell>
          <cell r="CA71">
            <v>4.6900000000000004</v>
          </cell>
          <cell r="CB71">
            <v>4.7149999999999999</v>
          </cell>
          <cell r="CC71">
            <v>4.7539999999999996</v>
          </cell>
          <cell r="CD71">
            <v>4.7729999999999997</v>
          </cell>
          <cell r="CE71">
            <v>4.7779999999999996</v>
          </cell>
          <cell r="CF71">
            <v>4.8150000000000004</v>
          </cell>
          <cell r="CG71">
            <v>4.9349999999999996</v>
          </cell>
          <cell r="CH71">
            <v>5.15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</row>
        <row r="72">
          <cell r="B72" t="str">
            <v>Annual Ave Last 12mos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4.8492500000000005</v>
          </cell>
          <cell r="BX72">
            <v>4.8492500000000005</v>
          </cell>
          <cell r="BY72">
            <v>4.8492500000000005</v>
          </cell>
          <cell r="BZ72">
            <v>4.8492500000000005</v>
          </cell>
          <cell r="CA72">
            <v>4.8492500000000005</v>
          </cell>
          <cell r="CB72">
            <v>4.8492500000000005</v>
          </cell>
          <cell r="CC72">
            <v>4.8492500000000005</v>
          </cell>
          <cell r="CD72">
            <v>4.8492500000000005</v>
          </cell>
          <cell r="CE72">
            <v>4.8492500000000005</v>
          </cell>
          <cell r="CF72">
            <v>4.8492500000000005</v>
          </cell>
          <cell r="CG72">
            <v>4.8492500000000005</v>
          </cell>
          <cell r="CH72">
            <v>4.8492500000000005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</row>
        <row r="73">
          <cell r="B73" t="str">
            <v>Seasonal Change by Month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1.0329432386451514</v>
          </cell>
          <cell r="BX73">
            <v>1.0288188895189976</v>
          </cell>
          <cell r="BY73">
            <v>1.0123214930143836</v>
          </cell>
          <cell r="BZ73">
            <v>0.96386039078207963</v>
          </cell>
          <cell r="CA73">
            <v>0.96715987008300253</v>
          </cell>
          <cell r="CB73">
            <v>0.97231530649069431</v>
          </cell>
          <cell r="CC73">
            <v>0.98035778728669365</v>
          </cell>
          <cell r="CD73">
            <v>0.98427591895653954</v>
          </cell>
          <cell r="CE73">
            <v>0.98530700623807788</v>
          </cell>
          <cell r="CF73">
            <v>0.9929370521214621</v>
          </cell>
          <cell r="CG73">
            <v>1.0176831468783831</v>
          </cell>
          <cell r="CH73">
            <v>1.0620198999845336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</row>
        <row r="74">
          <cell r="B74" t="str">
            <v>Seasonal change projected fwrd</v>
          </cell>
          <cell r="C74" t="str">
            <v>No Projected Values in First 12 Months --- First Possible Projection Starts in Month 13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1.0329432386451514</v>
          </cell>
          <cell r="CJ74">
            <v>1.0288188895189976</v>
          </cell>
          <cell r="CK74">
            <v>1.0123214930143836</v>
          </cell>
          <cell r="CL74">
            <v>0.96386039078207963</v>
          </cell>
          <cell r="CM74">
            <v>0.96715987008300253</v>
          </cell>
          <cell r="CN74">
            <v>0.97231530649069431</v>
          </cell>
          <cell r="CO74">
            <v>0.98035778728669365</v>
          </cell>
          <cell r="CP74">
            <v>0.98427591895653954</v>
          </cell>
          <cell r="CQ74">
            <v>0.98530700623807788</v>
          </cell>
          <cell r="CR74">
            <v>0.9929370521214621</v>
          </cell>
          <cell r="CS74">
            <v>1.0176831468783831</v>
          </cell>
          <cell r="CT74">
            <v>1.0620198999845336</v>
          </cell>
          <cell r="CU74">
            <v>1.0329432386451514</v>
          </cell>
          <cell r="CV74">
            <v>1.0288188895189976</v>
          </cell>
          <cell r="CW74">
            <v>1.0123214930143836</v>
          </cell>
          <cell r="CX74">
            <v>0.96386039078207963</v>
          </cell>
          <cell r="CY74">
            <v>0.96715987008300253</v>
          </cell>
          <cell r="CZ74">
            <v>0.97231530649069431</v>
          </cell>
          <cell r="DA74">
            <v>0.98035778728669365</v>
          </cell>
          <cell r="DB74">
            <v>0.98427591895653954</v>
          </cell>
          <cell r="DC74">
            <v>0.98530700623807788</v>
          </cell>
          <cell r="DD74">
            <v>0.9929370521214621</v>
          </cell>
          <cell r="DE74">
            <v>1.0176831468783831</v>
          </cell>
          <cell r="DF74">
            <v>1.0620198999845336</v>
          </cell>
          <cell r="DG74">
            <v>1.0329432386451514</v>
          </cell>
          <cell r="DH74">
            <v>1.0288188895189976</v>
          </cell>
          <cell r="DI74">
            <v>1.0123214930143836</v>
          </cell>
          <cell r="DJ74">
            <v>0.96386039078207963</v>
          </cell>
          <cell r="DK74">
            <v>0.96715987008300253</v>
          </cell>
          <cell r="DL74">
            <v>0.97231530649069431</v>
          </cell>
          <cell r="DM74">
            <v>0.98035778728669365</v>
          </cell>
          <cell r="DN74">
            <v>0.98427591895653954</v>
          </cell>
          <cell r="DO74">
            <v>0.98530700623807788</v>
          </cell>
          <cell r="DP74">
            <v>0.9929370521214621</v>
          </cell>
          <cell r="DQ74">
            <v>1.0176831468783831</v>
          </cell>
          <cell r="DR74">
            <v>1.0620198999845336</v>
          </cell>
          <cell r="DS74">
            <v>1.0329432386451514</v>
          </cell>
          <cell r="DT74">
            <v>1.0288188895189976</v>
          </cell>
          <cell r="DU74">
            <v>1.0123214930143836</v>
          </cell>
          <cell r="DV74">
            <v>0.96386039078207963</v>
          </cell>
          <cell r="DW74">
            <v>0.96715987008300253</v>
          </cell>
          <cell r="DX74">
            <v>0.97231530649069431</v>
          </cell>
          <cell r="DY74">
            <v>0.98035778728669365</v>
          </cell>
          <cell r="DZ74">
            <v>0.98427591895653954</v>
          </cell>
          <cell r="EA74">
            <v>0.98530700623807788</v>
          </cell>
          <cell r="EB74">
            <v>0.9929370521214621</v>
          </cell>
          <cell r="EC74">
            <v>1.0176831468783831</v>
          </cell>
          <cell r="ED74">
            <v>1.0620198999845336</v>
          </cell>
          <cell r="EE74">
            <v>1.0329432386451514</v>
          </cell>
          <cell r="EF74">
            <v>1.0288188895189976</v>
          </cell>
          <cell r="EG74">
            <v>1.0123214930143836</v>
          </cell>
          <cell r="EH74">
            <v>0.96386039078207963</v>
          </cell>
          <cell r="EI74">
            <v>0.96715987008300253</v>
          </cell>
          <cell r="EJ74">
            <v>0.97231530649069431</v>
          </cell>
          <cell r="EK74">
            <v>0.98035778728669365</v>
          </cell>
          <cell r="EL74">
            <v>0.98427591895653954</v>
          </cell>
          <cell r="EM74">
            <v>0.98530700623807788</v>
          </cell>
          <cell r="EN74">
            <v>0.9929370521214621</v>
          </cell>
          <cell r="EO74">
            <v>1.0176831468783831</v>
          </cell>
          <cell r="EP74">
            <v>1.0620198999845336</v>
          </cell>
          <cell r="EQ74">
            <v>1.0329432386451514</v>
          </cell>
          <cell r="ER74">
            <v>1.0288188895189976</v>
          </cell>
          <cell r="ES74">
            <v>1.0123214930143836</v>
          </cell>
          <cell r="ET74">
            <v>0.96386039078207963</v>
          </cell>
          <cell r="EU74">
            <v>0.96715987008300253</v>
          </cell>
          <cell r="EV74">
            <v>0.97231530649069431</v>
          </cell>
          <cell r="EW74">
            <v>0.98035778728669365</v>
          </cell>
          <cell r="EX74">
            <v>0.98427591895653954</v>
          </cell>
          <cell r="EY74">
            <v>0.98530700623807788</v>
          </cell>
          <cell r="EZ74">
            <v>0.9929370521214621</v>
          </cell>
          <cell r="FA74">
            <v>1.0176831468783831</v>
          </cell>
          <cell r="FB74">
            <v>1.0620198999845336</v>
          </cell>
          <cell r="FC74">
            <v>1.0329432386451514</v>
          </cell>
          <cell r="FD74">
            <v>1.0288188895189976</v>
          </cell>
          <cell r="FE74">
            <v>1.0123214930143836</v>
          </cell>
          <cell r="FF74">
            <v>0.96386039078207963</v>
          </cell>
          <cell r="FG74">
            <v>0.96715987008300253</v>
          </cell>
          <cell r="FH74">
            <v>0.97231530649069431</v>
          </cell>
          <cell r="FI74">
            <v>0.98035778728669365</v>
          </cell>
          <cell r="FJ74">
            <v>0.98427591895653954</v>
          </cell>
          <cell r="FK74">
            <v>0.98530700623807788</v>
          </cell>
          <cell r="FL74">
            <v>0.9929370521214621</v>
          </cell>
          <cell r="FM74">
            <v>1.0176831468783831</v>
          </cell>
          <cell r="FN74">
            <v>1.0620198999845336</v>
          </cell>
          <cell r="FO74">
            <v>1.0329432386451514</v>
          </cell>
          <cell r="FP74">
            <v>1.0288188895189976</v>
          </cell>
          <cell r="FQ74">
            <v>1.0123214930143836</v>
          </cell>
          <cell r="FR74">
            <v>0.96386039078207963</v>
          </cell>
          <cell r="FS74">
            <v>0.96715987008300253</v>
          </cell>
          <cell r="FT74">
            <v>0.97231530649069431</v>
          </cell>
          <cell r="FU74">
            <v>0.98035778728669365</v>
          </cell>
          <cell r="FV74">
            <v>0.98427591895653954</v>
          </cell>
          <cell r="FW74">
            <v>0.98530700623807788</v>
          </cell>
          <cell r="FX74">
            <v>0.9929370521214621</v>
          </cell>
          <cell r="FY74">
            <v>1.0176831468783831</v>
          </cell>
          <cell r="FZ74">
            <v>1.0620198999845336</v>
          </cell>
          <cell r="GA74">
            <v>1.0329432386451514</v>
          </cell>
          <cell r="GB74">
            <v>1.0288188895189976</v>
          </cell>
          <cell r="GC74">
            <v>1.0123214930143836</v>
          </cell>
          <cell r="GD74">
            <v>0.96386039078207963</v>
          </cell>
          <cell r="GE74">
            <v>0.96715987008300253</v>
          </cell>
          <cell r="GF74">
            <v>0.97231530649069431</v>
          </cell>
          <cell r="GG74">
            <v>0.98035778728669365</v>
          </cell>
          <cell r="GH74">
            <v>0.98427591895653954</v>
          </cell>
          <cell r="GI74">
            <v>0.98530700623807788</v>
          </cell>
          <cell r="GJ74">
            <v>0.9929370521214621</v>
          </cell>
          <cell r="GK74">
            <v>1.0176831468783831</v>
          </cell>
          <cell r="GL74">
            <v>1.0620198999845336</v>
          </cell>
          <cell r="GM74">
            <v>1.0329432386451514</v>
          </cell>
          <cell r="GN74">
            <v>1.0288188895189976</v>
          </cell>
          <cell r="GO74">
            <v>1.0123214930143836</v>
          </cell>
          <cell r="GP74">
            <v>0.96386039078207963</v>
          </cell>
          <cell r="GQ74">
            <v>0.96715987008300253</v>
          </cell>
          <cell r="GR74">
            <v>0.97231530649069431</v>
          </cell>
          <cell r="GS74">
            <v>0.98035778728669365</v>
          </cell>
          <cell r="GT74">
            <v>0.98427591895653954</v>
          </cell>
          <cell r="GU74">
            <v>0.98530700623807788</v>
          </cell>
          <cell r="GV74">
            <v>0.9929370521214621</v>
          </cell>
          <cell r="GW74">
            <v>1.0176831468783831</v>
          </cell>
          <cell r="GX74">
            <v>1.0620198999845336</v>
          </cell>
          <cell r="GY74">
            <v>1.0329432386451514</v>
          </cell>
          <cell r="GZ74">
            <v>1.0288188895189976</v>
          </cell>
          <cell r="HA74">
            <v>1.0123214930143836</v>
          </cell>
          <cell r="HB74">
            <v>0.96386039078207963</v>
          </cell>
          <cell r="HC74">
            <v>0.96715987008300253</v>
          </cell>
          <cell r="HD74">
            <v>0.97231530649069431</v>
          </cell>
          <cell r="HE74">
            <v>0.98035778728669365</v>
          </cell>
          <cell r="HF74">
            <v>0.98427591895653954</v>
          </cell>
          <cell r="HG74">
            <v>0.98530700623807788</v>
          </cell>
          <cell r="HH74">
            <v>0.9929370521214621</v>
          </cell>
          <cell r="HI74">
            <v>1.0176831468783831</v>
          </cell>
          <cell r="HJ74">
            <v>1.0620198999845336</v>
          </cell>
          <cell r="HK74">
            <v>1.0329432386451514</v>
          </cell>
          <cell r="HL74">
            <v>1.0288188895189976</v>
          </cell>
          <cell r="HM74">
            <v>1.0123214930143836</v>
          </cell>
          <cell r="HN74">
            <v>0.96386039078207963</v>
          </cell>
          <cell r="HO74">
            <v>0.96715987008300253</v>
          </cell>
          <cell r="HP74">
            <v>0.97231530649069431</v>
          </cell>
          <cell r="HQ74">
            <v>0.98035778728669365</v>
          </cell>
          <cell r="HR74">
            <v>0.98427591895653954</v>
          </cell>
          <cell r="HS74">
            <v>0.98530700623807788</v>
          </cell>
          <cell r="HT74">
            <v>0.9929370521214621</v>
          </cell>
          <cell r="HU74">
            <v>1.0176831468783831</v>
          </cell>
          <cell r="HV74">
            <v>1.0620198999845336</v>
          </cell>
          <cell r="HW74">
            <v>1.0329432386451514</v>
          </cell>
          <cell r="HX74">
            <v>1.0288188895189976</v>
          </cell>
          <cell r="HY74">
            <v>1.0123214930143836</v>
          </cell>
          <cell r="HZ74">
            <v>0.96386039078207963</v>
          </cell>
          <cell r="IA74">
            <v>0.96715987008300253</v>
          </cell>
          <cell r="IB74">
            <v>0.97231530649069431</v>
          </cell>
          <cell r="IC74">
            <v>0.98035778728669365</v>
          </cell>
          <cell r="ID74">
            <v>0.98427591895653954</v>
          </cell>
          <cell r="IE74">
            <v>0.98530700623807788</v>
          </cell>
          <cell r="IF74">
            <v>0.9929370521214621</v>
          </cell>
          <cell r="IG74">
            <v>1.0176831468783831</v>
          </cell>
          <cell r="IH74">
            <v>1.0620198999845336</v>
          </cell>
        </row>
        <row r="75">
          <cell r="B75" t="str">
            <v>NYMEX 12mos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5.0090000000000003</v>
          </cell>
          <cell r="BX75">
            <v>4.9889999999999999</v>
          </cell>
          <cell r="BY75">
            <v>4.9089999999999998</v>
          </cell>
          <cell r="BZ75">
            <v>4.6740000000000004</v>
          </cell>
          <cell r="CA75">
            <v>4.6900000000000004</v>
          </cell>
          <cell r="CB75">
            <v>4.7149999999999999</v>
          </cell>
          <cell r="CC75">
            <v>4.7539999999999996</v>
          </cell>
          <cell r="CD75">
            <v>4.7729999999999997</v>
          </cell>
          <cell r="CE75">
            <v>4.7779999999999996</v>
          </cell>
          <cell r="CF75">
            <v>4.8150000000000004</v>
          </cell>
          <cell r="CG75">
            <v>4.9349999999999996</v>
          </cell>
          <cell r="CH75">
            <v>5.15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</row>
        <row r="76">
          <cell r="B76" t="str">
            <v>Average Forecast</v>
          </cell>
          <cell r="C76">
            <v>2.7291455746197575</v>
          </cell>
          <cell r="D76">
            <v>2.7291455746197575</v>
          </cell>
          <cell r="E76">
            <v>2.7291455746197575</v>
          </cell>
          <cell r="F76">
            <v>2.7291455746197575</v>
          </cell>
          <cell r="G76">
            <v>2.7291455746197575</v>
          </cell>
          <cell r="H76">
            <v>2.7291455746197575</v>
          </cell>
          <cell r="I76">
            <v>2.7291455746197575</v>
          </cell>
          <cell r="J76">
            <v>2.7291455746197575</v>
          </cell>
          <cell r="K76">
            <v>2.7291455746197575</v>
          </cell>
          <cell r="L76">
            <v>2.7291455746197575</v>
          </cell>
          <cell r="M76">
            <v>2.7291455746197575</v>
          </cell>
          <cell r="N76">
            <v>2.7291455746197575</v>
          </cell>
          <cell r="O76">
            <v>3.6971955016493223</v>
          </cell>
          <cell r="P76">
            <v>3.6971955016493223</v>
          </cell>
          <cell r="Q76">
            <v>3.6971955016493223</v>
          </cell>
          <cell r="R76">
            <v>3.6971955016493223</v>
          </cell>
          <cell r="S76">
            <v>3.6971955016493223</v>
          </cell>
          <cell r="T76">
            <v>3.6971955016493223</v>
          </cell>
          <cell r="U76">
            <v>3.6971955016493223</v>
          </cell>
          <cell r="V76">
            <v>3.6971955016493223</v>
          </cell>
          <cell r="W76">
            <v>3.6971955016493223</v>
          </cell>
          <cell r="X76">
            <v>3.6971955016493223</v>
          </cell>
          <cell r="Y76">
            <v>3.6971955016493223</v>
          </cell>
          <cell r="Z76">
            <v>3.6971955016493223</v>
          </cell>
          <cell r="AA76">
            <v>4.0377929277377431</v>
          </cell>
          <cell r="AB76">
            <v>4.0377929277377431</v>
          </cell>
          <cell r="AC76">
            <v>4.0377929277377431</v>
          </cell>
          <cell r="AD76">
            <v>4.0377929277377431</v>
          </cell>
          <cell r="AE76">
            <v>4.0377929277377431</v>
          </cell>
          <cell r="AF76">
            <v>4.0377929277377431</v>
          </cell>
          <cell r="AG76">
            <v>4.0377929277377431</v>
          </cell>
          <cell r="AH76">
            <v>4.0377929277377431</v>
          </cell>
          <cell r="AI76">
            <v>4.0377929277377431</v>
          </cell>
          <cell r="AJ76">
            <v>4.0377929277377431</v>
          </cell>
          <cell r="AK76">
            <v>4.0377929277377431</v>
          </cell>
          <cell r="AL76">
            <v>4.0377929277377431</v>
          </cell>
          <cell r="AM76">
            <v>4.1540924127458752</v>
          </cell>
          <cell r="AN76">
            <v>4.1540924127458752</v>
          </cell>
          <cell r="AO76">
            <v>4.1540924127458752</v>
          </cell>
          <cell r="AP76">
            <v>4.1540924127458752</v>
          </cell>
          <cell r="AQ76">
            <v>4.1540924127458752</v>
          </cell>
          <cell r="AR76">
            <v>4.1540924127458752</v>
          </cell>
          <cell r="AS76">
            <v>4.1540924127458752</v>
          </cell>
          <cell r="AT76">
            <v>4.1540924127458752</v>
          </cell>
          <cell r="AU76">
            <v>4.1540924127458752</v>
          </cell>
          <cell r="AV76">
            <v>4.1540924127458752</v>
          </cell>
          <cell r="AW76">
            <v>4.1540924127458752</v>
          </cell>
          <cell r="AX76">
            <v>4.1540924127458752</v>
          </cell>
          <cell r="AY76">
            <v>4.3690764247926985</v>
          </cell>
          <cell r="AZ76">
            <v>4.3690764247926985</v>
          </cell>
          <cell r="BA76">
            <v>4.3690764247926985</v>
          </cell>
          <cell r="BB76">
            <v>4.3690764247926985</v>
          </cell>
          <cell r="BC76">
            <v>4.3690764247926985</v>
          </cell>
          <cell r="BD76">
            <v>4.3690764247926985</v>
          </cell>
          <cell r="BE76">
            <v>4.3690764247926985</v>
          </cell>
          <cell r="BF76">
            <v>4.3690764247926985</v>
          </cell>
          <cell r="BG76">
            <v>4.3690764247926985</v>
          </cell>
          <cell r="BH76">
            <v>4.3690764247926985</v>
          </cell>
          <cell r="BI76">
            <v>4.3690764247926985</v>
          </cell>
          <cell r="BJ76">
            <v>4.3690764247926985</v>
          </cell>
          <cell r="BK76">
            <v>4.6464270047742895</v>
          </cell>
          <cell r="BL76">
            <v>4.6464270047742895</v>
          </cell>
          <cell r="BM76">
            <v>4.6464270047742895</v>
          </cell>
          <cell r="BN76">
            <v>4.6464270047742895</v>
          </cell>
          <cell r="BO76">
            <v>4.6464270047742895</v>
          </cell>
          <cell r="BP76">
            <v>4.6464270047742895</v>
          </cell>
          <cell r="BQ76">
            <v>4.6464270047742895</v>
          </cell>
          <cell r="BR76">
            <v>4.6464270047742895</v>
          </cell>
          <cell r="BS76">
            <v>4.6464270047742895</v>
          </cell>
          <cell r="BT76">
            <v>4.6464270047742895</v>
          </cell>
          <cell r="BU76">
            <v>4.6464270047742895</v>
          </cell>
          <cell r="BV76">
            <v>4.6464270047742895</v>
          </cell>
          <cell r="BW76">
            <v>5.0115218218794411</v>
          </cell>
          <cell r="BX76">
            <v>5.0115218218794411</v>
          </cell>
          <cell r="BY76">
            <v>5.0115218218794411</v>
          </cell>
          <cell r="BZ76">
            <v>5.0115218218794411</v>
          </cell>
          <cell r="CA76">
            <v>5.0115218218794411</v>
          </cell>
          <cell r="CB76">
            <v>5.0115218218794411</v>
          </cell>
          <cell r="CC76">
            <v>5.0115218218794411</v>
          </cell>
          <cell r="CD76">
            <v>5.0115218218794411</v>
          </cell>
          <cell r="CE76">
            <v>5.0115218218794411</v>
          </cell>
          <cell r="CF76">
            <v>5.0115218218794411</v>
          </cell>
          <cell r="CG76">
            <v>5.0115218218794411</v>
          </cell>
          <cell r="CH76">
            <v>5.0115218218794411</v>
          </cell>
          <cell r="CI76">
            <v>5.3122716862847597</v>
          </cell>
          <cell r="CJ76">
            <v>5.3122716862847597</v>
          </cell>
          <cell r="CK76">
            <v>5.3122716862847597</v>
          </cell>
          <cell r="CL76">
            <v>5.3122716862847597</v>
          </cell>
          <cell r="CM76">
            <v>5.3122716862847597</v>
          </cell>
          <cell r="CN76">
            <v>5.3122716862847597</v>
          </cell>
          <cell r="CO76">
            <v>5.3122716862847597</v>
          </cell>
          <cell r="CP76">
            <v>5.3122716862847597</v>
          </cell>
          <cell r="CQ76">
            <v>5.3122716862847597</v>
          </cell>
          <cell r="CR76">
            <v>5.3122716862847597</v>
          </cell>
          <cell r="CS76">
            <v>5.3122716862847597</v>
          </cell>
          <cell r="CT76">
            <v>5.3122716862847597</v>
          </cell>
          <cell r="CU76">
            <v>5.6126409464852198</v>
          </cell>
          <cell r="CV76">
            <v>5.6126409464852198</v>
          </cell>
          <cell r="CW76">
            <v>5.6126409464852198</v>
          </cell>
          <cell r="CX76">
            <v>5.6126409464852198</v>
          </cell>
          <cell r="CY76">
            <v>5.6126409464852198</v>
          </cell>
          <cell r="CZ76">
            <v>5.6126409464852198</v>
          </cell>
          <cell r="DA76">
            <v>5.6126409464852198</v>
          </cell>
          <cell r="DB76">
            <v>5.6126409464852198</v>
          </cell>
          <cell r="DC76">
            <v>5.6126409464852198</v>
          </cell>
          <cell r="DD76">
            <v>5.6126409464852198</v>
          </cell>
          <cell r="DE76">
            <v>5.6126409464852198</v>
          </cell>
          <cell r="DF76">
            <v>5.6126409464852198</v>
          </cell>
          <cell r="DG76">
            <v>5.884108562297385</v>
          </cell>
          <cell r="DH76">
            <v>5.884108562297385</v>
          </cell>
          <cell r="DI76">
            <v>5.884108562297385</v>
          </cell>
          <cell r="DJ76">
            <v>5.884108562297385</v>
          </cell>
          <cell r="DK76">
            <v>5.884108562297385</v>
          </cell>
          <cell r="DL76">
            <v>5.884108562297385</v>
          </cell>
          <cell r="DM76">
            <v>5.884108562297385</v>
          </cell>
          <cell r="DN76">
            <v>5.884108562297385</v>
          </cell>
          <cell r="DO76">
            <v>5.884108562297385</v>
          </cell>
          <cell r="DP76">
            <v>5.884108562297385</v>
          </cell>
          <cell r="DQ76">
            <v>5.884108562297385</v>
          </cell>
          <cell r="DR76">
            <v>5.884108562297385</v>
          </cell>
          <cell r="DS76">
            <v>6.2166224086683792</v>
          </cell>
          <cell r="DT76">
            <v>6.2166224086683792</v>
          </cell>
          <cell r="DU76">
            <v>6.2166224086683792</v>
          </cell>
          <cell r="DV76">
            <v>6.2166224086683792</v>
          </cell>
          <cell r="DW76">
            <v>6.2166224086683792</v>
          </cell>
          <cell r="DX76">
            <v>6.2166224086683792</v>
          </cell>
          <cell r="DY76">
            <v>6.2166224086683792</v>
          </cell>
          <cell r="DZ76">
            <v>6.2166224086683792</v>
          </cell>
          <cell r="EA76">
            <v>6.2166224086683792</v>
          </cell>
          <cell r="EB76">
            <v>6.2166224086683792</v>
          </cell>
          <cell r="EC76">
            <v>6.2166224086683792</v>
          </cell>
          <cell r="ED76">
            <v>6.2166224086683792</v>
          </cell>
          <cell r="EE76">
            <v>6.5248465653642453</v>
          </cell>
          <cell r="EF76">
            <v>6.5248465653642453</v>
          </cell>
          <cell r="EG76">
            <v>6.5248465653642453</v>
          </cell>
          <cell r="EH76">
            <v>6.5248465653642453</v>
          </cell>
          <cell r="EI76">
            <v>6.5248465653642453</v>
          </cell>
          <cell r="EJ76">
            <v>6.5248465653642453</v>
          </cell>
          <cell r="EK76">
            <v>6.5248465653642453</v>
          </cell>
          <cell r="EL76">
            <v>6.5248465653642453</v>
          </cell>
          <cell r="EM76">
            <v>6.5248465653642453</v>
          </cell>
          <cell r="EN76">
            <v>6.5248465653642453</v>
          </cell>
          <cell r="EO76">
            <v>6.5248465653642453</v>
          </cell>
          <cell r="EP76">
            <v>6.5248465653642453</v>
          </cell>
          <cell r="EQ76">
            <v>6.811735449365278</v>
          </cell>
          <cell r="ER76">
            <v>6.811735449365278</v>
          </cell>
          <cell r="ES76">
            <v>6.811735449365278</v>
          </cell>
          <cell r="ET76">
            <v>6.811735449365278</v>
          </cell>
          <cell r="EU76">
            <v>6.811735449365278</v>
          </cell>
          <cell r="EV76">
            <v>6.811735449365278</v>
          </cell>
          <cell r="EW76">
            <v>6.811735449365278</v>
          </cell>
          <cell r="EX76">
            <v>6.811735449365278</v>
          </cell>
          <cell r="EY76">
            <v>6.811735449365278</v>
          </cell>
          <cell r="EZ76">
            <v>6.811735449365278</v>
          </cell>
          <cell r="FA76">
            <v>6.811735449365278</v>
          </cell>
          <cell r="FB76">
            <v>6.811735449365278</v>
          </cell>
          <cell r="FC76">
            <v>7.0995358628832994</v>
          </cell>
          <cell r="FD76">
            <v>7.0995358628832994</v>
          </cell>
          <cell r="FE76">
            <v>7.0995358628832994</v>
          </cell>
          <cell r="FF76">
            <v>7.0995358628832994</v>
          </cell>
          <cell r="FG76">
            <v>7.0995358628832994</v>
          </cell>
          <cell r="FH76">
            <v>7.0995358628832994</v>
          </cell>
          <cell r="FI76">
            <v>7.0995358628832994</v>
          </cell>
          <cell r="FJ76">
            <v>7.0995358628832994</v>
          </cell>
          <cell r="FK76">
            <v>7.0995358628832994</v>
          </cell>
          <cell r="FL76">
            <v>7.0995358628832994</v>
          </cell>
          <cell r="FM76">
            <v>7.0995358628832994</v>
          </cell>
          <cell r="FN76">
            <v>7.0995358628832994</v>
          </cell>
          <cell r="FO76">
            <v>7.364394880030364</v>
          </cell>
          <cell r="FP76">
            <v>7.364394880030364</v>
          </cell>
          <cell r="FQ76">
            <v>7.364394880030364</v>
          </cell>
          <cell r="FR76">
            <v>7.364394880030364</v>
          </cell>
          <cell r="FS76">
            <v>7.364394880030364</v>
          </cell>
          <cell r="FT76">
            <v>7.364394880030364</v>
          </cell>
          <cell r="FU76">
            <v>7.364394880030364</v>
          </cell>
          <cell r="FV76">
            <v>7.364394880030364</v>
          </cell>
          <cell r="FW76">
            <v>7.364394880030364</v>
          </cell>
          <cell r="FX76">
            <v>7.364394880030364</v>
          </cell>
          <cell r="FY76">
            <v>7.364394880030364</v>
          </cell>
          <cell r="FZ76">
            <v>7.364394880030364</v>
          </cell>
          <cell r="GA76">
            <v>7.6110038822316914</v>
          </cell>
          <cell r="GB76">
            <v>7.6110038822316914</v>
          </cell>
          <cell r="GC76">
            <v>7.6110038822316914</v>
          </cell>
          <cell r="GD76">
            <v>7.6110038822316914</v>
          </cell>
          <cell r="GE76">
            <v>7.6110038822316914</v>
          </cell>
          <cell r="GF76">
            <v>7.6110038822316914</v>
          </cell>
          <cell r="GG76">
            <v>7.6110038822316914</v>
          </cell>
          <cell r="GH76">
            <v>7.6110038822316914</v>
          </cell>
          <cell r="GI76">
            <v>7.6110038822316914</v>
          </cell>
          <cell r="GJ76">
            <v>7.6110038822316914</v>
          </cell>
          <cell r="GK76">
            <v>7.6110038822316914</v>
          </cell>
          <cell r="GL76">
            <v>7.6110038822316914</v>
          </cell>
          <cell r="GM76">
            <v>7.878856137678123</v>
          </cell>
          <cell r="GN76">
            <v>7.878856137678123</v>
          </cell>
          <cell r="GO76">
            <v>7.878856137678123</v>
          </cell>
          <cell r="GP76">
            <v>7.878856137678123</v>
          </cell>
          <cell r="GQ76">
            <v>7.878856137678123</v>
          </cell>
          <cell r="GR76">
            <v>7.878856137678123</v>
          </cell>
          <cell r="GS76">
            <v>7.878856137678123</v>
          </cell>
          <cell r="GT76">
            <v>7.878856137678123</v>
          </cell>
          <cell r="GU76">
            <v>7.878856137678123</v>
          </cell>
          <cell r="GV76">
            <v>7.878856137678123</v>
          </cell>
          <cell r="GW76">
            <v>7.878856137678123</v>
          </cell>
          <cell r="GX76">
            <v>7.878856137678123</v>
          </cell>
          <cell r="GY76">
            <v>8.1521307950256485</v>
          </cell>
          <cell r="GZ76">
            <v>8.1521307950256485</v>
          </cell>
          <cell r="HA76">
            <v>8.1521307950256485</v>
          </cell>
          <cell r="HB76">
            <v>8.1521307950256485</v>
          </cell>
          <cell r="HC76">
            <v>8.1521307950256485</v>
          </cell>
          <cell r="HD76">
            <v>8.1521307950256485</v>
          </cell>
          <cell r="HE76">
            <v>8.1521307950256485</v>
          </cell>
          <cell r="HF76">
            <v>8.1521307950256485</v>
          </cell>
          <cell r="HG76">
            <v>8.1521307950256485</v>
          </cell>
          <cell r="HH76">
            <v>8.1521307950256485</v>
          </cell>
          <cell r="HI76">
            <v>8.1521307950256485</v>
          </cell>
          <cell r="HJ76">
            <v>8.1521307950256485</v>
          </cell>
          <cell r="HK76">
            <v>8.4433911952595562</v>
          </cell>
          <cell r="HL76">
            <v>8.4433911952595562</v>
          </cell>
          <cell r="HM76">
            <v>8.4433911952595562</v>
          </cell>
          <cell r="HN76">
            <v>8.4433911952595562</v>
          </cell>
          <cell r="HO76">
            <v>8.4433911952595562</v>
          </cell>
          <cell r="HP76">
            <v>8.4433911952595562</v>
          </cell>
          <cell r="HQ76">
            <v>8.4433911952595562</v>
          </cell>
          <cell r="HR76">
            <v>8.4433911952595562</v>
          </cell>
          <cell r="HS76">
            <v>8.4433911952595562</v>
          </cell>
          <cell r="HT76">
            <v>8.4433911952595562</v>
          </cell>
          <cell r="HU76">
            <v>8.4433911952595562</v>
          </cell>
          <cell r="HV76">
            <v>8.4433911952595562</v>
          </cell>
          <cell r="HW76">
            <v>8.7160883476558055</v>
          </cell>
          <cell r="HX76">
            <v>8.7160883476558055</v>
          </cell>
          <cell r="HY76">
            <v>8.7160883476558055</v>
          </cell>
          <cell r="HZ76">
            <v>8.7160883476558055</v>
          </cell>
          <cell r="IA76">
            <v>8.7160883476558055</v>
          </cell>
          <cell r="IB76">
            <v>8.7160883476558055</v>
          </cell>
          <cell r="IC76">
            <v>8.7160883476558055</v>
          </cell>
          <cell r="ID76">
            <v>8.7160883476558055</v>
          </cell>
          <cell r="IE76">
            <v>8.7160883476558055</v>
          </cell>
          <cell r="IF76">
            <v>8.7160883476558055</v>
          </cell>
          <cell r="IG76">
            <v>8.7160883476558055</v>
          </cell>
          <cell r="IH76">
            <v>8.7160883476558055</v>
          </cell>
        </row>
        <row r="77">
          <cell r="B77" t="str">
            <v>Projected Ave Forecast w/Seasonality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5.1766175812329989</v>
          </cell>
          <cell r="BX77">
            <v>5.1559483155862305</v>
          </cell>
          <cell r="BY77">
            <v>5.0732712529991595</v>
          </cell>
          <cell r="BZ77">
            <v>4.8304073816496373</v>
          </cell>
          <cell r="CA77">
            <v>4.8469427941670524</v>
          </cell>
          <cell r="CB77">
            <v>4.8727793762255116</v>
          </cell>
          <cell r="CC77">
            <v>4.9130844442367083</v>
          </cell>
          <cell r="CD77">
            <v>4.9327202466011384</v>
          </cell>
          <cell r="CE77">
            <v>4.9378875630128301</v>
          </cell>
          <cell r="CF77">
            <v>4.976125704459351</v>
          </cell>
          <cell r="CG77">
            <v>5.100141298339957</v>
          </cell>
          <cell r="CH77">
            <v>5.3223359040427116</v>
          </cell>
          <cell r="CI77">
            <v>5.4872751201939192</v>
          </cell>
          <cell r="CJ77">
            <v>5.4653654571066994</v>
          </cell>
          <cell r="CK77">
            <v>5.3777268047578248</v>
          </cell>
          <cell r="CL77">
            <v>5.1202882634830056</v>
          </cell>
          <cell r="CM77">
            <v>5.1378159939527812</v>
          </cell>
          <cell r="CN77">
            <v>5.1652030728118037</v>
          </cell>
          <cell r="CO77">
            <v>5.2079269158318802</v>
          </cell>
          <cell r="CP77">
            <v>5.2287410957647378</v>
          </cell>
          <cell r="CQ77">
            <v>5.2342185115365423</v>
          </cell>
          <cell r="CR77">
            <v>5.274751388247898</v>
          </cell>
          <cell r="CS77">
            <v>5.4062093667712094</v>
          </cell>
          <cell r="CT77">
            <v>5.6417382449588098</v>
          </cell>
          <cell r="CU77">
            <v>5.7975395166148305</v>
          </cell>
          <cell r="CV77">
            <v>5.774391025831779</v>
          </cell>
          <cell r="CW77">
            <v>5.6817970626995811</v>
          </cell>
          <cell r="CX77">
            <v>5.4098022959987455</v>
          </cell>
          <cell r="CY77">
            <v>5.4283210886251858</v>
          </cell>
          <cell r="CZ77">
            <v>5.4572567021039973</v>
          </cell>
          <cell r="DA77">
            <v>5.5023962591309443</v>
          </cell>
          <cell r="DB77">
            <v>5.5243873253748417</v>
          </cell>
          <cell r="DC77">
            <v>5.5301744480706034</v>
          </cell>
          <cell r="DD77">
            <v>5.5729991560192476</v>
          </cell>
          <cell r="DE77">
            <v>5.7118901007175449</v>
          </cell>
          <cell r="DF77">
            <v>5.9607363766353316</v>
          </cell>
          <cell r="DG77">
            <v>6.0779501548791259</v>
          </cell>
          <cell r="DH77">
            <v>6.0536820368720212</v>
          </cell>
          <cell r="DI77">
            <v>5.9566095648436068</v>
          </cell>
          <cell r="DJ77">
            <v>5.6714591782601387</v>
          </cell>
          <cell r="DK77">
            <v>5.6908736726658216</v>
          </cell>
          <cell r="DL77">
            <v>5.7212088201747004</v>
          </cell>
          <cell r="DM77">
            <v>5.7685316502885522</v>
          </cell>
          <cell r="DN77">
            <v>5.791586362395301</v>
          </cell>
          <cell r="DO77">
            <v>5.797653391897077</v>
          </cell>
          <cell r="DP77">
            <v>5.8425494102102205</v>
          </cell>
          <cell r="DQ77">
            <v>5.9881581182528416</v>
          </cell>
          <cell r="DR77">
            <v>6.2490403868292068</v>
          </cell>
          <cell r="DS77">
            <v>6.4214180842439372</v>
          </cell>
          <cell r="DT77">
            <v>6.395778563045118</v>
          </cell>
          <cell r="DU77">
            <v>6.2932204782498466</v>
          </cell>
          <cell r="DV77">
            <v>5.9919561041637373</v>
          </cell>
          <cell r="DW77">
            <v>6.0124677211227917</v>
          </cell>
          <cell r="DX77">
            <v>6.044517122621313</v>
          </cell>
          <cell r="DY77">
            <v>6.0945141889590078</v>
          </cell>
          <cell r="DZ77">
            <v>6.1188717340978851</v>
          </cell>
          <cell r="EA77">
            <v>6.125281614397589</v>
          </cell>
          <cell r="EB77">
            <v>6.1727147286154036</v>
          </cell>
          <cell r="EC77">
            <v>6.3265518558083098</v>
          </cell>
          <cell r="ED77">
            <v>6.6021767086956027</v>
          </cell>
          <cell r="EE77">
            <v>6.7397961428900359</v>
          </cell>
          <cell r="EF77">
            <v>6.7128853976598881</v>
          </cell>
          <cell r="EG77">
            <v>6.6052424167393058</v>
          </cell>
          <cell r="EH77">
            <v>6.289041160285092</v>
          </cell>
          <cell r="EI77">
            <v>6.3105697564692091</v>
          </cell>
          <cell r="EJ77">
            <v>6.3442081880068901</v>
          </cell>
          <cell r="EK77">
            <v>6.3966841412056743</v>
          </cell>
          <cell r="EL77">
            <v>6.4222493491743133</v>
          </cell>
          <cell r="EM77">
            <v>6.4289770354818492</v>
          </cell>
          <cell r="EN77">
            <v>6.4787619141576203</v>
          </cell>
          <cell r="EO77">
            <v>6.6402263855384946</v>
          </cell>
          <cell r="EP77">
            <v>6.9295168967625633</v>
          </cell>
          <cell r="EQ77">
            <v>7.0361360758613554</v>
          </cell>
          <cell r="ER77">
            <v>7.0080421007131752</v>
          </cell>
          <cell r="ES77">
            <v>6.8956662001204609</v>
          </cell>
          <cell r="ET77">
            <v>6.5655619921293615</v>
          </cell>
          <cell r="EU77">
            <v>6.5880371722479047</v>
          </cell>
          <cell r="EV77">
            <v>6.6231546411831275</v>
          </cell>
          <cell r="EW77">
            <v>6.6779378927220758</v>
          </cell>
          <cell r="EX77">
            <v>6.7046271691128458</v>
          </cell>
          <cell r="EY77">
            <v>6.7116506628998902</v>
          </cell>
          <cell r="EZ77">
            <v>6.7636245169240219</v>
          </cell>
          <cell r="FA77">
            <v>6.9321883678130929</v>
          </cell>
          <cell r="FB77">
            <v>7.2341986006560148</v>
          </cell>
          <cell r="FC77">
            <v>7.3334175670840747</v>
          </cell>
          <cell r="FD77">
            <v>7.3041366025518943</v>
          </cell>
          <cell r="FE77">
            <v>7.1870127444231819</v>
          </cell>
          <cell r="FF77">
            <v>6.8429614111700863</v>
          </cell>
          <cell r="FG77">
            <v>6.8663861827958295</v>
          </cell>
          <cell r="FH77">
            <v>6.9029873884610513</v>
          </cell>
          <cell r="FI77">
            <v>6.9600852692987987</v>
          </cell>
          <cell r="FJ77">
            <v>6.9879021856043684</v>
          </cell>
          <cell r="FK77">
            <v>6.9952224267374126</v>
          </cell>
          <cell r="FL77">
            <v>7.049392211121944</v>
          </cell>
          <cell r="FM77">
            <v>7.2250779983150135</v>
          </cell>
          <cell r="FN77">
            <v>7.5398483670359315</v>
          </cell>
          <cell r="FO77">
            <v>7.6070018980403349</v>
          </cell>
          <cell r="FP77">
            <v>7.5766285624522309</v>
          </cell>
          <cell r="FQ77">
            <v>7.4551352200998204</v>
          </cell>
          <cell r="FR77">
            <v>7.0982485269396127</v>
          </cell>
          <cell r="FS77">
            <v>7.1225471954100961</v>
          </cell>
          <cell r="FT77">
            <v>7.1605138648952229</v>
          </cell>
          <cell r="FU77">
            <v>7.2197418692920232</v>
          </cell>
          <cell r="FV77">
            <v>7.2485965381007214</v>
          </cell>
          <cell r="FW77">
            <v>7.2561898719977469</v>
          </cell>
          <cell r="FX77">
            <v>7.3123805428357382</v>
          </cell>
          <cell r="FY77">
            <v>7.494620556364354</v>
          </cell>
          <cell r="FZ77">
            <v>7.8211339139364586</v>
          </cell>
          <cell r="GA77">
            <v>7.8617349994532235</v>
          </cell>
          <cell r="GB77">
            <v>7.830344562242388</v>
          </cell>
          <cell r="GC77">
            <v>7.7047828133990555</v>
          </cell>
          <cell r="GD77">
            <v>7.3359451761717631</v>
          </cell>
          <cell r="GE77">
            <v>7.3610575259404305</v>
          </cell>
          <cell r="GF77">
            <v>7.4002955724539712</v>
          </cell>
          <cell r="GG77">
            <v>7.4615069250150965</v>
          </cell>
          <cell r="GH77">
            <v>7.491327840365388</v>
          </cell>
          <cell r="GI77">
            <v>7.4991754496680958</v>
          </cell>
          <cell r="GJ77">
            <v>7.5572477585081392</v>
          </cell>
          <cell r="GK77">
            <v>7.7455903817731384</v>
          </cell>
          <cell r="GL77">
            <v>8.0830375817895987</v>
          </cell>
          <cell r="GM77">
            <v>8.1384111756724682</v>
          </cell>
          <cell r="GN77">
            <v>8.1059160222459443</v>
          </cell>
          <cell r="GO77">
            <v>7.9759354085398568</v>
          </cell>
          <cell r="GP77">
            <v>7.5941173557782227</v>
          </cell>
          <cell r="GQ77">
            <v>7.6201134785194409</v>
          </cell>
          <cell r="GR77">
            <v>7.6607324203025922</v>
          </cell>
          <cell r="GS77">
            <v>7.7240979694843102</v>
          </cell>
          <cell r="GT77">
            <v>7.7549683652395061</v>
          </cell>
          <cell r="GU77">
            <v>7.7630921535961361</v>
          </cell>
          <cell r="GV77">
            <v>7.8232081874352044</v>
          </cell>
          <cell r="GW77">
            <v>8.0181791079943352</v>
          </cell>
          <cell r="GX77">
            <v>8.367502007329449</v>
          </cell>
          <cell r="GY77">
            <v>8.4206883852726655</v>
          </cell>
          <cell r="GZ77">
            <v>8.3870661517519114</v>
          </cell>
          <cell r="HA77">
            <v>8.2525772176688985</v>
          </cell>
          <cell r="HB77">
            <v>7.8575159738000471</v>
          </cell>
          <cell r="HC77">
            <v>7.88441376061665</v>
          </cell>
          <cell r="HD77">
            <v>7.9264415525175913</v>
          </cell>
          <cell r="HE77">
            <v>7.9920049078830599</v>
          </cell>
          <cell r="HF77">
            <v>8.0239460297277763</v>
          </cell>
          <cell r="HG77">
            <v>8.0323515881079626</v>
          </cell>
          <cell r="HH77">
            <v>8.0945527201213583</v>
          </cell>
          <cell r="HI77">
            <v>8.2962861212458776</v>
          </cell>
          <cell r="HJ77">
            <v>8.6577251315939758</v>
          </cell>
          <cell r="HK77">
            <v>8.7215438463793618</v>
          </cell>
          <cell r="HL77">
            <v>8.6867203532814177</v>
          </cell>
          <cell r="HM77">
            <v>8.5474263808896538</v>
          </cell>
          <cell r="HN77">
            <v>8.1382503369888468</v>
          </cell>
          <cell r="HO77">
            <v>8.1661091314672003</v>
          </cell>
          <cell r="HP77">
            <v>8.2096384978396255</v>
          </cell>
          <cell r="HQ77">
            <v>8.2775443093806107</v>
          </cell>
          <cell r="HR77">
            <v>8.3106266278236536</v>
          </cell>
          <cell r="HS77">
            <v>8.31933250109814</v>
          </cell>
          <cell r="HT77">
            <v>8.3837559633293317</v>
          </cell>
          <cell r="HU77">
            <v>8.5926969219169784</v>
          </cell>
          <cell r="HV77">
            <v>8.9670494727198449</v>
          </cell>
          <cell r="HW77">
            <v>9.0032245261448534</v>
          </cell>
          <cell r="HX77">
            <v>8.9672763347847209</v>
          </cell>
          <cell r="HY77">
            <v>8.8234835693441962</v>
          </cell>
          <cell r="HZ77">
            <v>8.4010923208626558</v>
          </cell>
          <cell r="IA77">
            <v>8.4298508739507607</v>
          </cell>
          <cell r="IB77">
            <v>8.4747861131509232</v>
          </cell>
          <cell r="IC77">
            <v>8.5448850863031787</v>
          </cell>
          <cell r="ID77">
            <v>8.5790358680953052</v>
          </cell>
          <cell r="IE77">
            <v>8.588022915935337</v>
          </cell>
          <cell r="IF77">
            <v>8.6545270699515804</v>
          </cell>
          <cell r="IG77">
            <v>8.8702162181123665</v>
          </cell>
          <cell r="IH77">
            <v>9.256659275233778</v>
          </cell>
        </row>
        <row r="78">
          <cell r="B78" t="str">
            <v>Bridging Ratio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0.92307692307692313</v>
          </cell>
          <cell r="BX78">
            <v>0.84615384615384615</v>
          </cell>
          <cell r="BY78">
            <v>0.76923076923076927</v>
          </cell>
          <cell r="BZ78">
            <v>0.69230769230769229</v>
          </cell>
          <cell r="CA78">
            <v>0.61538461538461542</v>
          </cell>
          <cell r="CB78">
            <v>0.53846153846153844</v>
          </cell>
          <cell r="CC78">
            <v>0.46153846153846156</v>
          </cell>
          <cell r="CD78">
            <v>0.38461538461538464</v>
          </cell>
          <cell r="CE78">
            <v>0.30769230769230771</v>
          </cell>
          <cell r="CF78">
            <v>0.23076923076923078</v>
          </cell>
          <cell r="CG78">
            <v>0.15384615384615385</v>
          </cell>
          <cell r="CH78">
            <v>7.6923076923076927E-2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</row>
        <row r="79">
          <cell r="B79" t="str">
            <v>Projected Natural Gas Forecast</v>
          </cell>
          <cell r="C79">
            <v>2.6832741935483879</v>
          </cell>
          <cell r="D79">
            <v>2.5244655172413797</v>
          </cell>
          <cell r="E79">
            <v>2.1799709677419354</v>
          </cell>
          <cell r="F79">
            <v>1.9404266666666663</v>
          </cell>
          <cell r="G79">
            <v>2.4331258064516126</v>
          </cell>
          <cell r="H79">
            <v>2.4245266666666674</v>
          </cell>
          <cell r="I79">
            <v>2.9351064516129024</v>
          </cell>
          <cell r="J79">
            <v>2.8479999999999999</v>
          </cell>
          <cell r="K79">
            <v>2.827</v>
          </cell>
          <cell r="L79">
            <v>3.3159999999999998</v>
          </cell>
          <cell r="M79">
            <v>3.5179999999999998</v>
          </cell>
          <cell r="N79">
            <v>3.3450000000000002</v>
          </cell>
          <cell r="O79">
            <v>3.343</v>
          </cell>
          <cell r="P79">
            <v>3.2839999999999998</v>
          </cell>
          <cell r="Q79">
            <v>3.2719999999999998</v>
          </cell>
          <cell r="R79">
            <v>3.331</v>
          </cell>
          <cell r="S79">
            <v>3.395</v>
          </cell>
          <cell r="T79">
            <v>3.4470000000000001</v>
          </cell>
          <cell r="U79">
            <v>3.5009999999999999</v>
          </cell>
          <cell r="V79">
            <v>3.524</v>
          </cell>
          <cell r="W79">
            <v>3.53</v>
          </cell>
          <cell r="X79">
            <v>3.5609999999999999</v>
          </cell>
          <cell r="Y79">
            <v>3.6749999999999998</v>
          </cell>
          <cell r="Z79">
            <v>3.8769999999999998</v>
          </cell>
          <cell r="AA79">
            <v>3.9809999999999999</v>
          </cell>
          <cell r="AB79">
            <v>3.984</v>
          </cell>
          <cell r="AC79">
            <v>3.9430000000000001</v>
          </cell>
          <cell r="AD79">
            <v>3.87</v>
          </cell>
          <cell r="AE79">
            <v>3.8980000000000001</v>
          </cell>
          <cell r="AF79">
            <v>3.927</v>
          </cell>
          <cell r="AG79">
            <v>3.9609999999999999</v>
          </cell>
          <cell r="AH79">
            <v>3.9809999999999999</v>
          </cell>
          <cell r="AI79">
            <v>3.9849999999999999</v>
          </cell>
          <cell r="AJ79">
            <v>4.0190000000000001</v>
          </cell>
          <cell r="AK79">
            <v>4.1050000000000004</v>
          </cell>
          <cell r="AL79">
            <v>4.2880000000000003</v>
          </cell>
          <cell r="AM79">
            <v>4.3860000000000001</v>
          </cell>
          <cell r="AN79">
            <v>4.3760000000000003</v>
          </cell>
          <cell r="AO79">
            <v>4.2910000000000004</v>
          </cell>
          <cell r="AP79">
            <v>4.0990000000000002</v>
          </cell>
          <cell r="AQ79">
            <v>4.109</v>
          </cell>
          <cell r="AR79">
            <v>4.1310000000000002</v>
          </cell>
          <cell r="AS79">
            <v>4.1660000000000004</v>
          </cell>
          <cell r="AT79">
            <v>4.1829999999999998</v>
          </cell>
          <cell r="AU79">
            <v>4.1859999999999999</v>
          </cell>
          <cell r="AV79">
            <v>4.22</v>
          </cell>
          <cell r="AW79">
            <v>4.3049999999999997</v>
          </cell>
          <cell r="AX79">
            <v>4.4950000000000001</v>
          </cell>
          <cell r="AY79">
            <v>4.5979999999999999</v>
          </cell>
          <cell r="AZ79">
            <v>4.5780000000000003</v>
          </cell>
          <cell r="BA79">
            <v>4.4980000000000002</v>
          </cell>
          <cell r="BB79">
            <v>4.2679999999999998</v>
          </cell>
          <cell r="BC79">
            <v>4.282</v>
          </cell>
          <cell r="BD79">
            <v>4.306</v>
          </cell>
          <cell r="BE79">
            <v>4.3440000000000003</v>
          </cell>
          <cell r="BF79">
            <v>4.3620000000000001</v>
          </cell>
          <cell r="BG79">
            <v>4.3650000000000002</v>
          </cell>
          <cell r="BH79">
            <v>4.4009999999999998</v>
          </cell>
          <cell r="BI79">
            <v>4.4960000000000004</v>
          </cell>
          <cell r="BJ79">
            <v>4.6909999999999998</v>
          </cell>
          <cell r="BK79">
            <v>4.7939999999999996</v>
          </cell>
          <cell r="BL79">
            <v>4.774</v>
          </cell>
          <cell r="BM79">
            <v>4.694</v>
          </cell>
          <cell r="BN79">
            <v>4.4589999999999996</v>
          </cell>
          <cell r="BO79">
            <v>4.4740000000000002</v>
          </cell>
          <cell r="BP79">
            <v>4.4980000000000002</v>
          </cell>
          <cell r="BQ79">
            <v>4.5359999999999996</v>
          </cell>
          <cell r="BR79">
            <v>4.5549999999999997</v>
          </cell>
          <cell r="BS79">
            <v>4.5579999999999998</v>
          </cell>
          <cell r="BT79">
            <v>4.5940000000000003</v>
          </cell>
          <cell r="BU79">
            <v>4.7039999999999997</v>
          </cell>
          <cell r="BV79">
            <v>4.9050000000000002</v>
          </cell>
          <cell r="BW79">
            <v>5.0218936600948467</v>
          </cell>
          <cell r="BX79">
            <v>5.0146843562440351</v>
          </cell>
          <cell r="BY79">
            <v>4.9469087506921134</v>
          </cell>
          <cell r="BZ79">
            <v>4.7221253481998886</v>
          </cell>
          <cell r="CA79">
            <v>4.7503626131411743</v>
          </cell>
          <cell r="CB79">
            <v>4.7878212505656208</v>
          </cell>
          <cell r="CC79">
            <v>4.8396608545889972</v>
          </cell>
          <cell r="CD79">
            <v>4.8712893825237771</v>
          </cell>
          <cell r="CE79">
            <v>4.8886913897781135</v>
          </cell>
          <cell r="CF79">
            <v>4.9389428495841159</v>
          </cell>
          <cell r="CG79">
            <v>5.0747349447491947</v>
          </cell>
          <cell r="CH79">
            <v>5.3090792960394264</v>
          </cell>
          <cell r="CI79">
            <v>5.4872751201939192</v>
          </cell>
          <cell r="CJ79">
            <v>5.4653654571066994</v>
          </cell>
          <cell r="CK79">
            <v>5.3777268047578248</v>
          </cell>
          <cell r="CL79">
            <v>5.1202882634830056</v>
          </cell>
          <cell r="CM79">
            <v>5.1378159939527812</v>
          </cell>
          <cell r="CN79">
            <v>5.1652030728118037</v>
          </cell>
          <cell r="CO79">
            <v>5.2079269158318802</v>
          </cell>
          <cell r="CP79">
            <v>5.2287410957647378</v>
          </cell>
          <cell r="CQ79">
            <v>5.2342185115365423</v>
          </cell>
          <cell r="CR79">
            <v>5.274751388247898</v>
          </cell>
          <cell r="CS79">
            <v>5.4062093667712094</v>
          </cell>
          <cell r="CT79">
            <v>5.6417382449588098</v>
          </cell>
          <cell r="CU79">
            <v>5.7975395166148305</v>
          </cell>
          <cell r="CV79">
            <v>5.774391025831779</v>
          </cell>
          <cell r="CW79">
            <v>5.6817970626995811</v>
          </cell>
          <cell r="CX79">
            <v>5.4098022959987455</v>
          </cell>
          <cell r="CY79">
            <v>5.4283210886251858</v>
          </cell>
          <cell r="CZ79">
            <v>5.4572567021039973</v>
          </cell>
          <cell r="DA79">
            <v>5.5023962591309443</v>
          </cell>
          <cell r="DB79">
            <v>5.5243873253748417</v>
          </cell>
          <cell r="DC79">
            <v>5.5301744480706034</v>
          </cell>
          <cell r="DD79">
            <v>5.5729991560192476</v>
          </cell>
          <cell r="DE79">
            <v>5.7118901007175449</v>
          </cell>
          <cell r="DF79">
            <v>5.9607363766353316</v>
          </cell>
          <cell r="DG79">
            <v>6.0779501548791259</v>
          </cell>
          <cell r="DH79">
            <v>6.0536820368720212</v>
          </cell>
          <cell r="DI79">
            <v>5.9566095648436068</v>
          </cell>
          <cell r="DJ79">
            <v>5.6714591782601387</v>
          </cell>
          <cell r="DK79">
            <v>5.6908736726658216</v>
          </cell>
          <cell r="DL79">
            <v>5.7212088201747004</v>
          </cell>
          <cell r="DM79">
            <v>5.7685316502885522</v>
          </cell>
          <cell r="DN79">
            <v>5.791586362395301</v>
          </cell>
          <cell r="DO79">
            <v>5.797653391897077</v>
          </cell>
          <cell r="DP79">
            <v>5.8425494102102205</v>
          </cell>
          <cell r="DQ79">
            <v>5.9881581182528416</v>
          </cell>
          <cell r="DR79">
            <v>6.2490403868292068</v>
          </cell>
          <cell r="DS79">
            <v>6.4214180842439372</v>
          </cell>
          <cell r="DT79">
            <v>6.395778563045118</v>
          </cell>
          <cell r="DU79">
            <v>6.2932204782498466</v>
          </cell>
          <cell r="DV79">
            <v>5.9919561041637373</v>
          </cell>
          <cell r="DW79">
            <v>6.0124677211227917</v>
          </cell>
          <cell r="DX79">
            <v>6.044517122621313</v>
          </cell>
          <cell r="DY79">
            <v>6.0945141889590078</v>
          </cell>
          <cell r="DZ79">
            <v>6.1188717340978851</v>
          </cell>
          <cell r="EA79">
            <v>6.125281614397589</v>
          </cell>
          <cell r="EB79">
            <v>6.1727147286154036</v>
          </cell>
          <cell r="EC79">
            <v>6.3265518558083098</v>
          </cell>
          <cell r="ED79">
            <v>6.6021767086956027</v>
          </cell>
          <cell r="EE79">
            <v>6.7397961428900359</v>
          </cell>
          <cell r="EF79">
            <v>6.7128853976598881</v>
          </cell>
          <cell r="EG79">
            <v>6.6052424167393058</v>
          </cell>
          <cell r="EH79">
            <v>6.289041160285092</v>
          </cell>
          <cell r="EI79">
            <v>6.3105697564692091</v>
          </cell>
          <cell r="EJ79">
            <v>6.3442081880068901</v>
          </cell>
          <cell r="EK79">
            <v>6.3966841412056743</v>
          </cell>
          <cell r="EL79">
            <v>6.4222493491743133</v>
          </cell>
          <cell r="EM79">
            <v>6.4289770354818492</v>
          </cell>
          <cell r="EN79">
            <v>6.4787619141576203</v>
          </cell>
          <cell r="EO79">
            <v>6.6402263855384946</v>
          </cell>
          <cell r="EP79">
            <v>6.9295168967625633</v>
          </cell>
          <cell r="EQ79">
            <v>7.0361360758613554</v>
          </cell>
          <cell r="ER79">
            <v>7.0080421007131752</v>
          </cell>
          <cell r="ES79">
            <v>6.8956662001204609</v>
          </cell>
          <cell r="ET79">
            <v>6.5655619921293615</v>
          </cell>
          <cell r="EU79">
            <v>6.5880371722479047</v>
          </cell>
          <cell r="EV79">
            <v>6.6231546411831275</v>
          </cell>
          <cell r="EW79">
            <v>6.6779378927220758</v>
          </cell>
          <cell r="EX79">
            <v>6.7046271691128458</v>
          </cell>
          <cell r="EY79">
            <v>6.7116506628998902</v>
          </cell>
          <cell r="EZ79">
            <v>6.7636245169240219</v>
          </cell>
          <cell r="FA79">
            <v>6.9321883678130929</v>
          </cell>
          <cell r="FB79">
            <v>7.2341986006560148</v>
          </cell>
          <cell r="FC79">
            <v>7.3334175670840747</v>
          </cell>
          <cell r="FD79">
            <v>7.3041366025518943</v>
          </cell>
          <cell r="FE79">
            <v>7.1870127444231819</v>
          </cell>
          <cell r="FF79">
            <v>6.8429614111700863</v>
          </cell>
          <cell r="FG79">
            <v>6.8663861827958295</v>
          </cell>
          <cell r="FH79">
            <v>6.9029873884610513</v>
          </cell>
          <cell r="FI79">
            <v>6.9600852692987987</v>
          </cell>
          <cell r="FJ79">
            <v>6.9879021856043684</v>
          </cell>
          <cell r="FK79">
            <v>6.9952224267374126</v>
          </cell>
          <cell r="FL79">
            <v>7.049392211121944</v>
          </cell>
          <cell r="FM79">
            <v>7.2250779983150135</v>
          </cell>
          <cell r="FN79">
            <v>7.5398483670359315</v>
          </cell>
          <cell r="FO79">
            <v>7.6070018980403349</v>
          </cell>
          <cell r="FP79">
            <v>7.5766285624522309</v>
          </cell>
          <cell r="FQ79">
            <v>7.4551352200998204</v>
          </cell>
          <cell r="FR79">
            <v>7.0982485269396127</v>
          </cell>
          <cell r="FS79">
            <v>7.1225471954100961</v>
          </cell>
          <cell r="FT79">
            <v>7.1605138648952229</v>
          </cell>
          <cell r="FU79">
            <v>7.2197418692920232</v>
          </cell>
          <cell r="FV79">
            <v>7.2485965381007214</v>
          </cell>
          <cell r="FW79">
            <v>7.2561898719977469</v>
          </cell>
          <cell r="FX79">
            <v>7.3123805428357382</v>
          </cell>
          <cell r="FY79">
            <v>7.494620556364354</v>
          </cell>
          <cell r="FZ79">
            <v>7.8211339139364586</v>
          </cell>
          <cell r="GA79">
            <v>7.8617349994532235</v>
          </cell>
          <cell r="GB79">
            <v>7.830344562242388</v>
          </cell>
          <cell r="GC79">
            <v>7.7047828133990555</v>
          </cell>
          <cell r="GD79">
            <v>7.3359451761717631</v>
          </cell>
          <cell r="GE79">
            <v>7.3610575259404305</v>
          </cell>
          <cell r="GF79">
            <v>7.4002955724539712</v>
          </cell>
          <cell r="GG79">
            <v>7.4615069250150965</v>
          </cell>
          <cell r="GH79">
            <v>7.491327840365388</v>
          </cell>
          <cell r="GI79">
            <v>7.4991754496680958</v>
          </cell>
          <cell r="GJ79">
            <v>7.5572477585081392</v>
          </cell>
          <cell r="GK79">
            <v>7.7455903817731384</v>
          </cell>
          <cell r="GL79">
            <v>8.0830375817895987</v>
          </cell>
          <cell r="GM79">
            <v>8.1384111756724682</v>
          </cell>
          <cell r="GN79">
            <v>8.1059160222459443</v>
          </cell>
          <cell r="GO79">
            <v>7.9759354085398568</v>
          </cell>
          <cell r="GP79">
            <v>7.5941173557782227</v>
          </cell>
          <cell r="GQ79">
            <v>7.6201134785194409</v>
          </cell>
          <cell r="GR79">
            <v>7.6607324203025922</v>
          </cell>
          <cell r="GS79">
            <v>7.7240979694843102</v>
          </cell>
          <cell r="GT79">
            <v>7.7549683652395061</v>
          </cell>
          <cell r="GU79">
            <v>7.7630921535961361</v>
          </cell>
          <cell r="GV79">
            <v>7.8232081874352044</v>
          </cell>
          <cell r="GW79">
            <v>8.0181791079943352</v>
          </cell>
          <cell r="GX79">
            <v>8.367502007329449</v>
          </cell>
          <cell r="GY79">
            <v>8.4206883852726655</v>
          </cell>
          <cell r="GZ79">
            <v>8.3870661517519114</v>
          </cell>
          <cell r="HA79">
            <v>8.2525772176688985</v>
          </cell>
          <cell r="HB79">
            <v>7.8575159738000471</v>
          </cell>
          <cell r="HC79">
            <v>7.88441376061665</v>
          </cell>
          <cell r="HD79">
            <v>7.9264415525175913</v>
          </cell>
          <cell r="HE79">
            <v>7.9920049078830599</v>
          </cell>
          <cell r="HF79">
            <v>8.0239460297277763</v>
          </cell>
          <cell r="HG79">
            <v>8.0323515881079626</v>
          </cell>
          <cell r="HH79">
            <v>8.0945527201213583</v>
          </cell>
          <cell r="HI79">
            <v>8.2962861212458776</v>
          </cell>
          <cell r="HJ79">
            <v>8.6577251315939758</v>
          </cell>
          <cell r="HK79">
            <v>8.7215438463793618</v>
          </cell>
          <cell r="HL79">
            <v>8.6867203532814177</v>
          </cell>
          <cell r="HM79">
            <v>8.5474263808896538</v>
          </cell>
          <cell r="HN79">
            <v>8.1382503369888468</v>
          </cell>
          <cell r="HO79">
            <v>8.1661091314672003</v>
          </cell>
          <cell r="HP79">
            <v>8.2096384978396255</v>
          </cell>
          <cell r="HQ79">
            <v>8.2775443093806107</v>
          </cell>
          <cell r="HR79">
            <v>8.3106266278236536</v>
          </cell>
          <cell r="HS79">
            <v>8.31933250109814</v>
          </cell>
          <cell r="HT79">
            <v>8.3837559633293317</v>
          </cell>
          <cell r="HU79">
            <v>8.5926969219169784</v>
          </cell>
          <cell r="HV79">
            <v>8.9670494727198449</v>
          </cell>
          <cell r="HW79">
            <v>9.0032245261448534</v>
          </cell>
          <cell r="HX79">
            <v>8.9672763347847209</v>
          </cell>
          <cell r="HY79">
            <v>8.8234835693441962</v>
          </cell>
          <cell r="HZ79">
            <v>8.4010923208626558</v>
          </cell>
          <cell r="IA79">
            <v>8.4298508739507607</v>
          </cell>
          <cell r="IB79">
            <v>8.4747861131509232</v>
          </cell>
          <cell r="IC79">
            <v>8.5448850863031787</v>
          </cell>
          <cell r="ID79">
            <v>8.5790358680953052</v>
          </cell>
          <cell r="IE79">
            <v>8.588022915935337</v>
          </cell>
          <cell r="IF79">
            <v>8.6545270699515804</v>
          </cell>
          <cell r="IG79">
            <v>8.8702162181123665</v>
          </cell>
          <cell r="IH79">
            <v>9.256659275233778</v>
          </cell>
        </row>
        <row r="84">
          <cell r="B84" t="str">
            <v>Annualized Baseline Calculations</v>
          </cell>
          <cell r="C84">
            <v>2012</v>
          </cell>
          <cell r="D84">
            <v>2013</v>
          </cell>
          <cell r="E84">
            <v>2014</v>
          </cell>
          <cell r="F84">
            <v>2015</v>
          </cell>
          <cell r="G84">
            <v>2016</v>
          </cell>
          <cell r="H84">
            <v>2017</v>
          </cell>
          <cell r="I84">
            <v>2018</v>
          </cell>
          <cell r="J84">
            <v>2019</v>
          </cell>
          <cell r="K84">
            <v>2020</v>
          </cell>
          <cell r="L84">
            <v>2021</v>
          </cell>
          <cell r="M84">
            <v>2022</v>
          </cell>
          <cell r="N84">
            <v>2023</v>
          </cell>
          <cell r="O84">
            <v>2024</v>
          </cell>
          <cell r="P84">
            <v>2025</v>
          </cell>
          <cell r="Q84">
            <v>2026</v>
          </cell>
          <cell r="R84">
            <v>2027</v>
          </cell>
          <cell r="S84">
            <v>2028</v>
          </cell>
          <cell r="T84">
            <v>2029</v>
          </cell>
          <cell r="U84">
            <v>2030</v>
          </cell>
          <cell r="V84">
            <v>2031</v>
          </cell>
          <cell r="W84">
            <v>2032</v>
          </cell>
          <cell r="X84">
            <v>2033</v>
          </cell>
          <cell r="Y84">
            <v>2034</v>
          </cell>
          <cell r="Z84">
            <v>2035</v>
          </cell>
          <cell r="AA84">
            <v>2036</v>
          </cell>
          <cell r="AB84">
            <v>2037</v>
          </cell>
          <cell r="AC84">
            <v>2038</v>
          </cell>
          <cell r="AD84">
            <v>2039</v>
          </cell>
          <cell r="AE84">
            <v>2040</v>
          </cell>
          <cell r="AF84">
            <v>2041</v>
          </cell>
          <cell r="AG84">
            <v>2042</v>
          </cell>
          <cell r="AH84">
            <v>2043</v>
          </cell>
        </row>
        <row r="85">
          <cell r="B85" t="str">
            <v>Offset</v>
          </cell>
          <cell r="C85">
            <v>0</v>
          </cell>
          <cell r="D85">
            <v>12</v>
          </cell>
          <cell r="E85">
            <v>24</v>
          </cell>
          <cell r="F85">
            <v>36</v>
          </cell>
          <cell r="G85">
            <v>48</v>
          </cell>
          <cell r="H85">
            <v>60</v>
          </cell>
          <cell r="I85">
            <v>72</v>
          </cell>
          <cell r="J85">
            <v>84</v>
          </cell>
          <cell r="K85">
            <v>96</v>
          </cell>
          <cell r="L85">
            <v>108</v>
          </cell>
          <cell r="M85">
            <v>120</v>
          </cell>
          <cell r="N85">
            <v>132</v>
          </cell>
          <cell r="O85">
            <v>144</v>
          </cell>
          <cell r="P85">
            <v>156</v>
          </cell>
          <cell r="Q85">
            <v>168</v>
          </cell>
          <cell r="R85">
            <v>180</v>
          </cell>
          <cell r="S85">
            <v>192</v>
          </cell>
          <cell r="T85">
            <v>204</v>
          </cell>
          <cell r="U85">
            <v>216</v>
          </cell>
          <cell r="V85">
            <v>228</v>
          </cell>
          <cell r="W85">
            <v>240</v>
          </cell>
          <cell r="X85">
            <v>252</v>
          </cell>
          <cell r="Y85">
            <v>264</v>
          </cell>
          <cell r="Z85">
            <v>276</v>
          </cell>
          <cell r="AA85">
            <v>288</v>
          </cell>
          <cell r="AB85">
            <v>300</v>
          </cell>
          <cell r="AC85">
            <v>312</v>
          </cell>
          <cell r="AD85">
            <v>324</v>
          </cell>
          <cell r="AE85">
            <v>336</v>
          </cell>
          <cell r="AF85">
            <v>348</v>
          </cell>
          <cell r="AG85">
            <v>360</v>
          </cell>
          <cell r="AH85">
            <v>372</v>
          </cell>
        </row>
        <row r="86">
          <cell r="B86" t="str">
            <v>NYMEX Forwards to Annual</v>
          </cell>
          <cell r="C86">
            <v>2.7479080224941295</v>
          </cell>
          <cell r="D86">
            <v>3.4783333333333335</v>
          </cell>
          <cell r="E86">
            <v>3.9951666666666661</v>
          </cell>
          <cell r="F86">
            <v>4.2455833333333333</v>
          </cell>
          <cell r="G86">
            <v>4.4324166666666676</v>
          </cell>
          <cell r="H86">
            <v>4.6287500000000001</v>
          </cell>
          <cell r="I86">
            <v>4.8492500000000005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B87" t="str">
            <v>Average Forecast</v>
          </cell>
          <cell r="C87">
            <v>2.7291455746197575</v>
          </cell>
          <cell r="D87">
            <v>3.6971955016493223</v>
          </cell>
          <cell r="E87">
            <v>4.0377929277377431</v>
          </cell>
          <cell r="F87">
            <v>4.1540924127458752</v>
          </cell>
          <cell r="G87">
            <v>4.3690764247926985</v>
          </cell>
          <cell r="H87">
            <v>4.6464270047742895</v>
          </cell>
          <cell r="I87">
            <v>5.0115218218794411</v>
          </cell>
          <cell r="J87">
            <v>5.3122716862847597</v>
          </cell>
          <cell r="K87">
            <v>5.6126409464852198</v>
          </cell>
          <cell r="L87">
            <v>5.884108562297385</v>
          </cell>
          <cell r="M87">
            <v>6.2166224086683792</v>
          </cell>
          <cell r="N87">
            <v>6.5248465653642453</v>
          </cell>
          <cell r="O87">
            <v>6.811735449365278</v>
          </cell>
          <cell r="P87">
            <v>7.0995358628832994</v>
          </cell>
          <cell r="Q87">
            <v>7.364394880030364</v>
          </cell>
          <cell r="R87">
            <v>7.6110038822316914</v>
          </cell>
          <cell r="S87">
            <v>7.878856137678123</v>
          </cell>
          <cell r="T87">
            <v>8.1521307950256485</v>
          </cell>
          <cell r="U87">
            <v>8.4433911952595562</v>
          </cell>
          <cell r="V87">
            <v>8.7160883476558055</v>
          </cell>
          <cell r="W87">
            <v>9.0421979298731969</v>
          </cell>
          <cell r="X87">
            <v>9.4112416784869222</v>
          </cell>
          <cell r="Y87">
            <v>9.8342595697597002</v>
          </cell>
          <cell r="Z87">
            <v>10.288922457374612</v>
          </cell>
          <cell r="AA87">
            <v>10.618571315682885</v>
          </cell>
          <cell r="AB87">
            <v>11.101842237372376</v>
          </cell>
          <cell r="AC87">
            <v>11.619113764427102</v>
          </cell>
          <cell r="AD87">
            <v>12.067643381339469</v>
          </cell>
          <cell r="AE87">
            <v>12.565315911363077</v>
          </cell>
          <cell r="AF87">
            <v>13.081100704774157</v>
          </cell>
          <cell r="AG87">
            <v>13.619188894587435</v>
          </cell>
          <cell r="AH87">
            <v>14.180585326523918</v>
          </cell>
        </row>
        <row r="88">
          <cell r="B88" t="str">
            <v>Projected Natural Gas Forecast</v>
          </cell>
          <cell r="C88">
            <v>2.7479080224941295</v>
          </cell>
          <cell r="D88">
            <v>3.4783333333333335</v>
          </cell>
          <cell r="E88">
            <v>3.9951666666666661</v>
          </cell>
          <cell r="F88">
            <v>4.2455833333333333</v>
          </cell>
          <cell r="G88">
            <v>4.4324166666666676</v>
          </cell>
          <cell r="H88">
            <v>4.6287500000000001</v>
          </cell>
          <cell r="I88">
            <v>4.9305162246834424</v>
          </cell>
          <cell r="J88">
            <v>5.3122716862847588</v>
          </cell>
          <cell r="K88">
            <v>5.6126409464852189</v>
          </cell>
          <cell r="L88">
            <v>5.884108562297385</v>
          </cell>
          <cell r="M88">
            <v>6.2166224086683792</v>
          </cell>
          <cell r="N88">
            <v>6.5248465653642453</v>
          </cell>
          <cell r="O88">
            <v>6.8117354493652789</v>
          </cell>
          <cell r="P88">
            <v>7.0995358628832994</v>
          </cell>
          <cell r="Q88">
            <v>7.3643948800303631</v>
          </cell>
          <cell r="R88">
            <v>7.6110038822316897</v>
          </cell>
          <cell r="S88">
            <v>7.878856137678123</v>
          </cell>
          <cell r="T88">
            <v>8.1521307950256467</v>
          </cell>
          <cell r="U88">
            <v>8.4433911952595562</v>
          </cell>
          <cell r="V88">
            <v>8.7160883476558038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89">
          <cell r="B89" t="str">
            <v>Baseline Forecast</v>
          </cell>
          <cell r="C89">
            <v>2.7479080224941295</v>
          </cell>
          <cell r="D89">
            <v>3.4783333333333335</v>
          </cell>
          <cell r="E89">
            <v>3.9951666666666661</v>
          </cell>
          <cell r="F89">
            <v>4.2455833333333333</v>
          </cell>
          <cell r="G89">
            <v>4.4324166666666676</v>
          </cell>
          <cell r="H89">
            <v>4.6287500000000001</v>
          </cell>
          <cell r="I89">
            <v>4.9305162246834424</v>
          </cell>
          <cell r="J89">
            <v>5.3122716862847597</v>
          </cell>
          <cell r="K89">
            <v>5.6126409464852198</v>
          </cell>
          <cell r="L89">
            <v>5.884108562297385</v>
          </cell>
          <cell r="M89">
            <v>6.2166224086683792</v>
          </cell>
          <cell r="N89">
            <v>6.5248465653642453</v>
          </cell>
          <cell r="O89">
            <v>6.811735449365278</v>
          </cell>
          <cell r="P89">
            <v>7.0995358628832994</v>
          </cell>
          <cell r="Q89">
            <v>7.364394880030364</v>
          </cell>
          <cell r="R89">
            <v>7.6110038822316914</v>
          </cell>
          <cell r="S89">
            <v>7.878856137678123</v>
          </cell>
          <cell r="T89">
            <v>8.1521307950256485</v>
          </cell>
          <cell r="U89">
            <v>8.4433911952595562</v>
          </cell>
          <cell r="V89">
            <v>8.7160883476558055</v>
          </cell>
          <cell r="W89">
            <v>9.0421979298731969</v>
          </cell>
          <cell r="X89">
            <v>9.4112416784869222</v>
          </cell>
          <cell r="Y89">
            <v>9.8342595697597002</v>
          </cell>
          <cell r="Z89">
            <v>10.288922457374612</v>
          </cell>
          <cell r="AA89">
            <v>10.618571315682885</v>
          </cell>
          <cell r="AB89">
            <v>11.101842237372376</v>
          </cell>
          <cell r="AC89">
            <v>11.619113764427102</v>
          </cell>
          <cell r="AD89">
            <v>12.067643381339469</v>
          </cell>
          <cell r="AE89">
            <v>12.565315911363077</v>
          </cell>
          <cell r="AF89">
            <v>13.081100704774157</v>
          </cell>
          <cell r="AG89">
            <v>13.619188894587435</v>
          </cell>
          <cell r="AH89">
            <v>14.180585326523918</v>
          </cell>
        </row>
        <row r="94">
          <cell r="B94" t="str">
            <v>Statistical (Annual Fcasts &amp; Fwds)</v>
          </cell>
          <cell r="C94">
            <v>2012</v>
          </cell>
          <cell r="D94">
            <v>2013</v>
          </cell>
          <cell r="E94">
            <v>2014</v>
          </cell>
          <cell r="F94">
            <v>2015</v>
          </cell>
          <cell r="G94">
            <v>2016</v>
          </cell>
          <cell r="H94">
            <v>2017</v>
          </cell>
          <cell r="I94">
            <v>2018</v>
          </cell>
          <cell r="J94">
            <v>2019</v>
          </cell>
          <cell r="K94">
            <v>2020</v>
          </cell>
          <cell r="L94">
            <v>2021</v>
          </cell>
          <cell r="M94">
            <v>2022</v>
          </cell>
          <cell r="N94">
            <v>2023</v>
          </cell>
          <cell r="O94">
            <v>2024</v>
          </cell>
          <cell r="P94">
            <v>2025</v>
          </cell>
          <cell r="Q94">
            <v>2026</v>
          </cell>
          <cell r="R94">
            <v>2027</v>
          </cell>
          <cell r="S94">
            <v>2028</v>
          </cell>
          <cell r="T94">
            <v>2029</v>
          </cell>
          <cell r="U94">
            <v>2030</v>
          </cell>
          <cell r="V94">
            <v>2031</v>
          </cell>
          <cell r="W94">
            <v>2032</v>
          </cell>
          <cell r="X94">
            <v>2033</v>
          </cell>
          <cell r="Y94">
            <v>2034</v>
          </cell>
          <cell r="Z94">
            <v>2035</v>
          </cell>
          <cell r="AA94">
            <v>2036</v>
          </cell>
          <cell r="AB94">
            <v>2037</v>
          </cell>
          <cell r="AC94">
            <v>2038</v>
          </cell>
          <cell r="AD94">
            <v>2039</v>
          </cell>
          <cell r="AE94">
            <v>2040</v>
          </cell>
          <cell r="AF94">
            <v>2041</v>
          </cell>
          <cell r="AG94">
            <v>2042</v>
          </cell>
          <cell r="AH94">
            <v>2043</v>
          </cell>
        </row>
        <row r="95">
          <cell r="B95" t="str">
            <v>NYMEX Forwards to Annual</v>
          </cell>
          <cell r="C95">
            <v>2.7479080224941295</v>
          </cell>
          <cell r="D95">
            <v>3.4783333333333335</v>
          </cell>
          <cell r="E95">
            <v>3.9951666666666661</v>
          </cell>
          <cell r="F95">
            <v>4.2455833333333333</v>
          </cell>
          <cell r="G95">
            <v>4.4324166666666676</v>
          </cell>
          <cell r="H95">
            <v>4.6287500000000001</v>
          </cell>
          <cell r="I95">
            <v>4.8492500000000005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</row>
        <row r="96">
          <cell r="B96" t="str">
            <v>EIA/DOE Annual Energy Outlook ($/MMBtu)</v>
          </cell>
          <cell r="C96">
            <v>2.6669318535402096</v>
          </cell>
          <cell r="D96">
            <v>3.3838424083446532</v>
          </cell>
          <cell r="E96">
            <v>3.3217397760287213</v>
          </cell>
          <cell r="F96">
            <v>3.3930888448023704</v>
          </cell>
          <cell r="G96">
            <v>3.9559455536761154</v>
          </cell>
          <cell r="H96">
            <v>4.1787441160617105</v>
          </cell>
          <cell r="I96">
            <v>4.5629132575995204</v>
          </cell>
          <cell r="J96">
            <v>4.7545172166685781</v>
          </cell>
          <cell r="K96">
            <v>4.9486304623083912</v>
          </cell>
          <cell r="L96">
            <v>5.194470807055942</v>
          </cell>
          <cell r="M96">
            <v>5.5667139314345189</v>
          </cell>
          <cell r="N96">
            <v>5.9258316602797061</v>
          </cell>
          <cell r="O96">
            <v>6.1879975590636773</v>
          </cell>
          <cell r="P96">
            <v>6.4183319866753266</v>
          </cell>
          <cell r="Q96">
            <v>6.7418192995953481</v>
          </cell>
          <cell r="R96">
            <v>6.9697134064626365</v>
          </cell>
          <cell r="S96">
            <v>7.2725333149193343</v>
          </cell>
          <cell r="T96">
            <v>7.5162213868213081</v>
          </cell>
          <cell r="U96">
            <v>7.7926666329239032</v>
          </cell>
          <cell r="V96">
            <v>8.1311992343514774</v>
          </cell>
          <cell r="W96">
            <v>8.4151537351054948</v>
          </cell>
          <cell r="X96">
            <v>8.7748505526778047</v>
          </cell>
          <cell r="Y96">
            <v>9.3318803951087812</v>
          </cell>
          <cell r="Z96">
            <v>9.9413991229507186</v>
          </cell>
          <cell r="AA96">
            <v>10.704314994426474</v>
          </cell>
          <cell r="AB96">
            <v>11.446202782161944</v>
          </cell>
          <cell r="AC96">
            <v>12.276796592908511</v>
          </cell>
          <cell r="AD96">
            <v>12.783147415564351</v>
          </cell>
          <cell r="AE96">
            <v>13.4347291136783</v>
          </cell>
          <cell r="AF96">
            <v>14.105263271708022</v>
          </cell>
          <cell r="AG96">
            <v>14.809264130352263</v>
          </cell>
          <cell r="AH96">
            <v>15.548402029647558</v>
          </cell>
        </row>
        <row r="97">
          <cell r="B97" t="str">
            <v>PIRA</v>
          </cell>
          <cell r="C97">
            <v>2.75</v>
          </cell>
          <cell r="D97">
            <v>4.2</v>
          </cell>
          <cell r="E97">
            <v>3.8</v>
          </cell>
          <cell r="F97">
            <v>4.2</v>
          </cell>
          <cell r="G97">
            <v>4.5</v>
          </cell>
          <cell r="H97">
            <v>5</v>
          </cell>
          <cell r="I97">
            <v>5.5</v>
          </cell>
          <cell r="J97">
            <v>6</v>
          </cell>
          <cell r="K97">
            <v>6.5</v>
          </cell>
          <cell r="L97">
            <v>6.8168828965638983</v>
          </cell>
          <cell r="M97">
            <v>7.1492142193023698</v>
          </cell>
          <cell r="N97">
            <v>7.4977470977590377</v>
          </cell>
          <cell r="O97">
            <v>7.8632713774577212</v>
          </cell>
          <cell r="P97">
            <v>8.2466154098510742</v>
          </cell>
          <cell r="Q97">
            <v>8.483309543109625</v>
          </cell>
          <cell r="R97">
            <v>8.7267972650023804</v>
          </cell>
          <cell r="S97">
            <v>8.9772735649272413</v>
          </cell>
          <cell r="T97">
            <v>9.2349390288625521</v>
          </cell>
          <cell r="U97">
            <v>9.5</v>
          </cell>
          <cell r="V97">
            <v>9.7726687439880067</v>
          </cell>
          <cell r="W97">
            <v>10.053163618917909</v>
          </cell>
          <cell r="X97">
            <v>10.341709250189094</v>
          </cell>
          <cell r="Y97">
            <v>10.638536710393117</v>
          </cell>
          <cell r="Z97">
            <v>10.943883704360822</v>
          </cell>
          <cell r="AA97">
            <v>11.257994759520704</v>
          </cell>
          <cell r="AB97">
            <v>11.581121421720923</v>
          </cell>
          <cell r="AC97">
            <v>11.913522456671791</v>
          </cell>
          <cell r="AD97">
            <v>12.255464057170066</v>
          </cell>
          <cell r="AE97">
            <v>12.607220056270984</v>
          </cell>
          <cell r="AF97">
            <v>12.969072146578755</v>
          </cell>
          <cell r="AG97">
            <v>13.34131010583112</v>
          </cell>
          <cell r="AH97">
            <v>13.724232028958642</v>
          </cell>
        </row>
        <row r="98">
          <cell r="B98" t="str">
            <v>Energy Ventures Forecast</v>
          </cell>
          <cell r="C98">
            <v>2.75</v>
          </cell>
          <cell r="D98">
            <v>3.4</v>
          </cell>
          <cell r="E98">
            <v>4.03</v>
          </cell>
          <cell r="F98">
            <v>4.24</v>
          </cell>
          <cell r="G98">
            <v>4.91</v>
          </cell>
          <cell r="H98">
            <v>5.2300000000000013</v>
          </cell>
          <cell r="I98">
            <v>5.5699999999999994</v>
          </cell>
          <cell r="J98">
            <v>5.91</v>
          </cell>
          <cell r="K98">
            <v>6.26</v>
          </cell>
          <cell r="L98">
            <v>6.63</v>
          </cell>
          <cell r="M98">
            <v>7.01</v>
          </cell>
          <cell r="N98">
            <v>7.4</v>
          </cell>
          <cell r="O98">
            <v>7.8</v>
          </cell>
          <cell r="P98">
            <v>8.2100000000000009</v>
          </cell>
          <cell r="Q98">
            <v>8.57</v>
          </cell>
          <cell r="R98">
            <v>8.9300000000000015</v>
          </cell>
          <cell r="S98">
            <v>9.3000000000000007</v>
          </cell>
          <cell r="T98">
            <v>9.68</v>
          </cell>
          <cell r="U98">
            <v>10.07</v>
          </cell>
          <cell r="V98">
            <v>10.46</v>
          </cell>
          <cell r="W98">
            <v>11.01</v>
          </cell>
          <cell r="X98">
            <v>11.57</v>
          </cell>
          <cell r="Y98">
            <v>12.15</v>
          </cell>
          <cell r="Z98">
            <v>12.760000000000002</v>
          </cell>
          <cell r="AA98">
            <v>12.76</v>
          </cell>
          <cell r="AB98">
            <v>13.378730799332546</v>
          </cell>
          <cell r="AC98">
            <v>14.027463777508563</v>
          </cell>
          <cell r="AD98">
            <v>14.707653736416574</v>
          </cell>
          <cell r="AE98">
            <v>15.420826021106178</v>
          </cell>
          <cell r="AF98">
            <v>16.168579940417082</v>
          </cell>
          <cell r="AG98">
            <v>16.952592353474014</v>
          </cell>
          <cell r="AH98">
            <v>17.774621430090299</v>
          </cell>
        </row>
        <row r="99">
          <cell r="B99" t="str">
            <v>Global Insight Forecast</v>
          </cell>
          <cell r="C99">
            <v>2.7496504449388208</v>
          </cell>
          <cell r="D99">
            <v>3.8049395982526355</v>
          </cell>
          <cell r="E99">
            <v>4.9994319349222511</v>
          </cell>
          <cell r="F99">
            <v>4.7832808061811312</v>
          </cell>
          <cell r="G99">
            <v>4.1103601454946777</v>
          </cell>
          <cell r="H99">
            <v>4.1769639030354453</v>
          </cell>
          <cell r="I99">
            <v>4.4131740299182454</v>
          </cell>
          <cell r="J99">
            <v>4.5845695284704595</v>
          </cell>
          <cell r="K99">
            <v>4.7419333236324865</v>
          </cell>
          <cell r="L99">
            <v>4.8950805455697024</v>
          </cell>
          <cell r="M99">
            <v>5.1405614839366249</v>
          </cell>
          <cell r="N99">
            <v>5.2758075034182399</v>
          </cell>
          <cell r="O99">
            <v>5.3956728609397118</v>
          </cell>
          <cell r="P99">
            <v>5.523196055006796</v>
          </cell>
          <cell r="Q99">
            <v>5.6624506774164836</v>
          </cell>
          <cell r="R99">
            <v>5.8175048574617447</v>
          </cell>
          <cell r="S99">
            <v>5.9656176708659174</v>
          </cell>
          <cell r="T99">
            <v>6.1773627644187341</v>
          </cell>
          <cell r="U99">
            <v>6.410898148114323</v>
          </cell>
          <cell r="V99">
            <v>6.5004854122837346</v>
          </cell>
          <cell r="W99">
            <v>6.6904743654693855</v>
          </cell>
          <cell r="X99">
            <v>6.9584069110807922</v>
          </cell>
          <cell r="Y99">
            <v>7.2166211735369004</v>
          </cell>
          <cell r="Z99">
            <v>7.5104070021868994</v>
          </cell>
          <cell r="AA99">
            <v>7.7519755087843647</v>
          </cell>
          <cell r="AB99">
            <v>8.0013139462740881</v>
          </cell>
          <cell r="AC99">
            <v>8.2586722306195419</v>
          </cell>
          <cell r="AD99">
            <v>8.5243083162068878</v>
          </cell>
          <cell r="AE99">
            <v>8.798488454396848</v>
          </cell>
          <cell r="AF99">
            <v>9.0814874603927667</v>
          </cell>
          <cell r="AG99">
            <v>9.3735889886923509</v>
          </cell>
          <cell r="AH99">
            <v>9.6750858173991716</v>
          </cell>
        </row>
        <row r="100">
          <cell r="B100" t="str">
            <v>Average Forecast</v>
          </cell>
          <cell r="C100">
            <v>2.7328980641946319</v>
          </cell>
          <cell r="D100">
            <v>3.6534230679861244</v>
          </cell>
          <cell r="E100">
            <v>4.0292676755235277</v>
          </cell>
          <cell r="F100">
            <v>4.1723905968633677</v>
          </cell>
          <cell r="G100">
            <v>4.3817444731674922</v>
          </cell>
          <cell r="H100">
            <v>4.6428916038194314</v>
          </cell>
          <cell r="I100">
            <v>4.979067457503553</v>
          </cell>
          <cell r="J100">
            <v>5.3122716862847597</v>
          </cell>
          <cell r="K100">
            <v>5.6126409464852198</v>
          </cell>
          <cell r="L100">
            <v>5.884108562297385</v>
          </cell>
          <cell r="M100">
            <v>6.2166224086683792</v>
          </cell>
          <cell r="N100">
            <v>6.5248465653642453</v>
          </cell>
          <cell r="O100">
            <v>6.811735449365278</v>
          </cell>
          <cell r="P100">
            <v>7.0995358628832994</v>
          </cell>
          <cell r="Q100">
            <v>7.364394880030364</v>
          </cell>
          <cell r="R100">
            <v>7.6110038822316914</v>
          </cell>
          <cell r="S100">
            <v>7.878856137678123</v>
          </cell>
          <cell r="T100">
            <v>8.1521307950256485</v>
          </cell>
          <cell r="U100">
            <v>8.4433911952595562</v>
          </cell>
          <cell r="V100">
            <v>8.7160883476558055</v>
          </cell>
          <cell r="W100">
            <v>9.0421979298731969</v>
          </cell>
          <cell r="X100">
            <v>9.4112416784869222</v>
          </cell>
          <cell r="Y100">
            <v>9.8342595697597002</v>
          </cell>
          <cell r="Z100">
            <v>10.288922457374612</v>
          </cell>
          <cell r="AA100">
            <v>10.618571315682885</v>
          </cell>
          <cell r="AB100">
            <v>11.101842237372376</v>
          </cell>
          <cell r="AC100">
            <v>11.619113764427102</v>
          </cell>
          <cell r="AD100">
            <v>12.067643381339469</v>
          </cell>
          <cell r="AE100">
            <v>12.565315911363077</v>
          </cell>
          <cell r="AF100">
            <v>13.081100704774157</v>
          </cell>
          <cell r="AG100">
            <v>13.619188894587435</v>
          </cell>
          <cell r="AH100">
            <v>14.180585326523918</v>
          </cell>
        </row>
        <row r="101">
          <cell r="B101" t="str">
            <v>Stdev Forecast</v>
          </cell>
          <cell r="C101">
            <v>3.6886428647391487E-2</v>
          </cell>
          <cell r="D101">
            <v>0.34973454225123335</v>
          </cell>
          <cell r="E101">
            <v>0.61146167110506022</v>
          </cell>
          <cell r="F101">
            <v>0.49779226485845646</v>
          </cell>
          <cell r="G101">
            <v>0.3709986912362333</v>
          </cell>
          <cell r="H101">
            <v>0.47564276857653898</v>
          </cell>
          <cell r="I101">
            <v>0.53170580337434425</v>
          </cell>
          <cell r="J101">
            <v>0.74629972740333417</v>
          </cell>
          <cell r="K101">
            <v>0.89545547471901754</v>
          </cell>
          <cell r="L101">
            <v>0.97982968704280748</v>
          </cell>
          <cell r="M101">
            <v>1.0131573800424905</v>
          </cell>
          <cell r="N101">
            <v>1.1002039833396478</v>
          </cell>
          <cell r="O101">
            <v>1.2215668681720282</v>
          </cell>
          <cell r="P101">
            <v>1.3537365570586519</v>
          </cell>
          <cell r="Q101">
            <v>1.4129954176283059</v>
          </cell>
          <cell r="R101">
            <v>1.4846590919450742</v>
          </cell>
          <cell r="S101">
            <v>1.5550219203372282</v>
          </cell>
          <cell r="T101">
            <v>1.6135827144302066</v>
          </cell>
          <cell r="U101">
            <v>1.6650073886357366</v>
          </cell>
          <cell r="V101">
            <v>1.7709302289274045</v>
          </cell>
          <cell r="W101">
            <v>1.8989545156203747</v>
          </cell>
          <cell r="X101">
            <v>1.9956118070987865</v>
          </cell>
          <cell r="Y101">
            <v>2.0907678866625141</v>
          </cell>
          <cell r="Z101">
            <v>2.1890727914962178</v>
          </cell>
          <cell r="AA101">
            <v>2.0991508322111443</v>
          </cell>
          <cell r="AB101">
            <v>2.2469082408829766</v>
          </cell>
          <cell r="AC101">
            <v>2.4229417566666673</v>
          </cell>
          <cell r="AD101">
            <v>2.586638789882477</v>
          </cell>
          <cell r="AE101">
            <v>2.7749211611095244</v>
          </cell>
          <cell r="AF101">
            <v>2.977185107699166</v>
          </cell>
          <cell r="AG101">
            <v>3.1953191217088599</v>
          </cell>
          <cell r="AH101">
            <v>3.4300535567249537</v>
          </cell>
        </row>
        <row r="102">
          <cell r="B102" t="str">
            <v>Deviation % Ave</v>
          </cell>
          <cell r="C102">
            <v>1.3497184227492104E-2</v>
          </cell>
          <cell r="D102">
            <v>9.5727906607875404E-2</v>
          </cell>
          <cell r="E102">
            <v>0.15175503847001484</v>
          </cell>
          <cell r="F102">
            <v>0.11930624741429441</v>
          </cell>
          <cell r="G102">
            <v>8.4669175372530187E-2</v>
          </cell>
          <cell r="H102">
            <v>0.10244537438376893</v>
          </cell>
          <cell r="I102">
            <v>0.10678823050952103</v>
          </cell>
          <cell r="J102">
            <v>0.14048598631168155</v>
          </cell>
          <cell r="K102">
            <v>0.15954262587913712</v>
          </cell>
          <cell r="L102">
            <v>0.16652134757014814</v>
          </cell>
          <cell r="M102">
            <v>0.16297553775017068</v>
          </cell>
          <cell r="N102">
            <v>0.16861760231724768</v>
          </cell>
          <cell r="O102">
            <v>0.17933269388579304</v>
          </cell>
          <cell r="P102">
            <v>0.19067958570870092</v>
          </cell>
          <cell r="Q102">
            <v>0.19186850252419926</v>
          </cell>
          <cell r="R102">
            <v>0.19506744641283033</v>
          </cell>
          <cell r="S102">
            <v>0.1973664569023961</v>
          </cell>
          <cell r="T102">
            <v>0.19793385987069775</v>
          </cell>
          <cell r="U102">
            <v>0.197196523308139</v>
          </cell>
          <cell r="V102">
            <v>0.20317947206256767</v>
          </cell>
          <cell r="W102">
            <v>0.21001027961870822</v>
          </cell>
          <cell r="X102">
            <v>0.21204553822696304</v>
          </cell>
          <cell r="Y102">
            <v>0.21260043746370241</v>
          </cell>
          <cell r="Z102">
            <v>0.21276016031466871</v>
          </cell>
          <cell r="AA102">
            <v>0.19768674803839625</v>
          </cell>
          <cell r="AB102">
            <v>0.20239057562168916</v>
          </cell>
          <cell r="AC102">
            <v>0.20853068536816535</v>
          </cell>
          <cell r="AD102">
            <v>0.21434498088353093</v>
          </cell>
          <cell r="AE102">
            <v>0.22083974495222242</v>
          </cell>
          <cell r="AF102">
            <v>0.22759438787995837</v>
          </cell>
          <cell r="AG102">
            <v>0.2346189003207636</v>
          </cell>
          <cell r="AH102">
            <v>0.24188377826049592</v>
          </cell>
        </row>
        <row r="103">
          <cell r="B103" t="str">
            <v>Degrees of Freedom (n-1)</v>
          </cell>
          <cell r="C103">
            <v>4</v>
          </cell>
          <cell r="D103">
            <v>4</v>
          </cell>
          <cell r="E103">
            <v>4</v>
          </cell>
          <cell r="F103">
            <v>4</v>
          </cell>
          <cell r="G103">
            <v>4</v>
          </cell>
          <cell r="H103">
            <v>4</v>
          </cell>
          <cell r="I103">
            <v>4</v>
          </cell>
          <cell r="J103">
            <v>3</v>
          </cell>
          <cell r="K103">
            <v>3</v>
          </cell>
          <cell r="L103">
            <v>3</v>
          </cell>
          <cell r="M103">
            <v>3</v>
          </cell>
          <cell r="N103">
            <v>3</v>
          </cell>
          <cell r="O103">
            <v>3</v>
          </cell>
          <cell r="P103">
            <v>3</v>
          </cell>
          <cell r="Q103">
            <v>3</v>
          </cell>
          <cell r="R103">
            <v>3</v>
          </cell>
          <cell r="S103">
            <v>3</v>
          </cell>
          <cell r="T103">
            <v>3</v>
          </cell>
          <cell r="U103">
            <v>3</v>
          </cell>
          <cell r="V103">
            <v>3</v>
          </cell>
          <cell r="W103">
            <v>3</v>
          </cell>
          <cell r="X103">
            <v>3</v>
          </cell>
          <cell r="Y103">
            <v>3</v>
          </cell>
          <cell r="Z103">
            <v>3</v>
          </cell>
          <cell r="AA103">
            <v>3</v>
          </cell>
          <cell r="AB103">
            <v>3</v>
          </cell>
          <cell r="AC103">
            <v>3</v>
          </cell>
          <cell r="AD103">
            <v>3</v>
          </cell>
          <cell r="AE103">
            <v>3</v>
          </cell>
          <cell r="AF103">
            <v>3</v>
          </cell>
          <cell r="AG103">
            <v>3</v>
          </cell>
          <cell r="AH103">
            <v>3</v>
          </cell>
        </row>
        <row r="104">
          <cell r="B104" t="str">
            <v>t-value</v>
          </cell>
          <cell r="C104">
            <v>1.5332062740589445</v>
          </cell>
          <cell r="D104">
            <v>1.5332062740589445</v>
          </cell>
          <cell r="E104">
            <v>1.5332062740589445</v>
          </cell>
          <cell r="F104">
            <v>1.5332062740589445</v>
          </cell>
          <cell r="G104">
            <v>1.5332062740589445</v>
          </cell>
          <cell r="H104">
            <v>1.5332062740589445</v>
          </cell>
          <cell r="I104">
            <v>1.5332062740589445</v>
          </cell>
          <cell r="J104">
            <v>1.63774435369621</v>
          </cell>
          <cell r="K104">
            <v>1.63774435369621</v>
          </cell>
          <cell r="L104">
            <v>1.63774435369621</v>
          </cell>
          <cell r="M104">
            <v>1.63774435369621</v>
          </cell>
          <cell r="N104">
            <v>1.63774435369621</v>
          </cell>
          <cell r="O104">
            <v>1.63774435369621</v>
          </cell>
          <cell r="P104">
            <v>1.63774435369621</v>
          </cell>
          <cell r="Q104">
            <v>1.63774435369621</v>
          </cell>
          <cell r="R104">
            <v>1.63774435369621</v>
          </cell>
          <cell r="S104">
            <v>1.63774435369621</v>
          </cell>
          <cell r="T104">
            <v>1.63774435369621</v>
          </cell>
          <cell r="U104">
            <v>1.63774435369621</v>
          </cell>
          <cell r="V104">
            <v>1.63774435369621</v>
          </cell>
          <cell r="W104">
            <v>1.63774435369621</v>
          </cell>
          <cell r="X104">
            <v>1.63774435369621</v>
          </cell>
          <cell r="Y104">
            <v>1.63774435369621</v>
          </cell>
          <cell r="Z104">
            <v>1.63774435369621</v>
          </cell>
          <cell r="AA104">
            <v>1.63774435369621</v>
          </cell>
          <cell r="AB104">
            <v>1.63774435369621</v>
          </cell>
          <cell r="AC104">
            <v>1.63774435369621</v>
          </cell>
          <cell r="AD104">
            <v>1.63774435369621</v>
          </cell>
          <cell r="AE104">
            <v>1.63774435369621</v>
          </cell>
          <cell r="AF104">
            <v>1.63774435369621</v>
          </cell>
          <cell r="AG104">
            <v>1.63774435369621</v>
          </cell>
          <cell r="AH104">
            <v>1.63774435369621</v>
          </cell>
        </row>
        <row r="106">
          <cell r="B106" t="str">
            <v>Baseline Forecast</v>
          </cell>
          <cell r="C106">
            <v>2.7479080224941295</v>
          </cell>
          <cell r="D106">
            <v>3.4783333333333335</v>
          </cell>
          <cell r="E106">
            <v>3.9951666666666661</v>
          </cell>
          <cell r="F106">
            <v>4.2455833333333333</v>
          </cell>
          <cell r="G106">
            <v>4.4324166666666676</v>
          </cell>
          <cell r="H106">
            <v>4.6287500000000001</v>
          </cell>
          <cell r="I106">
            <v>4.9305162246834424</v>
          </cell>
          <cell r="J106">
            <v>5.3122716862847597</v>
          </cell>
          <cell r="K106">
            <v>5.6126409464852198</v>
          </cell>
          <cell r="L106">
            <v>5.884108562297385</v>
          </cell>
          <cell r="M106">
            <v>6.2166224086683792</v>
          </cell>
          <cell r="N106">
            <v>6.5248465653642453</v>
          </cell>
          <cell r="O106">
            <v>6.811735449365278</v>
          </cell>
          <cell r="P106">
            <v>7.0995358628832994</v>
          </cell>
          <cell r="Q106">
            <v>7.364394880030364</v>
          </cell>
          <cell r="R106">
            <v>7.6110038822316914</v>
          </cell>
          <cell r="S106">
            <v>7.878856137678123</v>
          </cell>
          <cell r="T106">
            <v>8.1521307950256485</v>
          </cell>
          <cell r="U106">
            <v>8.4433911952595562</v>
          </cell>
          <cell r="V106">
            <v>8.7160883476558055</v>
          </cell>
          <cell r="W106">
            <v>9.0421979298731969</v>
          </cell>
          <cell r="X106">
            <v>9.4112416784869222</v>
          </cell>
          <cell r="Y106">
            <v>9.8342595697597002</v>
          </cell>
          <cell r="Z106">
            <v>10.288922457374612</v>
          </cell>
          <cell r="AA106">
            <v>10.618571315682885</v>
          </cell>
          <cell r="AB106">
            <v>11.101842237372376</v>
          </cell>
          <cell r="AC106">
            <v>11.619113764427102</v>
          </cell>
          <cell r="AD106">
            <v>12.067643381339469</v>
          </cell>
          <cell r="AE106">
            <v>12.565315911363077</v>
          </cell>
          <cell r="AF106">
            <v>13.081100704774157</v>
          </cell>
          <cell r="AG106">
            <v>13.619188894587435</v>
          </cell>
          <cell r="AH106">
            <v>14.180585326523918</v>
          </cell>
        </row>
        <row r="107">
          <cell r="B107" t="str">
            <v>High Forecast</v>
          </cell>
          <cell r="C107">
            <v>2.7894525680244402</v>
          </cell>
          <cell r="D107">
            <v>4.1896382624208481</v>
          </cell>
          <cell r="E107">
            <v>4.9667645460083731</v>
          </cell>
          <cell r="F107">
            <v>4.9356088205223649</v>
          </cell>
          <cell r="G107">
            <v>4.9505619942385426</v>
          </cell>
          <cell r="H107">
            <v>5.3721500808117479</v>
          </cell>
          <cell r="I107">
            <v>5.7942821311906494</v>
          </cell>
          <cell r="J107">
            <v>6.5345198510045908</v>
          </cell>
          <cell r="K107">
            <v>7.0791680941926503</v>
          </cell>
          <cell r="L107">
            <v>7.4888190998356672</v>
          </cell>
          <cell r="M107">
            <v>7.8759151872386131</v>
          </cell>
          <cell r="N107">
            <v>8.3266994269928318</v>
          </cell>
          <cell r="O107">
            <v>8.8123496903763794</v>
          </cell>
          <cell r="P107">
            <v>9.3166102655982534</v>
          </cell>
          <cell r="Q107">
            <v>9.6785201470497402</v>
          </cell>
          <cell r="R107">
            <v>10.04249592722848</v>
          </cell>
          <cell r="S107">
            <v>10.425584507584256</v>
          </cell>
          <cell r="T107">
            <v>10.794766774805524</v>
          </cell>
          <cell r="U107">
            <v>11.170247644860204</v>
          </cell>
          <cell r="V107">
            <v>11.616419330871599</v>
          </cell>
          <cell r="W107">
            <v>12.152199965756386</v>
          </cell>
          <cell r="X107">
            <v>12.67954364773245</v>
          </cell>
          <cell r="Y107">
            <v>13.25840287103059</v>
          </cell>
          <cell r="Z107">
            <v>13.874064061477544</v>
          </cell>
          <cell r="AA107">
            <v>14.056443738693387</v>
          </cell>
          <cell r="AB107">
            <v>14.781703522151954</v>
          </cell>
          <cell r="AC107">
            <v>15.587272945742711</v>
          </cell>
          <cell r="AD107">
            <v>16.303896454521094</v>
          </cell>
          <cell r="AE107">
            <v>17.109927374922332</v>
          </cell>
          <cell r="AF107">
            <v>17.95696880481691</v>
          </cell>
          <cell r="AG107">
            <v>18.852304744423652</v>
          </cell>
          <cell r="AH107">
            <v>19.798136171925812</v>
          </cell>
        </row>
        <row r="108">
          <cell r="B108" t="str">
            <v>Low Forecast</v>
          </cell>
          <cell r="C108">
            <v>2.6763435603648236</v>
          </cell>
          <cell r="D108">
            <v>3.1172078735514006</v>
          </cell>
          <cell r="E108">
            <v>3.0917708050386823</v>
          </cell>
          <cell r="F108">
            <v>3.4091723732043704</v>
          </cell>
          <cell r="G108">
            <v>3.8129269520964422</v>
          </cell>
          <cell r="H108">
            <v>3.9136331268271154</v>
          </cell>
          <cell r="I108">
            <v>4.1638527838164565</v>
          </cell>
          <cell r="J108">
            <v>4.0900235215649285</v>
          </cell>
          <cell r="K108">
            <v>4.1461137987777894</v>
          </cell>
          <cell r="L108">
            <v>4.2793980247591028</v>
          </cell>
          <cell r="M108">
            <v>4.5573296300981454</v>
          </cell>
          <cell r="N108">
            <v>4.722993703735658</v>
          </cell>
          <cell r="O108">
            <v>4.8111212083541766</v>
          </cell>
          <cell r="P108">
            <v>4.8824614601683454</v>
          </cell>
          <cell r="Q108">
            <v>5.0502696130109879</v>
          </cell>
          <cell r="R108">
            <v>5.1795118372349034</v>
          </cell>
          <cell r="S108">
            <v>5.3321277677719898</v>
          </cell>
          <cell r="T108">
            <v>5.5094948152457732</v>
          </cell>
          <cell r="U108">
            <v>5.7165347456589073</v>
          </cell>
          <cell r="V108">
            <v>5.815757364440012</v>
          </cell>
          <cell r="W108">
            <v>5.9321958939900075</v>
          </cell>
          <cell r="X108">
            <v>6.1429397092413947</v>
          </cell>
          <cell r="Y108">
            <v>6.4101162684888102</v>
          </cell>
          <cell r="Z108">
            <v>6.7037808532716809</v>
          </cell>
          <cell r="AA108">
            <v>7.1806988926723836</v>
          </cell>
          <cell r="AB108">
            <v>7.4219809525927971</v>
          </cell>
          <cell r="AC108">
            <v>7.6509545831114911</v>
          </cell>
          <cell r="AD108">
            <v>7.8313903081578449</v>
          </cell>
          <cell r="AE108">
            <v>8.0207044478038227</v>
          </cell>
          <cell r="AF108">
            <v>8.205232604731405</v>
          </cell>
          <cell r="AG108">
            <v>8.3860730447512175</v>
          </cell>
          <cell r="AH108">
            <v>8.5630344811220223</v>
          </cell>
        </row>
        <row r="113">
          <cell r="B113" t="str">
            <v>Statistical (Comp Monthly Fcst)</v>
          </cell>
          <cell r="C113">
            <v>40909</v>
          </cell>
          <cell r="D113">
            <v>40940</v>
          </cell>
          <cell r="E113">
            <v>40969</v>
          </cell>
          <cell r="F113">
            <v>41000</v>
          </cell>
          <cell r="G113">
            <v>41030</v>
          </cell>
          <cell r="H113">
            <v>41061</v>
          </cell>
          <cell r="I113">
            <v>41091</v>
          </cell>
          <cell r="J113">
            <v>41122</v>
          </cell>
          <cell r="K113">
            <v>41153</v>
          </cell>
          <cell r="L113">
            <v>41183</v>
          </cell>
          <cell r="M113">
            <v>41214</v>
          </cell>
          <cell r="N113">
            <v>41244</v>
          </cell>
          <cell r="O113">
            <v>41275</v>
          </cell>
          <cell r="P113">
            <v>41306</v>
          </cell>
          <cell r="Q113">
            <v>41334</v>
          </cell>
          <cell r="R113">
            <v>41365</v>
          </cell>
          <cell r="S113">
            <v>41395</v>
          </cell>
          <cell r="T113">
            <v>41426</v>
          </cell>
          <cell r="U113">
            <v>41456</v>
          </cell>
          <cell r="V113">
            <v>41487</v>
          </cell>
          <cell r="W113">
            <v>41518</v>
          </cell>
          <cell r="X113">
            <v>41548</v>
          </cell>
          <cell r="Y113">
            <v>41579</v>
          </cell>
          <cell r="Z113">
            <v>41609</v>
          </cell>
          <cell r="AA113">
            <v>41640</v>
          </cell>
          <cell r="AB113">
            <v>41671</v>
          </cell>
          <cell r="AC113">
            <v>41699</v>
          </cell>
          <cell r="AD113">
            <v>41730</v>
          </cell>
          <cell r="AE113">
            <v>41760</v>
          </cell>
          <cell r="AF113">
            <v>41791</v>
          </cell>
          <cell r="AG113">
            <v>41821</v>
          </cell>
          <cell r="AH113">
            <v>41852</v>
          </cell>
          <cell r="AI113">
            <v>41883</v>
          </cell>
          <cell r="AJ113">
            <v>41913</v>
          </cell>
          <cell r="AK113">
            <v>41944</v>
          </cell>
          <cell r="AL113">
            <v>41974</v>
          </cell>
          <cell r="AM113">
            <v>42005</v>
          </cell>
          <cell r="AN113">
            <v>42036</v>
          </cell>
          <cell r="AO113">
            <v>42064</v>
          </cell>
          <cell r="AP113">
            <v>42095</v>
          </cell>
          <cell r="AQ113">
            <v>42125</v>
          </cell>
          <cell r="AR113">
            <v>42156</v>
          </cell>
          <cell r="AS113">
            <v>42186</v>
          </cell>
          <cell r="AT113">
            <v>42217</v>
          </cell>
          <cell r="AU113">
            <v>42248</v>
          </cell>
          <cell r="AV113">
            <v>42278</v>
          </cell>
          <cell r="AW113">
            <v>42309</v>
          </cell>
          <cell r="AX113">
            <v>42339</v>
          </cell>
          <cell r="AY113">
            <v>42370</v>
          </cell>
          <cell r="AZ113">
            <v>42401</v>
          </cell>
          <cell r="BA113">
            <v>42430</v>
          </cell>
          <cell r="BB113">
            <v>42461</v>
          </cell>
          <cell r="BC113">
            <v>42491</v>
          </cell>
          <cell r="BD113">
            <v>42522</v>
          </cell>
          <cell r="BE113">
            <v>42552</v>
          </cell>
          <cell r="BF113">
            <v>42583</v>
          </cell>
          <cell r="BG113">
            <v>42614</v>
          </cell>
          <cell r="BH113">
            <v>42644</v>
          </cell>
          <cell r="BI113">
            <v>42675</v>
          </cell>
          <cell r="BJ113">
            <v>42705</v>
          </cell>
          <cell r="BK113">
            <v>42736</v>
          </cell>
          <cell r="BL113">
            <v>42767</v>
          </cell>
          <cell r="BM113">
            <v>42795</v>
          </cell>
          <cell r="BN113">
            <v>42826</v>
          </cell>
          <cell r="BO113">
            <v>42856</v>
          </cell>
          <cell r="BP113">
            <v>42887</v>
          </cell>
          <cell r="BQ113">
            <v>42917</v>
          </cell>
          <cell r="BR113">
            <v>42948</v>
          </cell>
          <cell r="BS113">
            <v>42979</v>
          </cell>
          <cell r="BT113">
            <v>43009</v>
          </cell>
          <cell r="BU113">
            <v>43040</v>
          </cell>
          <cell r="BV113">
            <v>43070</v>
          </cell>
          <cell r="BW113">
            <v>43101</v>
          </cell>
          <cell r="BX113">
            <v>43132</v>
          </cell>
          <cell r="BY113">
            <v>43160</v>
          </cell>
          <cell r="BZ113">
            <v>43191</v>
          </cell>
          <cell r="CA113">
            <v>43221</v>
          </cell>
          <cell r="CB113">
            <v>43252</v>
          </cell>
          <cell r="CC113">
            <v>43282</v>
          </cell>
          <cell r="CD113">
            <v>43313</v>
          </cell>
          <cell r="CE113">
            <v>43344</v>
          </cell>
          <cell r="CF113">
            <v>43374</v>
          </cell>
          <cell r="CG113">
            <v>43405</v>
          </cell>
          <cell r="CH113">
            <v>43435</v>
          </cell>
          <cell r="CI113">
            <v>43466</v>
          </cell>
          <cell r="CJ113">
            <v>43497</v>
          </cell>
          <cell r="CK113">
            <v>43525</v>
          </cell>
          <cell r="CL113">
            <v>43556</v>
          </cell>
          <cell r="CM113">
            <v>43586</v>
          </cell>
          <cell r="CN113">
            <v>43617</v>
          </cell>
          <cell r="CO113">
            <v>43647</v>
          </cell>
          <cell r="CP113">
            <v>43678</v>
          </cell>
          <cell r="CQ113">
            <v>43709</v>
          </cell>
          <cell r="CR113">
            <v>43739</v>
          </cell>
          <cell r="CS113">
            <v>43770</v>
          </cell>
          <cell r="CT113">
            <v>43800</v>
          </cell>
          <cell r="CU113">
            <v>43831</v>
          </cell>
          <cell r="CV113">
            <v>43862</v>
          </cell>
          <cell r="CW113">
            <v>43891</v>
          </cell>
          <cell r="CX113">
            <v>43922</v>
          </cell>
          <cell r="CY113">
            <v>43952</v>
          </cell>
          <cell r="CZ113">
            <v>43983</v>
          </cell>
          <cell r="DA113">
            <v>44013</v>
          </cell>
          <cell r="DB113">
            <v>44044</v>
          </cell>
          <cell r="DC113">
            <v>44075</v>
          </cell>
          <cell r="DD113">
            <v>44105</v>
          </cell>
          <cell r="DE113">
            <v>44136</v>
          </cell>
          <cell r="DF113">
            <v>44166</v>
          </cell>
          <cell r="DG113">
            <v>44197</v>
          </cell>
          <cell r="DH113">
            <v>44228</v>
          </cell>
          <cell r="DI113">
            <v>44256</v>
          </cell>
          <cell r="DJ113">
            <v>44287</v>
          </cell>
          <cell r="DK113">
            <v>44317</v>
          </cell>
          <cell r="DL113">
            <v>44348</v>
          </cell>
          <cell r="DM113">
            <v>44378</v>
          </cell>
          <cell r="DN113">
            <v>44409</v>
          </cell>
          <cell r="DO113">
            <v>44440</v>
          </cell>
          <cell r="DP113">
            <v>44470</v>
          </cell>
          <cell r="DQ113">
            <v>44501</v>
          </cell>
          <cell r="DR113">
            <v>44531</v>
          </cell>
          <cell r="DS113">
            <v>44562</v>
          </cell>
          <cell r="DT113">
            <v>44593</v>
          </cell>
          <cell r="DU113">
            <v>44621</v>
          </cell>
          <cell r="DV113">
            <v>44652</v>
          </cell>
          <cell r="DW113">
            <v>44682</v>
          </cell>
          <cell r="DX113">
            <v>44713</v>
          </cell>
          <cell r="DY113">
            <v>44743</v>
          </cell>
          <cell r="DZ113">
            <v>44774</v>
          </cell>
          <cell r="EA113">
            <v>44805</v>
          </cell>
          <cell r="EB113">
            <v>44835</v>
          </cell>
          <cell r="EC113">
            <v>44866</v>
          </cell>
          <cell r="ED113">
            <v>44896</v>
          </cell>
          <cell r="EE113">
            <v>44927</v>
          </cell>
          <cell r="EF113">
            <v>44958</v>
          </cell>
          <cell r="EG113">
            <v>44986</v>
          </cell>
          <cell r="EH113">
            <v>45017</v>
          </cell>
          <cell r="EI113">
            <v>45047</v>
          </cell>
          <cell r="EJ113">
            <v>45078</v>
          </cell>
          <cell r="EK113">
            <v>45108</v>
          </cell>
          <cell r="EL113">
            <v>45139</v>
          </cell>
          <cell r="EM113">
            <v>45170</v>
          </cell>
          <cell r="EN113">
            <v>45200</v>
          </cell>
          <cell r="EO113">
            <v>45231</v>
          </cell>
          <cell r="EP113">
            <v>45261</v>
          </cell>
          <cell r="EQ113">
            <v>45292</v>
          </cell>
          <cell r="ER113">
            <v>45323</v>
          </cell>
          <cell r="ES113">
            <v>45352</v>
          </cell>
          <cell r="ET113">
            <v>45383</v>
          </cell>
          <cell r="EU113">
            <v>45413</v>
          </cell>
          <cell r="EV113">
            <v>45444</v>
          </cell>
          <cell r="EW113">
            <v>45474</v>
          </cell>
          <cell r="EX113">
            <v>45505</v>
          </cell>
          <cell r="EY113">
            <v>45536</v>
          </cell>
          <cell r="EZ113">
            <v>45566</v>
          </cell>
          <cell r="FA113">
            <v>45597</v>
          </cell>
          <cell r="FB113">
            <v>45627</v>
          </cell>
          <cell r="FC113">
            <v>45658</v>
          </cell>
          <cell r="FD113">
            <v>45689</v>
          </cell>
          <cell r="FE113">
            <v>45717</v>
          </cell>
          <cell r="FF113">
            <v>45748</v>
          </cell>
          <cell r="FG113">
            <v>45778</v>
          </cell>
          <cell r="FH113">
            <v>45809</v>
          </cell>
          <cell r="FI113">
            <v>45839</v>
          </cell>
          <cell r="FJ113">
            <v>45870</v>
          </cell>
          <cell r="FK113">
            <v>45901</v>
          </cell>
          <cell r="FL113">
            <v>45931</v>
          </cell>
          <cell r="FM113">
            <v>45962</v>
          </cell>
          <cell r="FN113">
            <v>45992</v>
          </cell>
          <cell r="FO113">
            <v>46023</v>
          </cell>
          <cell r="FP113">
            <v>46054</v>
          </cell>
          <cell r="FQ113">
            <v>46082</v>
          </cell>
          <cell r="FR113">
            <v>46113</v>
          </cell>
          <cell r="FS113">
            <v>46143</v>
          </cell>
          <cell r="FT113">
            <v>46174</v>
          </cell>
          <cell r="FU113">
            <v>46204</v>
          </cell>
          <cell r="FV113">
            <v>46235</v>
          </cell>
          <cell r="FW113">
            <v>46266</v>
          </cell>
          <cell r="FX113">
            <v>46296</v>
          </cell>
          <cell r="FY113">
            <v>46327</v>
          </cell>
          <cell r="FZ113">
            <v>46357</v>
          </cell>
          <cell r="GA113">
            <v>46388</v>
          </cell>
          <cell r="GB113">
            <v>46419</v>
          </cell>
          <cell r="GC113">
            <v>46447</v>
          </cell>
          <cell r="GD113">
            <v>46478</v>
          </cell>
          <cell r="GE113">
            <v>46508</v>
          </cell>
          <cell r="GF113">
            <v>46539</v>
          </cell>
          <cell r="GG113">
            <v>46569</v>
          </cell>
          <cell r="GH113">
            <v>46600</v>
          </cell>
          <cell r="GI113">
            <v>46631</v>
          </cell>
          <cell r="GJ113">
            <v>46661</v>
          </cell>
          <cell r="GK113">
            <v>46692</v>
          </cell>
          <cell r="GL113">
            <v>46722</v>
          </cell>
          <cell r="GM113">
            <v>46753</v>
          </cell>
          <cell r="GN113">
            <v>46784</v>
          </cell>
          <cell r="GO113">
            <v>46813</v>
          </cell>
          <cell r="GP113">
            <v>46844</v>
          </cell>
          <cell r="GQ113">
            <v>46874</v>
          </cell>
          <cell r="GR113">
            <v>46905</v>
          </cell>
          <cell r="GS113">
            <v>46935</v>
          </cell>
          <cell r="GT113">
            <v>46966</v>
          </cell>
          <cell r="GU113">
            <v>46997</v>
          </cell>
          <cell r="GV113">
            <v>47027</v>
          </cell>
          <cell r="GW113">
            <v>47058</v>
          </cell>
          <cell r="GX113">
            <v>47088</v>
          </cell>
          <cell r="GY113">
            <v>47119</v>
          </cell>
          <cell r="GZ113">
            <v>47150</v>
          </cell>
          <cell r="HA113">
            <v>47178</v>
          </cell>
          <cell r="HB113">
            <v>47209</v>
          </cell>
          <cell r="HC113">
            <v>47239</v>
          </cell>
          <cell r="HD113">
            <v>47270</v>
          </cell>
          <cell r="HE113">
            <v>47300</v>
          </cell>
          <cell r="HF113">
            <v>47331</v>
          </cell>
          <cell r="HG113">
            <v>47362</v>
          </cell>
          <cell r="HH113">
            <v>47392</v>
          </cell>
          <cell r="HI113">
            <v>47423</v>
          </cell>
          <cell r="HJ113">
            <v>47453</v>
          </cell>
          <cell r="HK113">
            <v>47484</v>
          </cell>
          <cell r="HL113">
            <v>47515</v>
          </cell>
          <cell r="HM113">
            <v>47543</v>
          </cell>
          <cell r="HN113">
            <v>47574</v>
          </cell>
          <cell r="HO113">
            <v>47604</v>
          </cell>
          <cell r="HP113">
            <v>47635</v>
          </cell>
          <cell r="HQ113">
            <v>47665</v>
          </cell>
          <cell r="HR113">
            <v>47696</v>
          </cell>
          <cell r="HS113">
            <v>47727</v>
          </cell>
          <cell r="HT113">
            <v>47757</v>
          </cell>
          <cell r="HU113">
            <v>47788</v>
          </cell>
          <cell r="HV113">
            <v>47818</v>
          </cell>
          <cell r="HW113">
            <v>47849</v>
          </cell>
          <cell r="HX113">
            <v>47880</v>
          </cell>
          <cell r="HY113">
            <v>47908</v>
          </cell>
          <cell r="HZ113">
            <v>47939</v>
          </cell>
          <cell r="IA113">
            <v>47969</v>
          </cell>
          <cell r="IB113">
            <v>48000</v>
          </cell>
          <cell r="IC113">
            <v>48030</v>
          </cell>
          <cell r="ID113">
            <v>48061</v>
          </cell>
          <cell r="IE113">
            <v>48092</v>
          </cell>
          <cell r="IF113">
            <v>48122</v>
          </cell>
          <cell r="IG113">
            <v>48153</v>
          </cell>
          <cell r="IH113">
            <v>48183</v>
          </cell>
        </row>
        <row r="114">
          <cell r="B114" t="str">
            <v>NYMEX Average</v>
          </cell>
          <cell r="C114">
            <v>2.6832741935483879</v>
          </cell>
          <cell r="D114">
            <v>2.5244655172413797</v>
          </cell>
          <cell r="E114">
            <v>2.1799709677419354</v>
          </cell>
          <cell r="F114">
            <v>1.9404266666666663</v>
          </cell>
          <cell r="G114">
            <v>2.4331258064516126</v>
          </cell>
          <cell r="H114">
            <v>2.4245266666666674</v>
          </cell>
          <cell r="I114">
            <v>2.9351064516129024</v>
          </cell>
          <cell r="J114">
            <v>2.8479999999999999</v>
          </cell>
          <cell r="K114">
            <v>2.827</v>
          </cell>
          <cell r="L114">
            <v>3.3159999999999998</v>
          </cell>
          <cell r="M114">
            <v>3.5179999999999998</v>
          </cell>
          <cell r="N114">
            <v>3.3450000000000002</v>
          </cell>
          <cell r="O114">
            <v>3.343</v>
          </cell>
          <cell r="P114">
            <v>3.2839999999999998</v>
          </cell>
          <cell r="Q114">
            <v>3.2719999999999998</v>
          </cell>
          <cell r="R114">
            <v>3.331</v>
          </cell>
          <cell r="S114">
            <v>3.395</v>
          </cell>
          <cell r="T114">
            <v>3.4470000000000001</v>
          </cell>
          <cell r="U114">
            <v>3.5009999999999999</v>
          </cell>
          <cell r="V114">
            <v>3.524</v>
          </cell>
          <cell r="W114">
            <v>3.53</v>
          </cell>
          <cell r="X114">
            <v>3.5609999999999999</v>
          </cell>
          <cell r="Y114">
            <v>3.6749999999999998</v>
          </cell>
          <cell r="Z114">
            <v>3.8769999999999998</v>
          </cell>
          <cell r="AA114">
            <v>3.9809999999999999</v>
          </cell>
          <cell r="AB114">
            <v>3.984</v>
          </cell>
          <cell r="AC114">
            <v>3.9430000000000001</v>
          </cell>
          <cell r="AD114">
            <v>3.87</v>
          </cell>
          <cell r="AE114">
            <v>3.8980000000000001</v>
          </cell>
          <cell r="AF114">
            <v>3.927</v>
          </cell>
          <cell r="AG114">
            <v>3.9609999999999999</v>
          </cell>
          <cell r="AH114">
            <v>3.9809999999999999</v>
          </cell>
          <cell r="AI114">
            <v>3.9849999999999999</v>
          </cell>
          <cell r="AJ114">
            <v>4.0190000000000001</v>
          </cell>
          <cell r="AK114">
            <v>4.1050000000000004</v>
          </cell>
          <cell r="AL114">
            <v>4.2880000000000003</v>
          </cell>
          <cell r="AM114">
            <v>4.3860000000000001</v>
          </cell>
          <cell r="AN114">
            <v>4.3760000000000003</v>
          </cell>
          <cell r="AO114">
            <v>4.2910000000000004</v>
          </cell>
          <cell r="AP114">
            <v>4.0990000000000002</v>
          </cell>
          <cell r="AQ114">
            <v>4.109</v>
          </cell>
          <cell r="AR114">
            <v>4.1310000000000002</v>
          </cell>
          <cell r="AS114">
            <v>4.1660000000000004</v>
          </cell>
          <cell r="AT114">
            <v>4.1829999999999998</v>
          </cell>
          <cell r="AU114">
            <v>4.1859999999999999</v>
          </cell>
          <cell r="AV114">
            <v>4.22</v>
          </cell>
          <cell r="AW114">
            <v>4.3049999999999997</v>
          </cell>
          <cell r="AX114">
            <v>4.4950000000000001</v>
          </cell>
          <cell r="AY114">
            <v>4.5979999999999999</v>
          </cell>
          <cell r="AZ114">
            <v>4.5780000000000003</v>
          </cell>
          <cell r="BA114">
            <v>4.4980000000000002</v>
          </cell>
          <cell r="BB114">
            <v>4.2679999999999998</v>
          </cell>
          <cell r="BC114">
            <v>4.282</v>
          </cell>
          <cell r="BD114">
            <v>4.306</v>
          </cell>
          <cell r="BE114">
            <v>4.3440000000000003</v>
          </cell>
          <cell r="BF114">
            <v>4.3620000000000001</v>
          </cell>
          <cell r="BG114">
            <v>4.3650000000000002</v>
          </cell>
          <cell r="BH114">
            <v>4.4009999999999998</v>
          </cell>
          <cell r="BI114">
            <v>4.4960000000000004</v>
          </cell>
          <cell r="BJ114">
            <v>4.6909999999999998</v>
          </cell>
          <cell r="BK114">
            <v>4.7939999999999996</v>
          </cell>
          <cell r="BL114">
            <v>4.774</v>
          </cell>
          <cell r="BM114">
            <v>4.694</v>
          </cell>
          <cell r="BN114">
            <v>4.4589999999999996</v>
          </cell>
          <cell r="BO114">
            <v>4.4740000000000002</v>
          </cell>
          <cell r="BP114">
            <v>4.4980000000000002</v>
          </cell>
          <cell r="BQ114">
            <v>4.5359999999999996</v>
          </cell>
          <cell r="BR114">
            <v>4.5549999999999997</v>
          </cell>
          <cell r="BS114">
            <v>4.5579999999999998</v>
          </cell>
          <cell r="BT114">
            <v>4.5940000000000003</v>
          </cell>
          <cell r="BU114">
            <v>4.7039999999999997</v>
          </cell>
          <cell r="BV114">
            <v>4.9050000000000002</v>
          </cell>
          <cell r="BW114">
            <v>5.0090000000000003</v>
          </cell>
          <cell r="BX114">
            <v>4.9889999999999999</v>
          </cell>
          <cell r="BY114">
            <v>4.9089999999999998</v>
          </cell>
          <cell r="BZ114">
            <v>4.6740000000000004</v>
          </cell>
          <cell r="CA114">
            <v>4.6900000000000004</v>
          </cell>
          <cell r="CB114">
            <v>4.7149999999999999</v>
          </cell>
          <cell r="CC114">
            <v>4.7539999999999996</v>
          </cell>
          <cell r="CD114">
            <v>4.7729999999999997</v>
          </cell>
          <cell r="CE114">
            <v>4.7779999999999996</v>
          </cell>
          <cell r="CF114">
            <v>4.8150000000000004</v>
          </cell>
          <cell r="CG114">
            <v>4.9349999999999996</v>
          </cell>
          <cell r="CH114">
            <v>5.15</v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 t="str">
            <v/>
          </cell>
          <cell r="CR114" t="str">
            <v/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 t="str">
            <v/>
          </cell>
          <cell r="CZ114" t="str">
            <v/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 t="str">
            <v/>
          </cell>
          <cell r="DH114" t="str">
            <v/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 t="str">
            <v/>
          </cell>
          <cell r="DP114" t="str">
            <v/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 t="str">
            <v/>
          </cell>
          <cell r="DX114" t="str">
            <v/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 t="str">
            <v/>
          </cell>
          <cell r="EN114" t="str">
            <v/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 t="str">
            <v/>
          </cell>
          <cell r="EV114" t="str">
            <v/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 t="str">
            <v/>
          </cell>
          <cell r="FL114" t="str">
            <v/>
          </cell>
          <cell r="FM114" t="str">
            <v/>
          </cell>
          <cell r="FN114" t="str">
            <v/>
          </cell>
          <cell r="FO114" t="str">
            <v/>
          </cell>
          <cell r="FP114" t="str">
            <v/>
          </cell>
          <cell r="FQ114" t="str">
            <v/>
          </cell>
          <cell r="FR114" t="str">
            <v/>
          </cell>
          <cell r="FS114" t="str">
            <v/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  <cell r="GE114" t="str">
            <v/>
          </cell>
          <cell r="GF114" t="str">
            <v/>
          </cell>
          <cell r="GG114" t="str">
            <v/>
          </cell>
          <cell r="GH114" t="str">
            <v/>
          </cell>
          <cell r="GI114" t="str">
            <v/>
          </cell>
          <cell r="GJ114" t="str">
            <v/>
          </cell>
          <cell r="GK114" t="str">
            <v/>
          </cell>
          <cell r="GL114" t="str">
            <v/>
          </cell>
          <cell r="GM114" t="str">
            <v/>
          </cell>
          <cell r="GN114" t="str">
            <v/>
          </cell>
          <cell r="GO114" t="str">
            <v/>
          </cell>
          <cell r="GP114" t="str">
            <v/>
          </cell>
          <cell r="GQ114" t="str">
            <v/>
          </cell>
          <cell r="GR114" t="str">
            <v/>
          </cell>
          <cell r="GS114" t="str">
            <v/>
          </cell>
          <cell r="GT114" t="str">
            <v/>
          </cell>
          <cell r="GU114" t="str">
            <v/>
          </cell>
          <cell r="GV114" t="str">
            <v/>
          </cell>
          <cell r="GW114" t="str">
            <v/>
          </cell>
          <cell r="GX114" t="str">
            <v/>
          </cell>
          <cell r="GY114" t="str">
            <v/>
          </cell>
          <cell r="GZ114" t="str">
            <v/>
          </cell>
          <cell r="HA114" t="str">
            <v/>
          </cell>
          <cell r="HB114" t="str">
            <v/>
          </cell>
          <cell r="HC114" t="str">
            <v/>
          </cell>
          <cell r="HD114" t="str">
            <v/>
          </cell>
          <cell r="HE114" t="str">
            <v/>
          </cell>
          <cell r="HF114" t="str">
            <v/>
          </cell>
          <cell r="HG114" t="str">
            <v/>
          </cell>
          <cell r="HH114" t="str">
            <v/>
          </cell>
          <cell r="HI114" t="str">
            <v/>
          </cell>
          <cell r="HJ114" t="str">
            <v/>
          </cell>
          <cell r="HK114" t="str">
            <v/>
          </cell>
          <cell r="HL114" t="str">
            <v/>
          </cell>
          <cell r="HM114" t="str">
            <v/>
          </cell>
          <cell r="HN114" t="str">
            <v/>
          </cell>
          <cell r="HO114" t="str">
            <v/>
          </cell>
          <cell r="HP114" t="str">
            <v/>
          </cell>
          <cell r="HQ114" t="str">
            <v/>
          </cell>
          <cell r="HR114" t="str">
            <v/>
          </cell>
          <cell r="HS114" t="str">
            <v/>
          </cell>
          <cell r="HT114" t="str">
            <v/>
          </cell>
          <cell r="HU114" t="str">
            <v/>
          </cell>
          <cell r="HV114" t="str">
            <v/>
          </cell>
          <cell r="HW114" t="str">
            <v/>
          </cell>
          <cell r="HX114" t="str">
            <v/>
          </cell>
          <cell r="HY114" t="str">
            <v/>
          </cell>
          <cell r="HZ114" t="str">
            <v/>
          </cell>
          <cell r="IA114" t="str">
            <v/>
          </cell>
          <cell r="IB114" t="str">
            <v/>
          </cell>
          <cell r="IC114" t="str">
            <v/>
          </cell>
          <cell r="ID114" t="str">
            <v/>
          </cell>
          <cell r="IE114" t="str">
            <v/>
          </cell>
          <cell r="IF114" t="str">
            <v/>
          </cell>
          <cell r="IG114" t="str">
            <v/>
          </cell>
          <cell r="IH114" t="str">
            <v/>
          </cell>
        </row>
        <row r="115">
          <cell r="B115" t="str">
            <v>NYMEX Forwards to Annual</v>
          </cell>
          <cell r="C115">
            <v>2.7479080224941295</v>
          </cell>
          <cell r="D115">
            <v>2.7479080224941295</v>
          </cell>
          <cell r="E115">
            <v>2.7479080224941295</v>
          </cell>
          <cell r="F115">
            <v>2.7479080224941295</v>
          </cell>
          <cell r="G115">
            <v>2.7479080224941295</v>
          </cell>
          <cell r="H115">
            <v>2.7479080224941295</v>
          </cell>
          <cell r="I115">
            <v>2.7479080224941295</v>
          </cell>
          <cell r="J115">
            <v>2.7479080224941295</v>
          </cell>
          <cell r="K115">
            <v>2.7479080224941295</v>
          </cell>
          <cell r="L115">
            <v>2.7479080224941295</v>
          </cell>
          <cell r="M115">
            <v>2.7479080224941295</v>
          </cell>
          <cell r="N115">
            <v>2.7479080224941295</v>
          </cell>
          <cell r="O115">
            <v>3.4783333333333335</v>
          </cell>
          <cell r="P115">
            <v>3.4783333333333335</v>
          </cell>
          <cell r="Q115">
            <v>3.4783333333333335</v>
          </cell>
          <cell r="R115">
            <v>3.4783333333333335</v>
          </cell>
          <cell r="S115">
            <v>3.4783333333333335</v>
          </cell>
          <cell r="T115">
            <v>3.4783333333333335</v>
          </cell>
          <cell r="U115">
            <v>3.4783333333333335</v>
          </cell>
          <cell r="V115">
            <v>3.4783333333333335</v>
          </cell>
          <cell r="W115">
            <v>3.4783333333333335</v>
          </cell>
          <cell r="X115">
            <v>3.4783333333333335</v>
          </cell>
          <cell r="Y115">
            <v>3.4783333333333335</v>
          </cell>
          <cell r="Z115">
            <v>3.4783333333333335</v>
          </cell>
          <cell r="AA115">
            <v>3.9951666666666661</v>
          </cell>
          <cell r="AB115">
            <v>3.9951666666666661</v>
          </cell>
          <cell r="AC115">
            <v>3.9951666666666661</v>
          </cell>
          <cell r="AD115">
            <v>3.9951666666666661</v>
          </cell>
          <cell r="AE115">
            <v>3.9951666666666661</v>
          </cell>
          <cell r="AF115">
            <v>3.9951666666666661</v>
          </cell>
          <cell r="AG115">
            <v>3.9951666666666661</v>
          </cell>
          <cell r="AH115">
            <v>3.9951666666666661</v>
          </cell>
          <cell r="AI115">
            <v>3.9951666666666661</v>
          </cell>
          <cell r="AJ115">
            <v>3.9951666666666661</v>
          </cell>
          <cell r="AK115">
            <v>3.9951666666666661</v>
          </cell>
          <cell r="AL115">
            <v>3.9951666666666661</v>
          </cell>
          <cell r="AM115">
            <v>4.2455833333333333</v>
          </cell>
          <cell r="AN115">
            <v>4.2455833333333333</v>
          </cell>
          <cell r="AO115">
            <v>4.2455833333333333</v>
          </cell>
          <cell r="AP115">
            <v>4.2455833333333333</v>
          </cell>
          <cell r="AQ115">
            <v>4.2455833333333333</v>
          </cell>
          <cell r="AR115">
            <v>4.2455833333333333</v>
          </cell>
          <cell r="AS115">
            <v>4.2455833333333333</v>
          </cell>
          <cell r="AT115">
            <v>4.2455833333333333</v>
          </cell>
          <cell r="AU115">
            <v>4.2455833333333333</v>
          </cell>
          <cell r="AV115">
            <v>4.2455833333333333</v>
          </cell>
          <cell r="AW115">
            <v>4.2455833333333333</v>
          </cell>
          <cell r="AX115">
            <v>4.2455833333333333</v>
          </cell>
          <cell r="AY115">
            <v>4.4324166666666676</v>
          </cell>
          <cell r="AZ115">
            <v>4.4324166666666676</v>
          </cell>
          <cell r="BA115">
            <v>4.4324166666666676</v>
          </cell>
          <cell r="BB115">
            <v>4.4324166666666676</v>
          </cell>
          <cell r="BC115">
            <v>4.4324166666666676</v>
          </cell>
          <cell r="BD115">
            <v>4.4324166666666676</v>
          </cell>
          <cell r="BE115">
            <v>4.4324166666666676</v>
          </cell>
          <cell r="BF115">
            <v>4.4324166666666676</v>
          </cell>
          <cell r="BG115">
            <v>4.4324166666666676</v>
          </cell>
          <cell r="BH115">
            <v>4.4324166666666676</v>
          </cell>
          <cell r="BI115">
            <v>4.4324166666666676</v>
          </cell>
          <cell r="BJ115">
            <v>4.4324166666666676</v>
          </cell>
          <cell r="BK115">
            <v>4.6287500000000001</v>
          </cell>
          <cell r="BL115">
            <v>4.6287500000000001</v>
          </cell>
          <cell r="BM115">
            <v>4.6287500000000001</v>
          </cell>
          <cell r="BN115">
            <v>4.6287500000000001</v>
          </cell>
          <cell r="BO115">
            <v>4.6287500000000001</v>
          </cell>
          <cell r="BP115">
            <v>4.6287500000000001</v>
          </cell>
          <cell r="BQ115">
            <v>4.6287500000000001</v>
          </cell>
          <cell r="BR115">
            <v>4.6287500000000001</v>
          </cell>
          <cell r="BS115">
            <v>4.6287500000000001</v>
          </cell>
          <cell r="BT115">
            <v>4.6287500000000001</v>
          </cell>
          <cell r="BU115">
            <v>4.6287500000000001</v>
          </cell>
          <cell r="BV115">
            <v>4.6287500000000001</v>
          </cell>
          <cell r="BW115">
            <v>4.8492500000000005</v>
          </cell>
          <cell r="BX115">
            <v>4.8492500000000005</v>
          </cell>
          <cell r="BY115">
            <v>4.8492500000000005</v>
          </cell>
          <cell r="BZ115">
            <v>4.8492500000000005</v>
          </cell>
          <cell r="CA115">
            <v>4.8492500000000005</v>
          </cell>
          <cell r="CB115">
            <v>4.8492500000000005</v>
          </cell>
          <cell r="CC115">
            <v>4.8492500000000005</v>
          </cell>
          <cell r="CD115">
            <v>4.8492500000000005</v>
          </cell>
          <cell r="CE115">
            <v>4.8492500000000005</v>
          </cell>
          <cell r="CF115">
            <v>4.8492500000000005</v>
          </cell>
          <cell r="CG115">
            <v>4.8492500000000005</v>
          </cell>
          <cell r="CH115">
            <v>4.8492500000000005</v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 t="str">
            <v/>
          </cell>
          <cell r="CR115" t="str">
            <v/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 t="str">
            <v/>
          </cell>
          <cell r="CZ115" t="str">
            <v/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 t="str">
            <v/>
          </cell>
          <cell r="DH115" t="str">
            <v/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 t="str">
            <v/>
          </cell>
          <cell r="DP115" t="str">
            <v/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 t="str">
            <v/>
          </cell>
          <cell r="DX115" t="str">
            <v/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 t="str">
            <v/>
          </cell>
          <cell r="EF115" t="str">
            <v/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 t="str">
            <v/>
          </cell>
          <cell r="EN115" t="str">
            <v/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 t="str">
            <v/>
          </cell>
          <cell r="EV115" t="str">
            <v/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 t="str">
            <v/>
          </cell>
          <cell r="FL115" t="str">
            <v/>
          </cell>
          <cell r="FM115" t="str">
            <v/>
          </cell>
          <cell r="FN115" t="str">
            <v/>
          </cell>
          <cell r="FO115" t="str">
            <v/>
          </cell>
          <cell r="FP115" t="str">
            <v/>
          </cell>
          <cell r="FQ115" t="str">
            <v/>
          </cell>
          <cell r="FR115" t="str">
            <v/>
          </cell>
          <cell r="FS115" t="str">
            <v/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  <cell r="GE115" t="str">
            <v/>
          </cell>
          <cell r="GF115" t="str">
            <v/>
          </cell>
          <cell r="GG115" t="str">
            <v/>
          </cell>
          <cell r="GH115" t="str">
            <v/>
          </cell>
          <cell r="GI115" t="str">
            <v/>
          </cell>
          <cell r="GJ115" t="str">
            <v/>
          </cell>
          <cell r="GK115" t="str">
            <v/>
          </cell>
          <cell r="GL115" t="str">
            <v/>
          </cell>
          <cell r="GM115" t="str">
            <v/>
          </cell>
          <cell r="GN115" t="str">
            <v/>
          </cell>
          <cell r="GO115" t="str">
            <v/>
          </cell>
          <cell r="GP115" t="str">
            <v/>
          </cell>
          <cell r="GQ115" t="str">
            <v/>
          </cell>
          <cell r="GR115" t="str">
            <v/>
          </cell>
          <cell r="GS115" t="str">
            <v/>
          </cell>
          <cell r="GT115" t="str">
            <v/>
          </cell>
          <cell r="GU115" t="str">
            <v/>
          </cell>
          <cell r="GV115" t="str">
            <v/>
          </cell>
          <cell r="GW115" t="str">
            <v/>
          </cell>
          <cell r="GX115" t="str">
            <v/>
          </cell>
          <cell r="GY115" t="str">
            <v/>
          </cell>
          <cell r="GZ115" t="str">
            <v/>
          </cell>
          <cell r="HA115" t="str">
            <v/>
          </cell>
          <cell r="HB115" t="str">
            <v/>
          </cell>
          <cell r="HC115" t="str">
            <v/>
          </cell>
          <cell r="HD115" t="str">
            <v/>
          </cell>
          <cell r="HE115" t="str">
            <v/>
          </cell>
          <cell r="HF115" t="str">
            <v/>
          </cell>
          <cell r="HG115" t="str">
            <v/>
          </cell>
          <cell r="HH115" t="str">
            <v/>
          </cell>
          <cell r="HI115" t="str">
            <v/>
          </cell>
          <cell r="HJ115" t="str">
            <v/>
          </cell>
          <cell r="HK115" t="str">
            <v/>
          </cell>
          <cell r="HL115" t="str">
            <v/>
          </cell>
          <cell r="HM115" t="str">
            <v/>
          </cell>
          <cell r="HN115" t="str">
            <v/>
          </cell>
          <cell r="HO115" t="str">
            <v/>
          </cell>
          <cell r="HP115" t="str">
            <v/>
          </cell>
          <cell r="HQ115" t="str">
            <v/>
          </cell>
          <cell r="HR115" t="str">
            <v/>
          </cell>
          <cell r="HS115" t="str">
            <v/>
          </cell>
          <cell r="HT115" t="str">
            <v/>
          </cell>
          <cell r="HU115" t="str">
            <v/>
          </cell>
          <cell r="HV115" t="str">
            <v/>
          </cell>
          <cell r="HW115" t="str">
            <v/>
          </cell>
          <cell r="HX115" t="str">
            <v/>
          </cell>
          <cell r="HY115" t="str">
            <v/>
          </cell>
          <cell r="HZ115" t="str">
            <v/>
          </cell>
          <cell r="IA115" t="str">
            <v/>
          </cell>
          <cell r="IB115" t="str">
            <v/>
          </cell>
          <cell r="IC115" t="str">
            <v/>
          </cell>
          <cell r="ID115" t="str">
            <v/>
          </cell>
          <cell r="IE115" t="str">
            <v/>
          </cell>
          <cell r="IF115" t="str">
            <v/>
          </cell>
          <cell r="IG115" t="str">
            <v/>
          </cell>
          <cell r="IH115" t="str">
            <v/>
          </cell>
        </row>
        <row r="116">
          <cell r="B116" t="str">
            <v>NYMEX Seasonality</v>
          </cell>
          <cell r="C116">
            <v>0.97647889652177045</v>
          </cell>
          <cell r="D116">
            <v>0.91868632304150311</v>
          </cell>
          <cell r="E116">
            <v>0.79332020937268932</v>
          </cell>
          <cell r="F116">
            <v>0.70614687638105311</v>
          </cell>
          <cell r="G116">
            <v>0.88544659665980896</v>
          </cell>
          <cell r="H116">
            <v>0.88231725618896584</v>
          </cell>
          <cell r="I116">
            <v>1.0681239792549035</v>
          </cell>
          <cell r="J116">
            <v>1.0364247917639624</v>
          </cell>
          <cell r="K116">
            <v>1.0287826145775005</v>
          </cell>
          <cell r="L116">
            <v>1.206736169062254</v>
          </cell>
          <cell r="M116">
            <v>1.2802466353320294</v>
          </cell>
          <cell r="N116">
            <v>1.2172896518435585</v>
          </cell>
          <cell r="O116">
            <v>0.96109247724005742</v>
          </cell>
          <cell r="P116">
            <v>0.94413033061811202</v>
          </cell>
          <cell r="Q116">
            <v>0.94068040249161466</v>
          </cell>
          <cell r="R116">
            <v>0.95764254911356006</v>
          </cell>
          <cell r="S116">
            <v>0.97604216578821268</v>
          </cell>
          <cell r="T116">
            <v>0.99099185433636794</v>
          </cell>
          <cell r="U116">
            <v>1.0065165309056061</v>
          </cell>
          <cell r="V116">
            <v>1.0131288931480593</v>
          </cell>
          <cell r="W116">
            <v>1.0148538572113079</v>
          </cell>
          <cell r="X116">
            <v>1.0237661715380928</v>
          </cell>
          <cell r="Y116">
            <v>1.0565404887398178</v>
          </cell>
          <cell r="Z116">
            <v>1.1146142788691902</v>
          </cell>
          <cell r="AA116">
            <v>0.99645404864210929</v>
          </cell>
          <cell r="AB116">
            <v>0.99720495598848624</v>
          </cell>
          <cell r="AC116">
            <v>0.98694255558800237</v>
          </cell>
          <cell r="AD116">
            <v>0.96867047682616514</v>
          </cell>
          <cell r="AE116">
            <v>0.97567894539234923</v>
          </cell>
          <cell r="AF116">
            <v>0.98293771640732563</v>
          </cell>
          <cell r="AG116">
            <v>0.99144799966626351</v>
          </cell>
          <cell r="AH116">
            <v>0.99645404864210929</v>
          </cell>
          <cell r="AI116">
            <v>0.99745525843727845</v>
          </cell>
          <cell r="AJ116">
            <v>1.0059655416962165</v>
          </cell>
          <cell r="AK116">
            <v>1.0274915522923536</v>
          </cell>
          <cell r="AL116">
            <v>1.0732969004213426</v>
          </cell>
          <cell r="AM116">
            <v>1.0330735862759339</v>
          </cell>
          <cell r="AN116">
            <v>1.0307181973423363</v>
          </cell>
          <cell r="AO116">
            <v>1.0106973914067561</v>
          </cell>
          <cell r="AP116">
            <v>0.96547392388168107</v>
          </cell>
          <cell r="AQ116">
            <v>0.96782931281527862</v>
          </cell>
          <cell r="AR116">
            <v>0.97301116846919355</v>
          </cell>
          <cell r="AS116">
            <v>0.98125502973678536</v>
          </cell>
          <cell r="AT116">
            <v>0.98525919092390124</v>
          </cell>
          <cell r="AU116">
            <v>0.98596580760398056</v>
          </cell>
          <cell r="AV116">
            <v>0.99397412997821266</v>
          </cell>
          <cell r="AW116">
            <v>1.0139949359137927</v>
          </cell>
          <cell r="AX116">
            <v>1.0587473256521485</v>
          </cell>
          <cell r="AY116">
            <v>1.0373573483239014</v>
          </cell>
          <cell r="AZ116">
            <v>1.0328451371524185</v>
          </cell>
          <cell r="BA116">
            <v>1.0147962924664873</v>
          </cell>
          <cell r="BB116">
            <v>0.96290586399443467</v>
          </cell>
          <cell r="BC116">
            <v>0.96606441181447278</v>
          </cell>
          <cell r="BD116">
            <v>0.97147906522025207</v>
          </cell>
          <cell r="BE116">
            <v>0.98005226644606958</v>
          </cell>
          <cell r="BF116">
            <v>0.98411325650040404</v>
          </cell>
          <cell r="BG116">
            <v>0.98479008817612645</v>
          </cell>
          <cell r="BH116">
            <v>0.9929120682847955</v>
          </cell>
          <cell r="BI116">
            <v>1.0143450713493389</v>
          </cell>
          <cell r="BJ116">
            <v>1.0583391302712966</v>
          </cell>
          <cell r="BK116">
            <v>1.0357007831487981</v>
          </cell>
          <cell r="BL116">
            <v>1.0313799621928166</v>
          </cell>
          <cell r="BM116">
            <v>1.0140966783688901</v>
          </cell>
          <cell r="BN116">
            <v>0.96332703213610571</v>
          </cell>
          <cell r="BO116">
            <v>0.96656764785309213</v>
          </cell>
          <cell r="BP116">
            <v>0.97175263300027004</v>
          </cell>
          <cell r="BQ116">
            <v>0.97996219281663499</v>
          </cell>
          <cell r="BR116">
            <v>0.98406697272481758</v>
          </cell>
          <cell r="BS116">
            <v>0.98471509586821493</v>
          </cell>
          <cell r="BT116">
            <v>0.99249257358898191</v>
          </cell>
          <cell r="BU116">
            <v>1.0162570888468809</v>
          </cell>
          <cell r="BV116">
            <v>1.0596813394544964</v>
          </cell>
          <cell r="BW116">
            <v>1.0329432386451514</v>
          </cell>
          <cell r="BX116">
            <v>1.0288188895189976</v>
          </cell>
          <cell r="BY116">
            <v>1.0123214930143836</v>
          </cell>
          <cell r="BZ116">
            <v>0.96386039078207963</v>
          </cell>
          <cell r="CA116">
            <v>0.96715987008300253</v>
          </cell>
          <cell r="CB116">
            <v>0.97231530649069431</v>
          </cell>
          <cell r="CC116">
            <v>0.98035778728669365</v>
          </cell>
          <cell r="CD116">
            <v>0.98427591895653954</v>
          </cell>
          <cell r="CE116">
            <v>0.98530700623807788</v>
          </cell>
          <cell r="CF116">
            <v>0.9929370521214621</v>
          </cell>
          <cell r="CG116">
            <v>1.0176831468783831</v>
          </cell>
          <cell r="CH116">
            <v>1.0620198999845336</v>
          </cell>
          <cell r="CI116">
            <v>1.0329432386451514</v>
          </cell>
          <cell r="CJ116">
            <v>1.0288188895189976</v>
          </cell>
          <cell r="CK116">
            <v>1.0123214930143836</v>
          </cell>
          <cell r="CL116">
            <v>0.96386039078207963</v>
          </cell>
          <cell r="CM116">
            <v>0.96715987008300253</v>
          </cell>
          <cell r="CN116">
            <v>0.97231530649069431</v>
          </cell>
          <cell r="CO116">
            <v>0.98035778728669365</v>
          </cell>
          <cell r="CP116">
            <v>0.98427591895653954</v>
          </cell>
          <cell r="CQ116">
            <v>0.98530700623807788</v>
          </cell>
          <cell r="CR116">
            <v>0.9929370521214621</v>
          </cell>
          <cell r="CS116">
            <v>1.0176831468783831</v>
          </cell>
          <cell r="CT116">
            <v>1.0620198999845336</v>
          </cell>
          <cell r="CU116">
            <v>1.0329432386451514</v>
          </cell>
          <cell r="CV116">
            <v>1.0288188895189976</v>
          </cell>
          <cell r="CW116">
            <v>1.0123214930143836</v>
          </cell>
          <cell r="CX116">
            <v>0.96386039078207963</v>
          </cell>
          <cell r="CY116">
            <v>0.96715987008300253</v>
          </cell>
          <cell r="CZ116">
            <v>0.97231530649069431</v>
          </cell>
          <cell r="DA116">
            <v>0.98035778728669365</v>
          </cell>
          <cell r="DB116">
            <v>0.98427591895653954</v>
          </cell>
          <cell r="DC116">
            <v>0.98530700623807788</v>
          </cell>
          <cell r="DD116">
            <v>0.9929370521214621</v>
          </cell>
          <cell r="DE116">
            <v>1.0176831468783831</v>
          </cell>
          <cell r="DF116">
            <v>1.0620198999845336</v>
          </cell>
          <cell r="DG116">
            <v>1.0329432386451514</v>
          </cell>
          <cell r="DH116">
            <v>1.0288188895189976</v>
          </cell>
          <cell r="DI116">
            <v>1.0123214930143836</v>
          </cell>
          <cell r="DJ116">
            <v>0.96386039078207963</v>
          </cell>
          <cell r="DK116">
            <v>0.96715987008300253</v>
          </cell>
          <cell r="DL116">
            <v>0.97231530649069431</v>
          </cell>
          <cell r="DM116">
            <v>0.98035778728669365</v>
          </cell>
          <cell r="DN116">
            <v>0.98427591895653954</v>
          </cell>
          <cell r="DO116">
            <v>0.98530700623807788</v>
          </cell>
          <cell r="DP116">
            <v>0.9929370521214621</v>
          </cell>
          <cell r="DQ116">
            <v>1.0176831468783831</v>
          </cell>
          <cell r="DR116">
            <v>1.0620198999845336</v>
          </cell>
          <cell r="DS116">
            <v>1.0329432386451514</v>
          </cell>
          <cell r="DT116">
            <v>1.0288188895189976</v>
          </cell>
          <cell r="DU116">
            <v>1.0123214930143836</v>
          </cell>
          <cell r="DV116">
            <v>0.96386039078207963</v>
          </cell>
          <cell r="DW116">
            <v>0.96715987008300253</v>
          </cell>
          <cell r="DX116">
            <v>0.97231530649069431</v>
          </cell>
          <cell r="DY116">
            <v>0.98035778728669365</v>
          </cell>
          <cell r="DZ116">
            <v>0.98427591895653954</v>
          </cell>
          <cell r="EA116">
            <v>0.98530700623807788</v>
          </cell>
          <cell r="EB116">
            <v>0.9929370521214621</v>
          </cell>
          <cell r="EC116">
            <v>1.0176831468783831</v>
          </cell>
          <cell r="ED116">
            <v>1.0620198999845336</v>
          </cell>
          <cell r="EE116">
            <v>1.0329432386451514</v>
          </cell>
          <cell r="EF116">
            <v>1.0288188895189976</v>
          </cell>
          <cell r="EG116">
            <v>1.0123214930143836</v>
          </cell>
          <cell r="EH116">
            <v>0.96386039078207963</v>
          </cell>
          <cell r="EI116">
            <v>0.96715987008300253</v>
          </cell>
          <cell r="EJ116">
            <v>0.97231530649069431</v>
          </cell>
          <cell r="EK116">
            <v>0.98035778728669365</v>
          </cell>
          <cell r="EL116">
            <v>0.98427591895653954</v>
          </cell>
          <cell r="EM116">
            <v>0.98530700623807788</v>
          </cell>
          <cell r="EN116">
            <v>0.9929370521214621</v>
          </cell>
          <cell r="EO116">
            <v>1.0176831468783831</v>
          </cell>
          <cell r="EP116">
            <v>1.0620198999845336</v>
          </cell>
          <cell r="EQ116">
            <v>1.0329432386451514</v>
          </cell>
          <cell r="ER116">
            <v>1.0288188895189976</v>
          </cell>
          <cell r="ES116">
            <v>1.0123214930143836</v>
          </cell>
          <cell r="ET116">
            <v>0.96386039078207963</v>
          </cell>
          <cell r="EU116">
            <v>0.96715987008300253</v>
          </cell>
          <cell r="EV116">
            <v>0.97231530649069431</v>
          </cell>
          <cell r="EW116">
            <v>0.98035778728669365</v>
          </cell>
          <cell r="EX116">
            <v>0.98427591895653954</v>
          </cell>
          <cell r="EY116">
            <v>0.98530700623807788</v>
          </cell>
          <cell r="EZ116">
            <v>0.9929370521214621</v>
          </cell>
          <cell r="FA116">
            <v>1.0176831468783831</v>
          </cell>
          <cell r="FB116">
            <v>1.0620198999845336</v>
          </cell>
          <cell r="FC116">
            <v>1.0329432386451514</v>
          </cell>
          <cell r="FD116">
            <v>1.0288188895189976</v>
          </cell>
          <cell r="FE116">
            <v>1.0123214930143836</v>
          </cell>
          <cell r="FF116">
            <v>0.96386039078207963</v>
          </cell>
          <cell r="FG116">
            <v>0.96715987008300253</v>
          </cell>
          <cell r="FH116">
            <v>0.97231530649069431</v>
          </cell>
          <cell r="FI116">
            <v>0.98035778728669365</v>
          </cell>
          <cell r="FJ116">
            <v>0.98427591895653954</v>
          </cell>
          <cell r="FK116">
            <v>0.98530700623807788</v>
          </cell>
          <cell r="FL116">
            <v>0.9929370521214621</v>
          </cell>
          <cell r="FM116">
            <v>1.0176831468783831</v>
          </cell>
          <cell r="FN116">
            <v>1.0620198999845336</v>
          </cell>
          <cell r="FO116">
            <v>1.0329432386451514</v>
          </cell>
          <cell r="FP116">
            <v>1.0288188895189976</v>
          </cell>
          <cell r="FQ116">
            <v>1.0123214930143836</v>
          </cell>
          <cell r="FR116">
            <v>0.96386039078207963</v>
          </cell>
          <cell r="FS116">
            <v>0.96715987008300253</v>
          </cell>
          <cell r="FT116">
            <v>0.97231530649069431</v>
          </cell>
          <cell r="FU116">
            <v>0.98035778728669365</v>
          </cell>
          <cell r="FV116">
            <v>0.98427591895653954</v>
          </cell>
          <cell r="FW116">
            <v>0.98530700623807788</v>
          </cell>
          <cell r="FX116">
            <v>0.9929370521214621</v>
          </cell>
          <cell r="FY116">
            <v>1.0176831468783831</v>
          </cell>
          <cell r="FZ116">
            <v>1.0620198999845336</v>
          </cell>
          <cell r="GA116">
            <v>1.0329432386451514</v>
          </cell>
          <cell r="GB116">
            <v>1.0288188895189976</v>
          </cell>
          <cell r="GC116">
            <v>1.0123214930143836</v>
          </cell>
          <cell r="GD116">
            <v>0.96386039078207963</v>
          </cell>
          <cell r="GE116">
            <v>0.96715987008300253</v>
          </cell>
          <cell r="GF116">
            <v>0.97231530649069431</v>
          </cell>
          <cell r="GG116">
            <v>0.98035778728669365</v>
          </cell>
          <cell r="GH116">
            <v>0.98427591895653954</v>
          </cell>
          <cell r="GI116">
            <v>0.98530700623807788</v>
          </cell>
          <cell r="GJ116">
            <v>0.9929370521214621</v>
          </cell>
          <cell r="GK116">
            <v>1.0176831468783831</v>
          </cell>
          <cell r="GL116">
            <v>1.0620198999845336</v>
          </cell>
          <cell r="GM116">
            <v>1.0329432386451514</v>
          </cell>
          <cell r="GN116">
            <v>1.0288188895189976</v>
          </cell>
          <cell r="GO116">
            <v>1.0123214930143836</v>
          </cell>
          <cell r="GP116">
            <v>0.96386039078207963</v>
          </cell>
          <cell r="GQ116">
            <v>0.96715987008300253</v>
          </cell>
          <cell r="GR116">
            <v>0.97231530649069431</v>
          </cell>
          <cell r="GS116">
            <v>0.98035778728669365</v>
          </cell>
          <cell r="GT116">
            <v>0.98427591895653954</v>
          </cell>
          <cell r="GU116">
            <v>0.98530700623807788</v>
          </cell>
          <cell r="GV116">
            <v>0.9929370521214621</v>
          </cell>
          <cell r="GW116">
            <v>1.0176831468783831</v>
          </cell>
          <cell r="GX116">
            <v>1.0620198999845336</v>
          </cell>
          <cell r="GY116">
            <v>1.0329432386451514</v>
          </cell>
          <cell r="GZ116">
            <v>1.0288188895189976</v>
          </cell>
          <cell r="HA116">
            <v>1.0123214930143836</v>
          </cell>
          <cell r="HB116">
            <v>0.96386039078207963</v>
          </cell>
          <cell r="HC116">
            <v>0.96715987008300253</v>
          </cell>
          <cell r="HD116">
            <v>0.97231530649069431</v>
          </cell>
          <cell r="HE116">
            <v>0.98035778728669365</v>
          </cell>
          <cell r="HF116">
            <v>0.98427591895653954</v>
          </cell>
          <cell r="HG116">
            <v>0.98530700623807788</v>
          </cell>
          <cell r="HH116">
            <v>0.9929370521214621</v>
          </cell>
          <cell r="HI116">
            <v>1.0176831468783831</v>
          </cell>
          <cell r="HJ116">
            <v>1.0620198999845336</v>
          </cell>
          <cell r="HK116">
            <v>1.0329432386451514</v>
          </cell>
          <cell r="HL116">
            <v>1.0288188895189976</v>
          </cell>
          <cell r="HM116">
            <v>1.0123214930143836</v>
          </cell>
          <cell r="HN116">
            <v>0.96386039078207963</v>
          </cell>
          <cell r="HO116">
            <v>0.96715987008300253</v>
          </cell>
          <cell r="HP116">
            <v>0.97231530649069431</v>
          </cell>
          <cell r="HQ116">
            <v>0.98035778728669365</v>
          </cell>
          <cell r="HR116">
            <v>0.98427591895653954</v>
          </cell>
          <cell r="HS116">
            <v>0.98530700623807788</v>
          </cell>
          <cell r="HT116">
            <v>0.9929370521214621</v>
          </cell>
          <cell r="HU116">
            <v>1.0176831468783831</v>
          </cell>
          <cell r="HV116">
            <v>1.0620198999845336</v>
          </cell>
          <cell r="HW116">
            <v>1.0329432386451514</v>
          </cell>
          <cell r="HX116">
            <v>1.0288188895189976</v>
          </cell>
          <cell r="HY116">
            <v>1.0123214930143836</v>
          </cell>
          <cell r="HZ116">
            <v>0.96386039078207963</v>
          </cell>
          <cell r="IA116">
            <v>0.96715987008300253</v>
          </cell>
          <cell r="IB116">
            <v>0.97231530649069431</v>
          </cell>
          <cell r="IC116">
            <v>0.98035778728669365</v>
          </cell>
          <cell r="ID116">
            <v>0.98427591895653954</v>
          </cell>
          <cell r="IE116">
            <v>0.98530700623807788</v>
          </cell>
          <cell r="IF116">
            <v>0.9929370521214621</v>
          </cell>
          <cell r="IG116">
            <v>1.0176831468783831</v>
          </cell>
          <cell r="IH116">
            <v>1.0620198999845336</v>
          </cell>
        </row>
        <row r="118">
          <cell r="B118" t="str">
            <v>Projected Ave Forecast w/Seasonality</v>
          </cell>
          <cell r="C118" t="str">
            <v>No Proj</v>
          </cell>
          <cell r="D118" t="str">
            <v>No Proj</v>
          </cell>
          <cell r="E118" t="str">
            <v>No Proj</v>
          </cell>
          <cell r="F118" t="str">
            <v>No Proj</v>
          </cell>
          <cell r="G118" t="str">
            <v>No Proj</v>
          </cell>
          <cell r="H118" t="str">
            <v>No Proj</v>
          </cell>
          <cell r="I118" t="str">
            <v>No Proj</v>
          </cell>
          <cell r="J118" t="str">
            <v>No Proj</v>
          </cell>
          <cell r="K118" t="str">
            <v>No Proj</v>
          </cell>
          <cell r="L118" t="str">
            <v>No Proj</v>
          </cell>
          <cell r="M118" t="str">
            <v>No Proj</v>
          </cell>
          <cell r="N118" t="str">
            <v>No Proj</v>
          </cell>
          <cell r="O118" t="str">
            <v>No Proj</v>
          </cell>
          <cell r="P118" t="str">
            <v>No Proj</v>
          </cell>
          <cell r="Q118" t="str">
            <v>No Proj</v>
          </cell>
          <cell r="R118" t="str">
            <v>No Proj</v>
          </cell>
          <cell r="S118" t="str">
            <v>No Proj</v>
          </cell>
          <cell r="T118" t="str">
            <v>No Proj</v>
          </cell>
          <cell r="U118" t="str">
            <v>No Proj</v>
          </cell>
          <cell r="V118" t="str">
            <v>No Proj</v>
          </cell>
          <cell r="W118" t="str">
            <v>No Proj</v>
          </cell>
          <cell r="X118" t="str">
            <v>No Proj</v>
          </cell>
          <cell r="Y118" t="str">
            <v>No Proj</v>
          </cell>
          <cell r="Z118" t="str">
            <v>No Proj</v>
          </cell>
          <cell r="AA118" t="str">
            <v>No Proj</v>
          </cell>
          <cell r="AB118" t="str">
            <v>No Proj</v>
          </cell>
          <cell r="AC118" t="str">
            <v>No Proj</v>
          </cell>
          <cell r="AD118" t="str">
            <v>No Proj</v>
          </cell>
          <cell r="AE118" t="str">
            <v>No Proj</v>
          </cell>
          <cell r="AF118" t="str">
            <v>No Proj</v>
          </cell>
          <cell r="AG118" t="str">
            <v>No Proj</v>
          </cell>
          <cell r="AH118" t="str">
            <v>No Proj</v>
          </cell>
          <cell r="AI118" t="str">
            <v>No Proj</v>
          </cell>
          <cell r="AJ118" t="str">
            <v>No Proj</v>
          </cell>
          <cell r="AK118" t="str">
            <v>No Proj</v>
          </cell>
          <cell r="AL118" t="str">
            <v>No Proj</v>
          </cell>
          <cell r="AM118" t="str">
            <v>No Proj</v>
          </cell>
          <cell r="AN118" t="str">
            <v>No Proj</v>
          </cell>
          <cell r="AO118" t="str">
            <v>No Proj</v>
          </cell>
          <cell r="AP118" t="str">
            <v>No Proj</v>
          </cell>
          <cell r="AQ118" t="str">
            <v>No Proj</v>
          </cell>
          <cell r="AR118" t="str">
            <v>No Proj</v>
          </cell>
          <cell r="AS118" t="str">
            <v>No Proj</v>
          </cell>
          <cell r="AT118" t="str">
            <v>No Proj</v>
          </cell>
          <cell r="AU118" t="str">
            <v>No Proj</v>
          </cell>
          <cell r="AV118" t="str">
            <v>No Proj</v>
          </cell>
          <cell r="AW118" t="str">
            <v>No Proj</v>
          </cell>
          <cell r="AX118" t="str">
            <v>No Proj</v>
          </cell>
          <cell r="AY118" t="str">
            <v>No Proj</v>
          </cell>
          <cell r="AZ118" t="str">
            <v>No Proj</v>
          </cell>
          <cell r="BA118" t="str">
            <v>No Proj</v>
          </cell>
          <cell r="BB118" t="str">
            <v>No Proj</v>
          </cell>
          <cell r="BC118" t="str">
            <v>No Proj</v>
          </cell>
          <cell r="BD118" t="str">
            <v>No Proj</v>
          </cell>
          <cell r="BE118" t="str">
            <v>No Proj</v>
          </cell>
          <cell r="BF118" t="str">
            <v>No Proj</v>
          </cell>
          <cell r="BG118" t="str">
            <v>No Proj</v>
          </cell>
          <cell r="BH118" t="str">
            <v>No Proj</v>
          </cell>
          <cell r="BI118" t="str">
            <v>No Proj</v>
          </cell>
          <cell r="BJ118" t="str">
            <v>No Proj</v>
          </cell>
          <cell r="BK118" t="str">
            <v>No Proj</v>
          </cell>
          <cell r="BL118" t="str">
            <v>No Proj</v>
          </cell>
          <cell r="BM118" t="str">
            <v>No Proj</v>
          </cell>
          <cell r="BN118" t="str">
            <v>No Proj</v>
          </cell>
          <cell r="BO118" t="str">
            <v>No Proj</v>
          </cell>
          <cell r="BP118" t="str">
            <v>No Proj</v>
          </cell>
          <cell r="BQ118" t="str">
            <v>No Proj</v>
          </cell>
          <cell r="BR118" t="str">
            <v>No Proj</v>
          </cell>
          <cell r="BS118" t="str">
            <v>No Proj</v>
          </cell>
          <cell r="BT118" t="str">
            <v>No Proj</v>
          </cell>
          <cell r="BU118" t="str">
            <v>No Proj</v>
          </cell>
          <cell r="BV118" t="str">
            <v>No Proj</v>
          </cell>
          <cell r="BW118">
            <v>5.1766175812329989</v>
          </cell>
          <cell r="BX118">
            <v>5.1559483155862305</v>
          </cell>
          <cell r="BY118">
            <v>5.0732712529991595</v>
          </cell>
          <cell r="BZ118">
            <v>4.8304073816496373</v>
          </cell>
          <cell r="CA118">
            <v>4.8469427941670524</v>
          </cell>
          <cell r="CB118">
            <v>4.8727793762255116</v>
          </cell>
          <cell r="CC118">
            <v>4.9130844442367083</v>
          </cell>
          <cell r="CD118">
            <v>4.9327202466011384</v>
          </cell>
          <cell r="CE118">
            <v>4.9378875630128301</v>
          </cell>
          <cell r="CF118">
            <v>4.976125704459351</v>
          </cell>
          <cell r="CG118">
            <v>5.100141298339957</v>
          </cell>
          <cell r="CH118">
            <v>5.3223359040427116</v>
          </cell>
          <cell r="CI118">
            <v>5.4872751201939192</v>
          </cell>
          <cell r="CJ118">
            <v>5.4653654571066994</v>
          </cell>
          <cell r="CK118">
            <v>5.3777268047578248</v>
          </cell>
          <cell r="CL118">
            <v>5.1202882634830056</v>
          </cell>
          <cell r="CM118">
            <v>5.1378159939527812</v>
          </cell>
          <cell r="CN118">
            <v>5.1652030728118037</v>
          </cell>
          <cell r="CO118">
            <v>5.2079269158318802</v>
          </cell>
          <cell r="CP118">
            <v>5.2287410957647378</v>
          </cell>
          <cell r="CQ118">
            <v>5.2342185115365423</v>
          </cell>
          <cell r="CR118">
            <v>5.274751388247898</v>
          </cell>
          <cell r="CS118">
            <v>5.4062093667712094</v>
          </cell>
          <cell r="CT118">
            <v>5.6417382449588098</v>
          </cell>
          <cell r="CU118">
            <v>5.7975395166148305</v>
          </cell>
          <cell r="CV118">
            <v>5.774391025831779</v>
          </cell>
          <cell r="CW118">
            <v>5.6817970626995811</v>
          </cell>
          <cell r="CX118">
            <v>5.4098022959987455</v>
          </cell>
          <cell r="CY118">
            <v>5.4283210886251858</v>
          </cell>
          <cell r="CZ118">
            <v>5.4572567021039973</v>
          </cell>
          <cell r="DA118">
            <v>5.5023962591309443</v>
          </cell>
          <cell r="DB118">
            <v>5.5243873253748417</v>
          </cell>
          <cell r="DC118">
            <v>5.5301744480706034</v>
          </cell>
          <cell r="DD118">
            <v>5.5729991560192476</v>
          </cell>
          <cell r="DE118">
            <v>5.7118901007175449</v>
          </cell>
          <cell r="DF118">
            <v>5.9607363766353316</v>
          </cell>
          <cell r="DG118">
            <v>6.0779501548791259</v>
          </cell>
          <cell r="DH118">
            <v>6.0536820368720212</v>
          </cell>
          <cell r="DI118">
            <v>5.9566095648436068</v>
          </cell>
          <cell r="DJ118">
            <v>5.6714591782601387</v>
          </cell>
          <cell r="DK118">
            <v>5.6908736726658216</v>
          </cell>
          <cell r="DL118">
            <v>5.7212088201747004</v>
          </cell>
          <cell r="DM118">
            <v>5.7685316502885522</v>
          </cell>
          <cell r="DN118">
            <v>5.791586362395301</v>
          </cell>
          <cell r="DO118">
            <v>5.797653391897077</v>
          </cell>
          <cell r="DP118">
            <v>5.8425494102102205</v>
          </cell>
          <cell r="DQ118">
            <v>5.9881581182528416</v>
          </cell>
          <cell r="DR118">
            <v>6.2490403868292068</v>
          </cell>
          <cell r="DS118">
            <v>6.4214180842439372</v>
          </cell>
          <cell r="DT118">
            <v>6.395778563045118</v>
          </cell>
          <cell r="DU118">
            <v>6.2932204782498466</v>
          </cell>
          <cell r="DV118">
            <v>5.9919561041637373</v>
          </cell>
          <cell r="DW118">
            <v>6.0124677211227917</v>
          </cell>
          <cell r="DX118">
            <v>6.044517122621313</v>
          </cell>
          <cell r="DY118">
            <v>6.0945141889590078</v>
          </cell>
          <cell r="DZ118">
            <v>6.1188717340978851</v>
          </cell>
          <cell r="EA118">
            <v>6.125281614397589</v>
          </cell>
          <cell r="EB118">
            <v>6.1727147286154036</v>
          </cell>
          <cell r="EC118">
            <v>6.3265518558083098</v>
          </cell>
          <cell r="ED118">
            <v>6.6021767086956027</v>
          </cell>
          <cell r="EE118">
            <v>6.7397961428900359</v>
          </cell>
          <cell r="EF118">
            <v>6.7128853976598881</v>
          </cell>
          <cell r="EG118">
            <v>6.6052424167393058</v>
          </cell>
          <cell r="EH118">
            <v>6.289041160285092</v>
          </cell>
          <cell r="EI118">
            <v>6.3105697564692091</v>
          </cell>
          <cell r="EJ118">
            <v>6.3442081880068901</v>
          </cell>
          <cell r="EK118">
            <v>6.3966841412056743</v>
          </cell>
          <cell r="EL118">
            <v>6.4222493491743133</v>
          </cell>
          <cell r="EM118">
            <v>6.4289770354818492</v>
          </cell>
          <cell r="EN118">
            <v>6.4787619141576203</v>
          </cell>
          <cell r="EO118">
            <v>6.6402263855384946</v>
          </cell>
          <cell r="EP118">
            <v>6.9295168967625633</v>
          </cell>
          <cell r="EQ118">
            <v>7.0361360758613554</v>
          </cell>
          <cell r="ER118">
            <v>7.0080421007131752</v>
          </cell>
          <cell r="ES118">
            <v>6.8956662001204609</v>
          </cell>
          <cell r="ET118">
            <v>6.5655619921293615</v>
          </cell>
          <cell r="EU118">
            <v>6.5880371722479047</v>
          </cell>
          <cell r="EV118">
            <v>6.6231546411831275</v>
          </cell>
          <cell r="EW118">
            <v>6.6779378927220758</v>
          </cell>
          <cell r="EX118">
            <v>6.7046271691128458</v>
          </cell>
          <cell r="EY118">
            <v>6.7116506628998902</v>
          </cell>
          <cell r="EZ118">
            <v>6.7636245169240219</v>
          </cell>
          <cell r="FA118">
            <v>6.9321883678130929</v>
          </cell>
          <cell r="FB118">
            <v>7.2341986006560148</v>
          </cell>
          <cell r="FC118">
            <v>7.3334175670840747</v>
          </cell>
          <cell r="FD118">
            <v>7.3041366025518943</v>
          </cell>
          <cell r="FE118">
            <v>7.1870127444231819</v>
          </cell>
          <cell r="FF118">
            <v>6.8429614111700863</v>
          </cell>
          <cell r="FG118">
            <v>6.8663861827958295</v>
          </cell>
          <cell r="FH118">
            <v>6.9029873884610513</v>
          </cell>
          <cell r="FI118">
            <v>6.9600852692987987</v>
          </cell>
          <cell r="FJ118">
            <v>6.9879021856043684</v>
          </cell>
          <cell r="FK118">
            <v>6.9952224267374126</v>
          </cell>
          <cell r="FL118">
            <v>7.049392211121944</v>
          </cell>
          <cell r="FM118">
            <v>7.2250779983150135</v>
          </cell>
          <cell r="FN118">
            <v>7.5398483670359315</v>
          </cell>
          <cell r="FO118">
            <v>7.6070018980403349</v>
          </cell>
          <cell r="FP118">
            <v>7.5766285624522309</v>
          </cell>
          <cell r="FQ118">
            <v>7.4551352200998204</v>
          </cell>
          <cell r="FR118">
            <v>7.0982485269396127</v>
          </cell>
          <cell r="FS118">
            <v>7.1225471954100961</v>
          </cell>
          <cell r="FT118">
            <v>7.1605138648952229</v>
          </cell>
          <cell r="FU118">
            <v>7.2197418692920232</v>
          </cell>
          <cell r="FV118">
            <v>7.2485965381007214</v>
          </cell>
          <cell r="FW118">
            <v>7.2561898719977469</v>
          </cell>
          <cell r="FX118">
            <v>7.3123805428357382</v>
          </cell>
          <cell r="FY118">
            <v>7.494620556364354</v>
          </cell>
          <cell r="FZ118">
            <v>7.8211339139364586</v>
          </cell>
          <cell r="GA118">
            <v>7.8617349994532235</v>
          </cell>
          <cell r="GB118">
            <v>7.830344562242388</v>
          </cell>
          <cell r="GC118">
            <v>7.7047828133990555</v>
          </cell>
          <cell r="GD118">
            <v>7.3359451761717631</v>
          </cell>
          <cell r="GE118">
            <v>7.3610575259404305</v>
          </cell>
          <cell r="GF118">
            <v>7.4002955724539712</v>
          </cell>
          <cell r="GG118">
            <v>7.4615069250150965</v>
          </cell>
          <cell r="GH118">
            <v>7.491327840365388</v>
          </cell>
          <cell r="GI118">
            <v>7.4991754496680958</v>
          </cell>
          <cell r="GJ118">
            <v>7.5572477585081392</v>
          </cell>
          <cell r="GK118">
            <v>7.7455903817731384</v>
          </cell>
          <cell r="GL118">
            <v>8.0830375817895987</v>
          </cell>
          <cell r="GM118">
            <v>8.1384111756724682</v>
          </cell>
          <cell r="GN118">
            <v>8.1059160222459443</v>
          </cell>
          <cell r="GO118">
            <v>7.9759354085398568</v>
          </cell>
          <cell r="GP118">
            <v>7.5941173557782227</v>
          </cell>
          <cell r="GQ118">
            <v>7.6201134785194409</v>
          </cell>
          <cell r="GR118">
            <v>7.6607324203025922</v>
          </cell>
          <cell r="GS118">
            <v>7.7240979694843102</v>
          </cell>
          <cell r="GT118">
            <v>7.7549683652395061</v>
          </cell>
          <cell r="GU118">
            <v>7.7630921535961361</v>
          </cell>
          <cell r="GV118">
            <v>7.8232081874352044</v>
          </cell>
          <cell r="GW118">
            <v>8.0181791079943352</v>
          </cell>
          <cell r="GX118">
            <v>8.367502007329449</v>
          </cell>
          <cell r="GY118">
            <v>8.4206883852726655</v>
          </cell>
          <cell r="GZ118">
            <v>8.3870661517519114</v>
          </cell>
          <cell r="HA118">
            <v>8.2525772176688985</v>
          </cell>
          <cell r="HB118">
            <v>7.8575159738000471</v>
          </cell>
          <cell r="HC118">
            <v>7.88441376061665</v>
          </cell>
          <cell r="HD118">
            <v>7.9264415525175913</v>
          </cell>
          <cell r="HE118">
            <v>7.9920049078830599</v>
          </cell>
          <cell r="HF118">
            <v>8.0239460297277763</v>
          </cell>
          <cell r="HG118">
            <v>8.0323515881079626</v>
          </cell>
          <cell r="HH118">
            <v>8.0945527201213583</v>
          </cell>
          <cell r="HI118">
            <v>8.2962861212458776</v>
          </cell>
          <cell r="HJ118">
            <v>8.6577251315939758</v>
          </cell>
          <cell r="HK118">
            <v>8.7215438463793618</v>
          </cell>
          <cell r="HL118">
            <v>8.6867203532814177</v>
          </cell>
          <cell r="HM118">
            <v>8.5474263808896538</v>
          </cell>
          <cell r="HN118">
            <v>8.1382503369888468</v>
          </cell>
          <cell r="HO118">
            <v>8.1661091314672003</v>
          </cell>
          <cell r="HP118">
            <v>8.2096384978396255</v>
          </cell>
          <cell r="HQ118">
            <v>8.2775443093806107</v>
          </cell>
          <cell r="HR118">
            <v>8.3106266278236536</v>
          </cell>
          <cell r="HS118">
            <v>8.31933250109814</v>
          </cell>
          <cell r="HT118">
            <v>8.3837559633293317</v>
          </cell>
          <cell r="HU118">
            <v>8.5926969219169784</v>
          </cell>
          <cell r="HV118">
            <v>8.9670494727198449</v>
          </cell>
          <cell r="HW118">
            <v>9.0032245261448534</v>
          </cell>
          <cell r="HX118">
            <v>8.9672763347847209</v>
          </cell>
          <cell r="HY118">
            <v>8.8234835693441962</v>
          </cell>
          <cell r="HZ118">
            <v>8.4010923208626558</v>
          </cell>
          <cell r="IA118">
            <v>8.4298508739507607</v>
          </cell>
          <cell r="IB118">
            <v>8.4747861131509232</v>
          </cell>
          <cell r="IC118">
            <v>8.5448850863031787</v>
          </cell>
          <cell r="ID118">
            <v>8.5790358680953052</v>
          </cell>
          <cell r="IE118">
            <v>8.588022915935337</v>
          </cell>
          <cell r="IF118">
            <v>8.6545270699515804</v>
          </cell>
          <cell r="IG118">
            <v>8.8702162181123665</v>
          </cell>
          <cell r="IH118">
            <v>9.256659275233778</v>
          </cell>
        </row>
        <row r="119">
          <cell r="B119" t="str">
            <v>Projected Natural Gas Forecast</v>
          </cell>
          <cell r="C119">
            <v>2.6832741935483879</v>
          </cell>
          <cell r="D119">
            <v>2.5244655172413797</v>
          </cell>
          <cell r="E119">
            <v>2.1799709677419354</v>
          </cell>
          <cell r="F119">
            <v>1.9404266666666663</v>
          </cell>
          <cell r="G119">
            <v>2.4331258064516126</v>
          </cell>
          <cell r="H119">
            <v>2.4245266666666674</v>
          </cell>
          <cell r="I119">
            <v>2.9351064516129024</v>
          </cell>
          <cell r="J119">
            <v>2.8479999999999999</v>
          </cell>
          <cell r="K119">
            <v>2.827</v>
          </cell>
          <cell r="L119">
            <v>3.3159999999999998</v>
          </cell>
          <cell r="M119">
            <v>3.5179999999999998</v>
          </cell>
          <cell r="N119">
            <v>3.3450000000000002</v>
          </cell>
          <cell r="O119">
            <v>3.343</v>
          </cell>
          <cell r="P119">
            <v>3.2839999999999998</v>
          </cell>
          <cell r="Q119">
            <v>3.2719999999999998</v>
          </cell>
          <cell r="R119">
            <v>3.331</v>
          </cell>
          <cell r="S119">
            <v>3.395</v>
          </cell>
          <cell r="T119">
            <v>3.4470000000000001</v>
          </cell>
          <cell r="U119">
            <v>3.5009999999999999</v>
          </cell>
          <cell r="V119">
            <v>3.524</v>
          </cell>
          <cell r="W119">
            <v>3.53</v>
          </cell>
          <cell r="X119">
            <v>3.5609999999999999</v>
          </cell>
          <cell r="Y119">
            <v>3.6749999999999998</v>
          </cell>
          <cell r="Z119">
            <v>3.8769999999999998</v>
          </cell>
          <cell r="AA119">
            <v>3.9809999999999999</v>
          </cell>
          <cell r="AB119">
            <v>3.984</v>
          </cell>
          <cell r="AC119">
            <v>3.9430000000000001</v>
          </cell>
          <cell r="AD119">
            <v>3.87</v>
          </cell>
          <cell r="AE119">
            <v>3.8980000000000001</v>
          </cell>
          <cell r="AF119">
            <v>3.927</v>
          </cell>
          <cell r="AG119">
            <v>3.9609999999999999</v>
          </cell>
          <cell r="AH119">
            <v>3.9809999999999999</v>
          </cell>
          <cell r="AI119">
            <v>3.9849999999999999</v>
          </cell>
          <cell r="AJ119">
            <v>4.0190000000000001</v>
          </cell>
          <cell r="AK119">
            <v>4.1050000000000004</v>
          </cell>
          <cell r="AL119">
            <v>4.2880000000000003</v>
          </cell>
          <cell r="AM119">
            <v>4.3860000000000001</v>
          </cell>
          <cell r="AN119">
            <v>4.3760000000000003</v>
          </cell>
          <cell r="AO119">
            <v>4.2910000000000004</v>
          </cell>
          <cell r="AP119">
            <v>4.0990000000000002</v>
          </cell>
          <cell r="AQ119">
            <v>4.109</v>
          </cell>
          <cell r="AR119">
            <v>4.1310000000000002</v>
          </cell>
          <cell r="AS119">
            <v>4.1660000000000004</v>
          </cell>
          <cell r="AT119">
            <v>4.1829999999999998</v>
          </cell>
          <cell r="AU119">
            <v>4.1859999999999999</v>
          </cell>
          <cell r="AV119">
            <v>4.22</v>
          </cell>
          <cell r="AW119">
            <v>4.3049999999999997</v>
          </cell>
          <cell r="AX119">
            <v>4.4950000000000001</v>
          </cell>
          <cell r="AY119">
            <v>4.5979999999999999</v>
          </cell>
          <cell r="AZ119">
            <v>4.5780000000000003</v>
          </cell>
          <cell r="BA119">
            <v>4.4980000000000002</v>
          </cell>
          <cell r="BB119">
            <v>4.2679999999999998</v>
          </cell>
          <cell r="BC119">
            <v>4.282</v>
          </cell>
          <cell r="BD119">
            <v>4.306</v>
          </cell>
          <cell r="BE119">
            <v>4.3440000000000003</v>
          </cell>
          <cell r="BF119">
            <v>4.3620000000000001</v>
          </cell>
          <cell r="BG119">
            <v>4.3650000000000002</v>
          </cell>
          <cell r="BH119">
            <v>4.4009999999999998</v>
          </cell>
          <cell r="BI119">
            <v>4.4960000000000004</v>
          </cell>
          <cell r="BJ119">
            <v>4.6909999999999998</v>
          </cell>
          <cell r="BK119">
            <v>4.7939999999999996</v>
          </cell>
          <cell r="BL119">
            <v>4.774</v>
          </cell>
          <cell r="BM119">
            <v>4.694</v>
          </cell>
          <cell r="BN119">
            <v>4.4589999999999996</v>
          </cell>
          <cell r="BO119">
            <v>4.4740000000000002</v>
          </cell>
          <cell r="BP119">
            <v>4.4980000000000002</v>
          </cell>
          <cell r="BQ119">
            <v>4.5359999999999996</v>
          </cell>
          <cell r="BR119">
            <v>4.5549999999999997</v>
          </cell>
          <cell r="BS119">
            <v>4.5579999999999998</v>
          </cell>
          <cell r="BT119">
            <v>4.5940000000000003</v>
          </cell>
          <cell r="BU119">
            <v>4.7039999999999997</v>
          </cell>
          <cell r="BV119">
            <v>4.9050000000000002</v>
          </cell>
          <cell r="BW119">
            <v>5.0218936600948467</v>
          </cell>
          <cell r="BX119">
            <v>5.0146843562440351</v>
          </cell>
          <cell r="BY119">
            <v>4.9469087506921134</v>
          </cell>
          <cell r="BZ119">
            <v>4.7221253481998886</v>
          </cell>
          <cell r="CA119">
            <v>4.7503626131411743</v>
          </cell>
          <cell r="CB119">
            <v>4.7878212505656208</v>
          </cell>
          <cell r="CC119">
            <v>4.8396608545889972</v>
          </cell>
          <cell r="CD119">
            <v>4.8712893825237771</v>
          </cell>
          <cell r="CE119">
            <v>4.8886913897781135</v>
          </cell>
          <cell r="CF119">
            <v>4.9389428495841159</v>
          </cell>
          <cell r="CG119">
            <v>5.0747349447491947</v>
          </cell>
          <cell r="CH119">
            <v>5.3090792960394264</v>
          </cell>
          <cell r="CI119">
            <v>5.4872751201939192</v>
          </cell>
          <cell r="CJ119">
            <v>5.4653654571066994</v>
          </cell>
          <cell r="CK119">
            <v>5.3777268047578248</v>
          </cell>
          <cell r="CL119">
            <v>5.1202882634830056</v>
          </cell>
          <cell r="CM119">
            <v>5.1378159939527812</v>
          </cell>
          <cell r="CN119">
            <v>5.1652030728118037</v>
          </cell>
          <cell r="CO119">
            <v>5.2079269158318802</v>
          </cell>
          <cell r="CP119">
            <v>5.2287410957647378</v>
          </cell>
          <cell r="CQ119">
            <v>5.2342185115365423</v>
          </cell>
          <cell r="CR119">
            <v>5.274751388247898</v>
          </cell>
          <cell r="CS119">
            <v>5.4062093667712094</v>
          </cell>
          <cell r="CT119">
            <v>5.6417382449588098</v>
          </cell>
          <cell r="CU119">
            <v>5.7975395166148305</v>
          </cell>
          <cell r="CV119">
            <v>5.774391025831779</v>
          </cell>
          <cell r="CW119">
            <v>5.6817970626995811</v>
          </cell>
          <cell r="CX119">
            <v>5.4098022959987455</v>
          </cell>
          <cell r="CY119">
            <v>5.4283210886251858</v>
          </cell>
          <cell r="CZ119">
            <v>5.4572567021039973</v>
          </cell>
          <cell r="DA119">
            <v>5.5023962591309443</v>
          </cell>
          <cell r="DB119">
            <v>5.5243873253748417</v>
          </cell>
          <cell r="DC119">
            <v>5.5301744480706034</v>
          </cell>
          <cell r="DD119">
            <v>5.5729991560192476</v>
          </cell>
          <cell r="DE119">
            <v>5.7118901007175449</v>
          </cell>
          <cell r="DF119">
            <v>5.9607363766353316</v>
          </cell>
          <cell r="DG119">
            <v>6.0779501548791259</v>
          </cell>
          <cell r="DH119">
            <v>6.0536820368720212</v>
          </cell>
          <cell r="DI119">
            <v>5.9566095648436068</v>
          </cell>
          <cell r="DJ119">
            <v>5.6714591782601387</v>
          </cell>
          <cell r="DK119">
            <v>5.6908736726658216</v>
          </cell>
          <cell r="DL119">
            <v>5.7212088201747004</v>
          </cell>
          <cell r="DM119">
            <v>5.7685316502885522</v>
          </cell>
          <cell r="DN119">
            <v>5.791586362395301</v>
          </cell>
          <cell r="DO119">
            <v>5.797653391897077</v>
          </cell>
          <cell r="DP119">
            <v>5.8425494102102205</v>
          </cell>
          <cell r="DQ119">
            <v>5.9881581182528416</v>
          </cell>
          <cell r="DR119">
            <v>6.2490403868292068</v>
          </cell>
          <cell r="DS119">
            <v>6.4214180842439372</v>
          </cell>
          <cell r="DT119">
            <v>6.395778563045118</v>
          </cell>
          <cell r="DU119">
            <v>6.2932204782498466</v>
          </cell>
          <cell r="DV119">
            <v>5.9919561041637373</v>
          </cell>
          <cell r="DW119">
            <v>6.0124677211227917</v>
          </cell>
          <cell r="DX119">
            <v>6.044517122621313</v>
          </cell>
          <cell r="DY119">
            <v>6.0945141889590078</v>
          </cell>
          <cell r="DZ119">
            <v>6.1188717340978851</v>
          </cell>
          <cell r="EA119">
            <v>6.125281614397589</v>
          </cell>
          <cell r="EB119">
            <v>6.1727147286154036</v>
          </cell>
          <cell r="EC119">
            <v>6.3265518558083098</v>
          </cell>
          <cell r="ED119">
            <v>6.6021767086956027</v>
          </cell>
          <cell r="EE119">
            <v>6.7397961428900359</v>
          </cell>
          <cell r="EF119">
            <v>6.7128853976598881</v>
          </cell>
          <cell r="EG119">
            <v>6.6052424167393058</v>
          </cell>
          <cell r="EH119">
            <v>6.289041160285092</v>
          </cell>
          <cell r="EI119">
            <v>6.3105697564692091</v>
          </cell>
          <cell r="EJ119">
            <v>6.3442081880068901</v>
          </cell>
          <cell r="EK119">
            <v>6.3966841412056743</v>
          </cell>
          <cell r="EL119">
            <v>6.4222493491743133</v>
          </cell>
          <cell r="EM119">
            <v>6.4289770354818492</v>
          </cell>
          <cell r="EN119">
            <v>6.4787619141576203</v>
          </cell>
          <cell r="EO119">
            <v>6.6402263855384946</v>
          </cell>
          <cell r="EP119">
            <v>6.9295168967625633</v>
          </cell>
          <cell r="EQ119">
            <v>7.0361360758613554</v>
          </cell>
          <cell r="ER119">
            <v>7.0080421007131752</v>
          </cell>
          <cell r="ES119">
            <v>6.8956662001204609</v>
          </cell>
          <cell r="ET119">
            <v>6.5655619921293615</v>
          </cell>
          <cell r="EU119">
            <v>6.5880371722479047</v>
          </cell>
          <cell r="EV119">
            <v>6.6231546411831275</v>
          </cell>
          <cell r="EW119">
            <v>6.6779378927220758</v>
          </cell>
          <cell r="EX119">
            <v>6.7046271691128458</v>
          </cell>
          <cell r="EY119">
            <v>6.7116506628998902</v>
          </cell>
          <cell r="EZ119">
            <v>6.7636245169240219</v>
          </cell>
          <cell r="FA119">
            <v>6.9321883678130929</v>
          </cell>
          <cell r="FB119">
            <v>7.2341986006560148</v>
          </cell>
          <cell r="FC119">
            <v>7.3334175670840747</v>
          </cell>
          <cell r="FD119">
            <v>7.3041366025518943</v>
          </cell>
          <cell r="FE119">
            <v>7.1870127444231819</v>
          </cell>
          <cell r="FF119">
            <v>6.8429614111700863</v>
          </cell>
          <cell r="FG119">
            <v>6.8663861827958295</v>
          </cell>
          <cell r="FH119">
            <v>6.9029873884610513</v>
          </cell>
          <cell r="FI119">
            <v>6.9600852692987987</v>
          </cell>
          <cell r="FJ119">
            <v>6.9879021856043684</v>
          </cell>
          <cell r="FK119">
            <v>6.9952224267374126</v>
          </cell>
          <cell r="FL119">
            <v>7.049392211121944</v>
          </cell>
          <cell r="FM119">
            <v>7.2250779983150135</v>
          </cell>
          <cell r="FN119">
            <v>7.5398483670359315</v>
          </cell>
          <cell r="FO119">
            <v>7.6070018980403349</v>
          </cell>
          <cell r="FP119">
            <v>7.5766285624522309</v>
          </cell>
          <cell r="FQ119">
            <v>7.4551352200998204</v>
          </cell>
          <cell r="FR119">
            <v>7.0982485269396127</v>
          </cell>
          <cell r="FS119">
            <v>7.1225471954100961</v>
          </cell>
          <cell r="FT119">
            <v>7.1605138648952229</v>
          </cell>
          <cell r="FU119">
            <v>7.2197418692920232</v>
          </cell>
          <cell r="FV119">
            <v>7.2485965381007214</v>
          </cell>
          <cell r="FW119">
            <v>7.2561898719977469</v>
          </cell>
          <cell r="FX119">
            <v>7.3123805428357382</v>
          </cell>
          <cell r="FY119">
            <v>7.494620556364354</v>
          </cell>
          <cell r="FZ119">
            <v>7.8211339139364586</v>
          </cell>
          <cell r="GA119">
            <v>7.8617349994532235</v>
          </cell>
          <cell r="GB119">
            <v>7.830344562242388</v>
          </cell>
          <cell r="GC119">
            <v>7.7047828133990555</v>
          </cell>
          <cell r="GD119">
            <v>7.3359451761717631</v>
          </cell>
          <cell r="GE119">
            <v>7.3610575259404305</v>
          </cell>
          <cell r="GF119">
            <v>7.4002955724539712</v>
          </cell>
          <cell r="GG119">
            <v>7.4615069250150965</v>
          </cell>
          <cell r="GH119">
            <v>7.491327840365388</v>
          </cell>
          <cell r="GI119">
            <v>7.4991754496680958</v>
          </cell>
          <cell r="GJ119">
            <v>7.5572477585081392</v>
          </cell>
          <cell r="GK119">
            <v>7.7455903817731384</v>
          </cell>
          <cell r="GL119">
            <v>8.0830375817895987</v>
          </cell>
          <cell r="GM119">
            <v>8.1384111756724682</v>
          </cell>
          <cell r="GN119">
            <v>8.1059160222459443</v>
          </cell>
          <cell r="GO119">
            <v>7.9759354085398568</v>
          </cell>
          <cell r="GP119">
            <v>7.5941173557782227</v>
          </cell>
          <cell r="GQ119">
            <v>7.6201134785194409</v>
          </cell>
          <cell r="GR119">
            <v>7.6607324203025922</v>
          </cell>
          <cell r="GS119">
            <v>7.7240979694843102</v>
          </cell>
          <cell r="GT119">
            <v>7.7549683652395061</v>
          </cell>
          <cell r="GU119">
            <v>7.7630921535961361</v>
          </cell>
          <cell r="GV119">
            <v>7.8232081874352044</v>
          </cell>
          <cell r="GW119">
            <v>8.0181791079943352</v>
          </cell>
          <cell r="GX119">
            <v>8.367502007329449</v>
          </cell>
          <cell r="GY119">
            <v>8.4206883852726655</v>
          </cell>
          <cell r="GZ119">
            <v>8.3870661517519114</v>
          </cell>
          <cell r="HA119">
            <v>8.2525772176688985</v>
          </cell>
          <cell r="HB119">
            <v>7.8575159738000471</v>
          </cell>
          <cell r="HC119">
            <v>7.88441376061665</v>
          </cell>
          <cell r="HD119">
            <v>7.9264415525175913</v>
          </cell>
          <cell r="HE119">
            <v>7.9920049078830599</v>
          </cell>
          <cell r="HF119">
            <v>8.0239460297277763</v>
          </cell>
          <cell r="HG119">
            <v>8.0323515881079626</v>
          </cell>
          <cell r="HH119">
            <v>8.0945527201213583</v>
          </cell>
          <cell r="HI119">
            <v>8.2962861212458776</v>
          </cell>
          <cell r="HJ119">
            <v>8.6577251315939758</v>
          </cell>
          <cell r="HK119">
            <v>8.7215438463793618</v>
          </cell>
          <cell r="HL119">
            <v>8.6867203532814177</v>
          </cell>
          <cell r="HM119">
            <v>8.5474263808896538</v>
          </cell>
          <cell r="HN119">
            <v>8.1382503369888468</v>
          </cell>
          <cell r="HO119">
            <v>8.1661091314672003</v>
          </cell>
          <cell r="HP119">
            <v>8.2096384978396255</v>
          </cell>
          <cell r="HQ119">
            <v>8.2775443093806107</v>
          </cell>
          <cell r="HR119">
            <v>8.3106266278236536</v>
          </cell>
          <cell r="HS119">
            <v>8.31933250109814</v>
          </cell>
          <cell r="HT119">
            <v>8.3837559633293317</v>
          </cell>
          <cell r="HU119">
            <v>8.5926969219169784</v>
          </cell>
          <cell r="HV119">
            <v>8.9670494727198449</v>
          </cell>
          <cell r="HW119">
            <v>9.0032245261448534</v>
          </cell>
          <cell r="HX119">
            <v>8.9672763347847209</v>
          </cell>
          <cell r="HY119">
            <v>8.8234835693441962</v>
          </cell>
          <cell r="HZ119">
            <v>8.4010923208626558</v>
          </cell>
          <cell r="IA119">
            <v>8.4298508739507607</v>
          </cell>
          <cell r="IB119">
            <v>8.4747861131509232</v>
          </cell>
          <cell r="IC119">
            <v>8.5448850863031787</v>
          </cell>
          <cell r="ID119">
            <v>8.5790358680953052</v>
          </cell>
          <cell r="IE119">
            <v>8.588022915935337</v>
          </cell>
          <cell r="IF119">
            <v>8.6545270699515804</v>
          </cell>
          <cell r="IG119">
            <v>8.8702162181123665</v>
          </cell>
          <cell r="IH119">
            <v>9.256659275233778</v>
          </cell>
        </row>
        <row r="121">
          <cell r="B121" t="str">
            <v>Baseline Forecast</v>
          </cell>
          <cell r="C121">
            <v>2.6832741935483879</v>
          </cell>
          <cell r="D121">
            <v>2.5244655172413797</v>
          </cell>
          <cell r="E121">
            <v>2.1799709677419354</v>
          </cell>
          <cell r="F121">
            <v>1.9404266666666663</v>
          </cell>
          <cell r="G121">
            <v>2.4331258064516126</v>
          </cell>
          <cell r="H121">
            <v>2.4245266666666674</v>
          </cell>
          <cell r="I121">
            <v>2.9351064516129024</v>
          </cell>
          <cell r="J121">
            <v>2.8479999999999999</v>
          </cell>
          <cell r="K121">
            <v>2.827</v>
          </cell>
          <cell r="L121">
            <v>3.3159999999999998</v>
          </cell>
          <cell r="M121">
            <v>3.5179999999999998</v>
          </cell>
          <cell r="N121">
            <v>3.3450000000000002</v>
          </cell>
          <cell r="O121">
            <v>3.343</v>
          </cell>
          <cell r="P121">
            <v>3.2839999999999998</v>
          </cell>
          <cell r="Q121">
            <v>3.2719999999999998</v>
          </cell>
          <cell r="R121">
            <v>3.331</v>
          </cell>
          <cell r="S121">
            <v>3.395</v>
          </cell>
          <cell r="T121">
            <v>3.4470000000000001</v>
          </cell>
          <cell r="U121">
            <v>3.5009999999999999</v>
          </cell>
          <cell r="V121">
            <v>3.524</v>
          </cell>
          <cell r="W121">
            <v>3.53</v>
          </cell>
          <cell r="X121">
            <v>3.5609999999999999</v>
          </cell>
          <cell r="Y121">
            <v>3.6749999999999998</v>
          </cell>
          <cell r="Z121">
            <v>3.8769999999999998</v>
          </cell>
          <cell r="AA121">
            <v>3.9809999999999999</v>
          </cell>
          <cell r="AB121">
            <v>3.984</v>
          </cell>
          <cell r="AC121">
            <v>3.9430000000000001</v>
          </cell>
          <cell r="AD121">
            <v>3.87</v>
          </cell>
          <cell r="AE121">
            <v>3.8980000000000001</v>
          </cell>
          <cell r="AF121">
            <v>3.927</v>
          </cell>
          <cell r="AG121">
            <v>3.9609999999999999</v>
          </cell>
          <cell r="AH121">
            <v>3.9809999999999999</v>
          </cell>
          <cell r="AI121">
            <v>3.9849999999999999</v>
          </cell>
          <cell r="AJ121">
            <v>4.0190000000000001</v>
          </cell>
          <cell r="AK121">
            <v>4.1050000000000004</v>
          </cell>
          <cell r="AL121">
            <v>4.2880000000000003</v>
          </cell>
          <cell r="AM121">
            <v>4.3860000000000001</v>
          </cell>
          <cell r="AN121">
            <v>4.3760000000000003</v>
          </cell>
          <cell r="AO121">
            <v>4.2910000000000004</v>
          </cell>
          <cell r="AP121">
            <v>4.0990000000000002</v>
          </cell>
          <cell r="AQ121">
            <v>4.109</v>
          </cell>
          <cell r="AR121">
            <v>4.1310000000000002</v>
          </cell>
          <cell r="AS121">
            <v>4.1660000000000004</v>
          </cell>
          <cell r="AT121">
            <v>4.1829999999999998</v>
          </cell>
          <cell r="AU121">
            <v>4.1859999999999999</v>
          </cell>
          <cell r="AV121">
            <v>4.22</v>
          </cell>
          <cell r="AW121">
            <v>4.3049999999999997</v>
          </cell>
          <cell r="AX121">
            <v>4.4950000000000001</v>
          </cell>
          <cell r="AY121">
            <v>4.5979999999999999</v>
          </cell>
          <cell r="AZ121">
            <v>4.5780000000000003</v>
          </cell>
          <cell r="BA121">
            <v>4.4980000000000002</v>
          </cell>
          <cell r="BB121">
            <v>4.2679999999999998</v>
          </cell>
          <cell r="BC121">
            <v>4.282</v>
          </cell>
          <cell r="BD121">
            <v>4.306</v>
          </cell>
          <cell r="BE121">
            <v>4.3440000000000003</v>
          </cell>
          <cell r="BF121">
            <v>4.3620000000000001</v>
          </cell>
          <cell r="BG121">
            <v>4.3650000000000002</v>
          </cell>
          <cell r="BH121">
            <v>4.4009999999999998</v>
          </cell>
          <cell r="BI121">
            <v>4.4960000000000004</v>
          </cell>
          <cell r="BJ121">
            <v>4.6909999999999998</v>
          </cell>
          <cell r="BK121">
            <v>4.7939999999999996</v>
          </cell>
          <cell r="BL121">
            <v>4.774</v>
          </cell>
          <cell r="BM121">
            <v>4.694</v>
          </cell>
          <cell r="BN121">
            <v>4.4589999999999996</v>
          </cell>
          <cell r="BO121">
            <v>4.4740000000000002</v>
          </cell>
          <cell r="BP121">
            <v>4.4980000000000002</v>
          </cell>
          <cell r="BQ121">
            <v>4.5359999999999996</v>
          </cell>
          <cell r="BR121">
            <v>4.5549999999999997</v>
          </cell>
          <cell r="BS121">
            <v>4.5579999999999998</v>
          </cell>
          <cell r="BT121">
            <v>4.5940000000000003</v>
          </cell>
          <cell r="BU121">
            <v>4.7039999999999997</v>
          </cell>
          <cell r="BV121">
            <v>4.9050000000000002</v>
          </cell>
          <cell r="BW121">
            <v>5.0218936600948467</v>
          </cell>
          <cell r="BX121">
            <v>5.0146843562440351</v>
          </cell>
          <cell r="BY121">
            <v>4.9469087506921134</v>
          </cell>
          <cell r="BZ121">
            <v>4.7221253481998886</v>
          </cell>
          <cell r="CA121">
            <v>4.7503626131411743</v>
          </cell>
          <cell r="CB121">
            <v>4.7878212505656208</v>
          </cell>
          <cell r="CC121">
            <v>4.8396608545889972</v>
          </cell>
          <cell r="CD121">
            <v>4.8712893825237771</v>
          </cell>
          <cell r="CE121">
            <v>4.8886913897781135</v>
          </cell>
          <cell r="CF121">
            <v>4.9389428495841159</v>
          </cell>
          <cell r="CG121">
            <v>5.0747349447491947</v>
          </cell>
          <cell r="CH121">
            <v>5.3090792960394264</v>
          </cell>
          <cell r="CI121">
            <v>5.4872751201939192</v>
          </cell>
          <cell r="CJ121">
            <v>5.4653654571066994</v>
          </cell>
          <cell r="CK121">
            <v>5.3777268047578248</v>
          </cell>
          <cell r="CL121">
            <v>5.1202882634830056</v>
          </cell>
          <cell r="CM121">
            <v>5.1378159939527812</v>
          </cell>
          <cell r="CN121">
            <v>5.1652030728118037</v>
          </cell>
          <cell r="CO121">
            <v>5.2079269158318802</v>
          </cell>
          <cell r="CP121">
            <v>5.2287410957647378</v>
          </cell>
          <cell r="CQ121">
            <v>5.2342185115365423</v>
          </cell>
          <cell r="CR121">
            <v>5.274751388247898</v>
          </cell>
          <cell r="CS121">
            <v>5.4062093667712094</v>
          </cell>
          <cell r="CT121">
            <v>5.6417382449588098</v>
          </cell>
          <cell r="CU121">
            <v>5.7975395166148305</v>
          </cell>
          <cell r="CV121">
            <v>5.774391025831779</v>
          </cell>
          <cell r="CW121">
            <v>5.6817970626995811</v>
          </cell>
          <cell r="CX121">
            <v>5.4098022959987455</v>
          </cell>
          <cell r="CY121">
            <v>5.4283210886251858</v>
          </cell>
          <cell r="CZ121">
            <v>5.4572567021039973</v>
          </cell>
          <cell r="DA121">
            <v>5.5023962591309443</v>
          </cell>
          <cell r="DB121">
            <v>5.5243873253748417</v>
          </cell>
          <cell r="DC121">
            <v>5.5301744480706034</v>
          </cell>
          <cell r="DD121">
            <v>5.5729991560192476</v>
          </cell>
          <cell r="DE121">
            <v>5.7118901007175449</v>
          </cell>
          <cell r="DF121">
            <v>5.9607363766353316</v>
          </cell>
          <cell r="DG121">
            <v>6.0779501548791259</v>
          </cell>
          <cell r="DH121">
            <v>6.0536820368720212</v>
          </cell>
          <cell r="DI121">
            <v>5.9566095648436068</v>
          </cell>
          <cell r="DJ121">
            <v>5.6714591782601387</v>
          </cell>
          <cell r="DK121">
            <v>5.6908736726658216</v>
          </cell>
          <cell r="DL121">
            <v>5.7212088201747004</v>
          </cell>
          <cell r="DM121">
            <v>5.7685316502885522</v>
          </cell>
          <cell r="DN121">
            <v>5.791586362395301</v>
          </cell>
          <cell r="DO121">
            <v>5.797653391897077</v>
          </cell>
          <cell r="DP121">
            <v>5.8425494102102205</v>
          </cell>
          <cell r="DQ121">
            <v>5.9881581182528416</v>
          </cell>
          <cell r="DR121">
            <v>6.2490403868292068</v>
          </cell>
          <cell r="DS121">
            <v>6.4214180842439372</v>
          </cell>
          <cell r="DT121">
            <v>6.395778563045118</v>
          </cell>
          <cell r="DU121">
            <v>6.2932204782498466</v>
          </cell>
          <cell r="DV121">
            <v>5.9919561041637373</v>
          </cell>
          <cell r="DW121">
            <v>6.0124677211227917</v>
          </cell>
          <cell r="DX121">
            <v>6.044517122621313</v>
          </cell>
          <cell r="DY121">
            <v>6.0945141889590078</v>
          </cell>
          <cell r="DZ121">
            <v>6.1188717340978851</v>
          </cell>
          <cell r="EA121">
            <v>6.125281614397589</v>
          </cell>
          <cell r="EB121">
            <v>6.1727147286154036</v>
          </cell>
          <cell r="EC121">
            <v>6.3265518558083098</v>
          </cell>
          <cell r="ED121">
            <v>6.6021767086956027</v>
          </cell>
          <cell r="EE121">
            <v>6.7397961428900359</v>
          </cell>
          <cell r="EF121">
            <v>6.7128853976598881</v>
          </cell>
          <cell r="EG121">
            <v>6.6052424167393058</v>
          </cell>
          <cell r="EH121">
            <v>6.289041160285092</v>
          </cell>
          <cell r="EI121">
            <v>6.3105697564692091</v>
          </cell>
          <cell r="EJ121">
            <v>6.3442081880068901</v>
          </cell>
          <cell r="EK121">
            <v>6.3966841412056743</v>
          </cell>
          <cell r="EL121">
            <v>6.4222493491743133</v>
          </cell>
          <cell r="EM121">
            <v>6.4289770354818492</v>
          </cell>
          <cell r="EN121">
            <v>6.4787619141576203</v>
          </cell>
          <cell r="EO121">
            <v>6.6402263855384946</v>
          </cell>
          <cell r="EP121">
            <v>6.9295168967625633</v>
          </cell>
          <cell r="EQ121">
            <v>7.0361360758613554</v>
          </cell>
          <cell r="ER121">
            <v>7.0080421007131752</v>
          </cell>
          <cell r="ES121">
            <v>6.8956662001204609</v>
          </cell>
          <cell r="ET121">
            <v>6.5655619921293615</v>
          </cell>
          <cell r="EU121">
            <v>6.5880371722479047</v>
          </cell>
          <cell r="EV121">
            <v>6.6231546411831275</v>
          </cell>
          <cell r="EW121">
            <v>6.6779378927220758</v>
          </cell>
          <cell r="EX121">
            <v>6.7046271691128458</v>
          </cell>
          <cell r="EY121">
            <v>6.7116506628998902</v>
          </cell>
          <cell r="EZ121">
            <v>6.7636245169240219</v>
          </cell>
          <cell r="FA121">
            <v>6.9321883678130929</v>
          </cell>
          <cell r="FB121">
            <v>7.2341986006560148</v>
          </cell>
          <cell r="FC121">
            <v>7.3334175670840747</v>
          </cell>
          <cell r="FD121">
            <v>7.3041366025518943</v>
          </cell>
          <cell r="FE121">
            <v>7.1870127444231819</v>
          </cell>
          <cell r="FF121">
            <v>6.8429614111700863</v>
          </cell>
          <cell r="FG121">
            <v>6.8663861827958295</v>
          </cell>
          <cell r="FH121">
            <v>6.9029873884610513</v>
          </cell>
          <cell r="FI121">
            <v>6.9600852692987987</v>
          </cell>
          <cell r="FJ121">
            <v>6.9879021856043684</v>
          </cell>
          <cell r="FK121">
            <v>6.9952224267374126</v>
          </cell>
          <cell r="FL121">
            <v>7.049392211121944</v>
          </cell>
          <cell r="FM121">
            <v>7.2250779983150135</v>
          </cell>
          <cell r="FN121">
            <v>7.5398483670359315</v>
          </cell>
          <cell r="FO121">
            <v>7.6070018980403349</v>
          </cell>
          <cell r="FP121">
            <v>7.5766285624522309</v>
          </cell>
          <cell r="FQ121">
            <v>7.4551352200998204</v>
          </cell>
          <cell r="FR121">
            <v>7.0982485269396127</v>
          </cell>
          <cell r="FS121">
            <v>7.1225471954100961</v>
          </cell>
          <cell r="FT121">
            <v>7.1605138648952229</v>
          </cell>
          <cell r="FU121">
            <v>7.2197418692920232</v>
          </cell>
          <cell r="FV121">
            <v>7.2485965381007214</v>
          </cell>
          <cell r="FW121">
            <v>7.2561898719977469</v>
          </cell>
          <cell r="FX121">
            <v>7.3123805428357382</v>
          </cell>
          <cell r="FY121">
            <v>7.494620556364354</v>
          </cell>
          <cell r="FZ121">
            <v>7.8211339139364586</v>
          </cell>
          <cell r="GA121">
            <v>7.8617349994532235</v>
          </cell>
          <cell r="GB121">
            <v>7.830344562242388</v>
          </cell>
          <cell r="GC121">
            <v>7.7047828133990555</v>
          </cell>
          <cell r="GD121">
            <v>7.3359451761717631</v>
          </cell>
          <cell r="GE121">
            <v>7.3610575259404305</v>
          </cell>
          <cell r="GF121">
            <v>7.4002955724539712</v>
          </cell>
          <cell r="GG121">
            <v>7.4615069250150965</v>
          </cell>
          <cell r="GH121">
            <v>7.491327840365388</v>
          </cell>
          <cell r="GI121">
            <v>7.4991754496680958</v>
          </cell>
          <cell r="GJ121">
            <v>7.5572477585081392</v>
          </cell>
          <cell r="GK121">
            <v>7.7455903817731384</v>
          </cell>
          <cell r="GL121">
            <v>8.0830375817895987</v>
          </cell>
          <cell r="GM121">
            <v>8.1384111756724682</v>
          </cell>
          <cell r="GN121">
            <v>8.1059160222459443</v>
          </cell>
          <cell r="GO121">
            <v>7.9759354085398568</v>
          </cell>
          <cell r="GP121">
            <v>7.5941173557782227</v>
          </cell>
          <cell r="GQ121">
            <v>7.6201134785194409</v>
          </cell>
          <cell r="GR121">
            <v>7.6607324203025922</v>
          </cell>
          <cell r="GS121">
            <v>7.7240979694843102</v>
          </cell>
          <cell r="GT121">
            <v>7.7549683652395061</v>
          </cell>
          <cell r="GU121">
            <v>7.7630921535961361</v>
          </cell>
          <cell r="GV121">
            <v>7.8232081874352044</v>
          </cell>
          <cell r="GW121">
            <v>8.0181791079943352</v>
          </cell>
          <cell r="GX121">
            <v>8.367502007329449</v>
          </cell>
          <cell r="GY121">
            <v>8.4206883852726655</v>
          </cell>
          <cell r="GZ121">
            <v>8.3870661517519114</v>
          </cell>
          <cell r="HA121">
            <v>8.2525772176688985</v>
          </cell>
          <cell r="HB121">
            <v>7.8575159738000471</v>
          </cell>
          <cell r="HC121">
            <v>7.88441376061665</v>
          </cell>
          <cell r="HD121">
            <v>7.9264415525175913</v>
          </cell>
          <cell r="HE121">
            <v>7.9920049078830599</v>
          </cell>
          <cell r="HF121">
            <v>8.0239460297277763</v>
          </cell>
          <cell r="HG121">
            <v>8.0323515881079626</v>
          </cell>
          <cell r="HH121">
            <v>8.0945527201213583</v>
          </cell>
          <cell r="HI121">
            <v>8.2962861212458776</v>
          </cell>
          <cell r="HJ121">
            <v>8.6577251315939758</v>
          </cell>
          <cell r="HK121">
            <v>8.7215438463793618</v>
          </cell>
          <cell r="HL121">
            <v>8.6867203532814177</v>
          </cell>
          <cell r="HM121">
            <v>8.5474263808896538</v>
          </cell>
          <cell r="HN121">
            <v>8.1382503369888468</v>
          </cell>
          <cell r="HO121">
            <v>8.1661091314672003</v>
          </cell>
          <cell r="HP121">
            <v>8.2096384978396255</v>
          </cell>
          <cell r="HQ121">
            <v>8.2775443093806107</v>
          </cell>
          <cell r="HR121">
            <v>8.3106266278236536</v>
          </cell>
          <cell r="HS121">
            <v>8.31933250109814</v>
          </cell>
          <cell r="HT121">
            <v>8.3837559633293317</v>
          </cell>
          <cell r="HU121">
            <v>8.5926969219169784</v>
          </cell>
          <cell r="HV121">
            <v>8.9670494727198449</v>
          </cell>
          <cell r="HW121">
            <v>9.0032245261448534</v>
          </cell>
          <cell r="HX121">
            <v>8.9672763347847209</v>
          </cell>
          <cell r="HY121">
            <v>8.8234835693441962</v>
          </cell>
          <cell r="HZ121">
            <v>8.4010923208626558</v>
          </cell>
          <cell r="IA121">
            <v>8.4298508739507607</v>
          </cell>
          <cell r="IB121">
            <v>8.4747861131509232</v>
          </cell>
          <cell r="IC121">
            <v>8.5448850863031787</v>
          </cell>
          <cell r="ID121">
            <v>8.5790358680953052</v>
          </cell>
          <cell r="IE121">
            <v>8.588022915935337</v>
          </cell>
          <cell r="IF121">
            <v>8.6545270699515804</v>
          </cell>
          <cell r="IG121">
            <v>8.8702162181123665</v>
          </cell>
          <cell r="IH121">
            <v>9.256659275233778</v>
          </cell>
        </row>
        <row r="122">
          <cell r="B122" t="str">
            <v>High Forecast</v>
          </cell>
          <cell r="C122">
            <v>2.723841565524324</v>
          </cell>
          <cell r="D122">
            <v>2.5626319230170513</v>
          </cell>
          <cell r="E122">
            <v>2.2129290953003347</v>
          </cell>
          <cell r="F122">
            <v>1.9697632177235656</v>
          </cell>
          <cell r="G122">
            <v>2.4699112829012049</v>
          </cell>
          <cell r="H122">
            <v>2.4611821360885888</v>
          </cell>
          <cell r="I122">
            <v>2.9794811769010745</v>
          </cell>
          <cell r="J122">
            <v>2.8910577969501805</v>
          </cell>
          <cell r="K122">
            <v>2.869740306172107</v>
          </cell>
          <cell r="L122">
            <v>3.3661333057186793</v>
          </cell>
          <cell r="M122">
            <v>3.5711872646315785</v>
          </cell>
          <cell r="N122">
            <v>3.3955717453645913</v>
          </cell>
          <cell r="O122">
            <v>4.0266298163697831</v>
          </cell>
          <cell r="P122">
            <v>3.9555645578696876</v>
          </cell>
          <cell r="Q122">
            <v>3.9411106069883126</v>
          </cell>
          <cell r="R122">
            <v>4.0121758654884072</v>
          </cell>
          <cell r="S122">
            <v>4.0892636035224088</v>
          </cell>
          <cell r="T122">
            <v>4.1518973906750345</v>
          </cell>
          <cell r="U122">
            <v>4.2169401696412239</v>
          </cell>
          <cell r="V122">
            <v>4.2446435754971921</v>
          </cell>
          <cell r="W122">
            <v>4.2518705509378796</v>
          </cell>
          <cell r="X122">
            <v>4.289209924048099</v>
          </cell>
          <cell r="Y122">
            <v>4.4265224574211635</v>
          </cell>
          <cell r="Z122">
            <v>4.6698306305909805</v>
          </cell>
          <cell r="AA122">
            <v>4.9491526405221311</v>
          </cell>
          <cell r="AB122">
            <v>4.9528822205074539</v>
          </cell>
          <cell r="AC122">
            <v>4.9019112940413878</v>
          </cell>
          <cell r="AD122">
            <v>4.8111581810652222</v>
          </cell>
          <cell r="AE122">
            <v>4.8459675942615599</v>
          </cell>
          <cell r="AF122">
            <v>4.8820202007863376</v>
          </cell>
          <cell r="AG122">
            <v>4.924288773953319</v>
          </cell>
          <cell r="AH122">
            <v>4.9491526405221311</v>
          </cell>
          <cell r="AI122">
            <v>4.9541254138358939</v>
          </cell>
          <cell r="AJ122">
            <v>4.9963939870028762</v>
          </cell>
          <cell r="AK122">
            <v>5.1033086132487702</v>
          </cell>
          <cell r="AL122">
            <v>5.3308129923534038</v>
          </cell>
          <cell r="AM122">
            <v>5.0988471046721715</v>
          </cell>
          <cell r="AN122">
            <v>5.0872218262757469</v>
          </cell>
          <cell r="AO122">
            <v>4.98840695990613</v>
          </cell>
          <cell r="AP122">
            <v>4.7652016146947638</v>
          </cell>
          <cell r="AQ122">
            <v>4.7768268930911884</v>
          </cell>
          <cell r="AR122">
            <v>4.8024025055633244</v>
          </cell>
          <cell r="AS122">
            <v>4.8430909799508131</v>
          </cell>
          <cell r="AT122">
            <v>4.8628539532247359</v>
          </cell>
          <cell r="AU122">
            <v>4.8663415367436631</v>
          </cell>
          <cell r="AV122">
            <v>4.9058674832915097</v>
          </cell>
          <cell r="AW122">
            <v>5.0046823496611257</v>
          </cell>
          <cell r="AX122">
            <v>5.2255626391932086</v>
          </cell>
          <cell r="AY122">
            <v>5.1355018630563798</v>
          </cell>
          <cell r="AZ122">
            <v>5.1131638819208582</v>
          </cell>
          <cell r="BA122">
            <v>5.023811957378773</v>
          </cell>
          <cell r="BB122">
            <v>4.7669251743202752</v>
          </cell>
          <cell r="BC122">
            <v>4.782561761115141</v>
          </cell>
          <cell r="BD122">
            <v>4.8093673384777667</v>
          </cell>
          <cell r="BE122">
            <v>4.8518095026352581</v>
          </cell>
          <cell r="BF122">
            <v>4.8719136856572263</v>
          </cell>
          <cell r="BG122">
            <v>4.875264382827555</v>
          </cell>
          <cell r="BH122">
            <v>4.9154727488714931</v>
          </cell>
          <cell r="BI122">
            <v>5.0215781592652204</v>
          </cell>
          <cell r="BJ122">
            <v>5.2393734753365546</v>
          </cell>
          <cell r="BK122">
            <v>5.5639400458896064</v>
          </cell>
          <cell r="BL122">
            <v>5.5407279472417574</v>
          </cell>
          <cell r="BM122">
            <v>5.4478795526503578</v>
          </cell>
          <cell r="BN122">
            <v>5.1751373935381215</v>
          </cell>
          <cell r="BO122">
            <v>5.1925464675240098</v>
          </cell>
          <cell r="BP122">
            <v>5.2204009859014295</v>
          </cell>
          <cell r="BQ122">
            <v>5.2645039733323431</v>
          </cell>
          <cell r="BR122">
            <v>5.2865554670478012</v>
          </cell>
          <cell r="BS122">
            <v>5.2900372818449792</v>
          </cell>
          <cell r="BT122">
            <v>5.3318190594111092</v>
          </cell>
          <cell r="BU122">
            <v>5.4594856019742828</v>
          </cell>
          <cell r="BV122">
            <v>5.6927671933851745</v>
          </cell>
          <cell r="BW122">
            <v>5.9851645502157993</v>
          </cell>
          <cell r="BX122">
            <v>5.9612669077713347</v>
          </cell>
          <cell r="BY122">
            <v>5.8656763379934826</v>
          </cell>
          <cell r="BZ122">
            <v>5.5848790392710406</v>
          </cell>
          <cell r="CA122">
            <v>5.6039971532266115</v>
          </cell>
          <cell r="CB122">
            <v>5.6338692062821893</v>
          </cell>
          <cell r="CC122">
            <v>5.6804696090488926</v>
          </cell>
          <cell r="CD122">
            <v>5.7031723693711331</v>
          </cell>
          <cell r="CE122">
            <v>5.7091467799822482</v>
          </cell>
          <cell r="CF122">
            <v>5.753357418504506</v>
          </cell>
          <cell r="CG122">
            <v>5.8967432731712845</v>
          </cell>
          <cell r="CH122">
            <v>6.1536429294492638</v>
          </cell>
          <cell r="CI122">
            <v>6.7497880978877136</v>
          </cell>
          <cell r="CJ122">
            <v>6.7228374566503888</v>
          </cell>
          <cell r="CK122">
            <v>6.6150348917010948</v>
          </cell>
          <cell r="CL122">
            <v>6.2983648571625412</v>
          </cell>
          <cell r="CM122">
            <v>6.3199253701524007</v>
          </cell>
          <cell r="CN122">
            <v>6.3536136716990548</v>
          </cell>
          <cell r="CO122">
            <v>6.4061674221118361</v>
          </cell>
          <cell r="CP122">
            <v>6.4317705312872935</v>
          </cell>
          <cell r="CQ122">
            <v>6.4385081915966245</v>
          </cell>
          <cell r="CR122">
            <v>6.4883668778856745</v>
          </cell>
          <cell r="CS122">
            <v>6.6500707253096154</v>
          </cell>
          <cell r="CT122">
            <v>6.939790118610845</v>
          </cell>
          <cell r="CU122">
            <v>7.3123788181287797</v>
          </cell>
          <cell r="CV122">
            <v>7.2831818573856006</v>
          </cell>
          <cell r="CW122">
            <v>7.1663940144128917</v>
          </cell>
          <cell r="CX122">
            <v>6.8233297256805576</v>
          </cell>
          <cell r="CY122">
            <v>6.8466872942751005</v>
          </cell>
          <cell r="CZ122">
            <v>6.8831834952040714</v>
          </cell>
          <cell r="DA122">
            <v>6.9401175686532666</v>
          </cell>
          <cell r="DB122">
            <v>6.9678546813592854</v>
          </cell>
          <cell r="DC122">
            <v>6.9751539215450791</v>
          </cell>
          <cell r="DD122">
            <v>7.0291682989199593</v>
          </cell>
          <cell r="DE122">
            <v>7.2043500633790227</v>
          </cell>
          <cell r="DF122">
            <v>7.5182173913681796</v>
          </cell>
          <cell r="DG122">
            <v>7.7355250546119212</v>
          </cell>
          <cell r="DH122">
            <v>7.7046385501015902</v>
          </cell>
          <cell r="DI122">
            <v>7.5810925320602749</v>
          </cell>
          <cell r="DJ122">
            <v>7.2181761040639083</v>
          </cell>
          <cell r="DK122">
            <v>7.2428853076721715</v>
          </cell>
          <cell r="DL122">
            <v>7.2814934383100818</v>
          </cell>
          <cell r="DM122">
            <v>7.3417221221052236</v>
          </cell>
          <cell r="DN122">
            <v>7.371064301390037</v>
          </cell>
          <cell r="DO122">
            <v>7.3787859275176189</v>
          </cell>
          <cell r="DP122">
            <v>7.435925960861729</v>
          </cell>
          <cell r="DQ122">
            <v>7.6212449879237019</v>
          </cell>
          <cell r="DR122">
            <v>7.9532749114097401</v>
          </cell>
          <cell r="DS122">
            <v>8.1353733408007862</v>
          </cell>
          <cell r="DT122">
            <v>8.1028903168806377</v>
          </cell>
          <cell r="DU122">
            <v>7.9729582212000514</v>
          </cell>
          <cell r="DV122">
            <v>7.5912826901383257</v>
          </cell>
          <cell r="DW122">
            <v>7.6172691092744431</v>
          </cell>
          <cell r="DX122">
            <v>7.6578728891746257</v>
          </cell>
          <cell r="DY122">
            <v>7.721214785818912</v>
          </cell>
          <cell r="DZ122">
            <v>7.7520736585430523</v>
          </cell>
          <cell r="EA122">
            <v>7.7601944145230881</v>
          </cell>
          <cell r="EB122">
            <v>7.8202880087753615</v>
          </cell>
          <cell r="EC122">
            <v>8.0151861522962413</v>
          </cell>
          <cell r="ED122">
            <v>8.364378659437822</v>
          </cell>
          <cell r="EE122">
            <v>8.6010078733427022</v>
          </cell>
          <cell r="EF122">
            <v>8.5666656578372393</v>
          </cell>
          <cell r="EG122">
            <v>8.4292967958153948</v>
          </cell>
          <cell r="EH122">
            <v>8.0257757636262301</v>
          </cell>
          <cell r="EI122">
            <v>8.0532495360305987</v>
          </cell>
          <cell r="EJ122">
            <v>8.0961773054124233</v>
          </cell>
          <cell r="EK122">
            <v>8.1631446256480729</v>
          </cell>
          <cell r="EL122">
            <v>8.1957697303782613</v>
          </cell>
          <cell r="EM122">
            <v>8.2043552842546248</v>
          </cell>
          <cell r="EN122">
            <v>8.2678883829397307</v>
          </cell>
          <cell r="EO122">
            <v>8.4739416759724939</v>
          </cell>
          <cell r="EP122">
            <v>8.843120492656201</v>
          </cell>
          <cell r="EQ122">
            <v>9.1026570292509739</v>
          </cell>
          <cell r="ER122">
            <v>9.0663118225061083</v>
          </cell>
          <cell r="ES122">
            <v>8.9209309955266569</v>
          </cell>
          <cell r="ET122">
            <v>8.4938748162745163</v>
          </cell>
          <cell r="EU122">
            <v>8.522950981670407</v>
          </cell>
          <cell r="EV122">
            <v>8.5683824901014844</v>
          </cell>
          <cell r="EW122">
            <v>8.6392556432539678</v>
          </cell>
          <cell r="EX122">
            <v>8.6737835896615874</v>
          </cell>
          <cell r="EY122">
            <v>8.6828698913478028</v>
          </cell>
          <cell r="EZ122">
            <v>8.7501085238258014</v>
          </cell>
          <cell r="FA122">
            <v>8.9681797642949785</v>
          </cell>
          <cell r="FB122">
            <v>9.3588907368022589</v>
          </cell>
          <cell r="FC122">
            <v>9.6235295809417245</v>
          </cell>
          <cell r="FD122">
            <v>9.5851046275340881</v>
          </cell>
          <cell r="FE122">
            <v>9.4314048139035567</v>
          </cell>
          <cell r="FF122">
            <v>8.9799116113638675</v>
          </cell>
          <cell r="FG122">
            <v>9.0106515740899749</v>
          </cell>
          <cell r="FH122">
            <v>9.0586827658495146</v>
          </cell>
          <cell r="FI122">
            <v>9.1336114249943989</v>
          </cell>
          <cell r="FJ122">
            <v>9.1701151307316504</v>
          </cell>
          <cell r="FK122">
            <v>9.1797213690835591</v>
          </cell>
          <cell r="FL122">
            <v>9.2508075328876824</v>
          </cell>
          <cell r="FM122">
            <v>9.4813572533334796</v>
          </cell>
          <cell r="FN122">
            <v>9.8944255024655359</v>
          </cell>
          <cell r="FO122">
            <v>9.9973619459859044</v>
          </cell>
          <cell r="FP122">
            <v>9.9574443498749581</v>
          </cell>
          <cell r="FQ122">
            <v>9.7977739654311833</v>
          </cell>
          <cell r="FR122">
            <v>9.3287422111275937</v>
          </cell>
          <cell r="FS122">
            <v>9.3606762880163501</v>
          </cell>
          <cell r="FT122">
            <v>9.4105732831550277</v>
          </cell>
          <cell r="FU122">
            <v>9.4884125955713685</v>
          </cell>
          <cell r="FV122">
            <v>9.5263343118767647</v>
          </cell>
          <cell r="FW122">
            <v>9.5363137109045013</v>
          </cell>
          <cell r="FX122">
            <v>9.6101612637097489</v>
          </cell>
          <cell r="FY122">
            <v>9.8496668403754111</v>
          </cell>
          <cell r="FZ122">
            <v>10.278780998568058</v>
          </cell>
          <cell r="GA122">
            <v>10.373328267152129</v>
          </cell>
          <cell r="GB122">
            <v>10.331909507850261</v>
          </cell>
          <cell r="GC122">
            <v>10.166234470642801</v>
          </cell>
          <cell r="GD122">
            <v>9.6795640488458847</v>
          </cell>
          <cell r="GE122">
            <v>9.712699056287379</v>
          </cell>
          <cell r="GF122">
            <v>9.7644725054147088</v>
          </cell>
          <cell r="GG122">
            <v>9.8452390860533452</v>
          </cell>
          <cell r="GH122">
            <v>9.8845869073901174</v>
          </cell>
          <cell r="GI122">
            <v>9.894941597215583</v>
          </cell>
          <cell r="GJ122">
            <v>9.9715663019240353</v>
          </cell>
          <cell r="GK122">
            <v>10.220078857735224</v>
          </cell>
          <cell r="GL122">
            <v>10.665330520230276</v>
          </cell>
          <cell r="GM122">
            <v>10.769037026032796</v>
          </cell>
          <cell r="GN122">
            <v>10.726038275679299</v>
          </cell>
          <cell r="GO122">
            <v>10.554043274265322</v>
          </cell>
          <cell r="GP122">
            <v>10.048807957611757</v>
          </cell>
          <cell r="GQ122">
            <v>10.083206957894554</v>
          </cell>
          <cell r="GR122">
            <v>10.13695539583642</v>
          </cell>
          <cell r="GS122">
            <v>10.220802959025734</v>
          </cell>
          <cell r="GT122">
            <v>10.261651771861555</v>
          </cell>
          <cell r="GU122">
            <v>10.272401459449929</v>
          </cell>
          <cell r="GV122">
            <v>10.351949147603897</v>
          </cell>
          <cell r="GW122">
            <v>10.609941649724863</v>
          </cell>
          <cell r="GX122">
            <v>11.072178216024934</v>
          </cell>
          <cell r="GY122">
            <v>11.150381352786694</v>
          </cell>
          <cell r="GZ122">
            <v>11.105859965871989</v>
          </cell>
          <cell r="HA122">
            <v>10.92777441821319</v>
          </cell>
          <cell r="HB122">
            <v>10.404648121965462</v>
          </cell>
          <cell r="HC122">
            <v>10.440265231497223</v>
          </cell>
          <cell r="HD122">
            <v>10.495916965140596</v>
          </cell>
          <cell r="HE122">
            <v>10.582733669624261</v>
          </cell>
          <cell r="HF122">
            <v>10.625028987193227</v>
          </cell>
          <cell r="HG122">
            <v>10.636159333921903</v>
          </cell>
          <cell r="HH122">
            <v>10.7185238997141</v>
          </cell>
          <cell r="HI122">
            <v>10.985652221202301</v>
          </cell>
          <cell r="HJ122">
            <v>11.464257130535328</v>
          </cell>
          <cell r="HK122">
            <v>11.538231778750275</v>
          </cell>
          <cell r="HL122">
            <v>11.492161777637273</v>
          </cell>
          <cell r="HM122">
            <v>11.307881773185283</v>
          </cell>
          <cell r="HN122">
            <v>10.766559260107561</v>
          </cell>
          <cell r="HO122">
            <v>10.80341526099796</v>
          </cell>
          <cell r="HP122">
            <v>10.861002762389205</v>
          </cell>
          <cell r="HQ122">
            <v>10.950839264559551</v>
          </cell>
          <cell r="HR122">
            <v>10.9946057656169</v>
          </cell>
          <cell r="HS122">
            <v>11.006123265895148</v>
          </cell>
          <cell r="HT122">
            <v>11.091352767954195</v>
          </cell>
          <cell r="HU122">
            <v>11.367772774632181</v>
          </cell>
          <cell r="HV122">
            <v>11.863025286596907</v>
          </cell>
          <cell r="HW122">
            <v>11.999101805090651</v>
          </cell>
          <cell r="HX122">
            <v>11.951191636174336</v>
          </cell>
          <cell r="HY122">
            <v>11.759550960509083</v>
          </cell>
          <cell r="HZ122">
            <v>11.196606475742403</v>
          </cell>
          <cell r="IA122">
            <v>11.234934610875454</v>
          </cell>
          <cell r="IB122">
            <v>11.294822322020845</v>
          </cell>
          <cell r="IC122">
            <v>11.388247151407656</v>
          </cell>
          <cell r="ID122">
            <v>11.433761811878153</v>
          </cell>
          <cell r="IE122">
            <v>11.44573935410723</v>
          </cell>
          <cell r="IF122">
            <v>11.534373166602412</v>
          </cell>
          <cell r="IG122">
            <v>11.821834180100291</v>
          </cell>
          <cell r="IH122">
            <v>12.336868495950659</v>
          </cell>
        </row>
        <row r="123">
          <cell r="B123" t="str">
            <v>Low Forecast</v>
          </cell>
          <cell r="C123">
            <v>2.6133930065381894</v>
          </cell>
          <cell r="D123">
            <v>2.4587202246673647</v>
          </cell>
          <cell r="E123">
            <v>2.1231974336618706</v>
          </cell>
          <cell r="F123">
            <v>1.8898916452741665</v>
          </cell>
          <cell r="G123">
            <v>2.369759297017429</v>
          </cell>
          <cell r="H123">
            <v>2.3613841068000991</v>
          </cell>
          <cell r="I123">
            <v>2.8586667335501117</v>
          </cell>
          <cell r="J123">
            <v>2.7738288172399339</v>
          </cell>
          <cell r="K123">
            <v>2.7533757255397799</v>
          </cell>
          <cell r="L123">
            <v>3.2296405751290806</v>
          </cell>
          <cell r="M123">
            <v>3.4263798381496096</v>
          </cell>
          <cell r="N123">
            <v>3.2578853208102458</v>
          </cell>
          <cell r="O123">
            <v>2.9959250372637274</v>
          </cell>
          <cell r="P123">
            <v>2.943050500261466</v>
          </cell>
          <cell r="Q123">
            <v>2.9322963571423619</v>
          </cell>
          <cell r="R123">
            <v>2.9851708941446233</v>
          </cell>
          <cell r="S123">
            <v>3.0425263241131781</v>
          </cell>
          <cell r="T123">
            <v>3.0891276109626289</v>
          </cell>
          <cell r="U123">
            <v>3.1375212549985969</v>
          </cell>
          <cell r="V123">
            <v>3.1581333626435462</v>
          </cell>
          <cell r="W123">
            <v>3.163510434203098</v>
          </cell>
          <cell r="X123">
            <v>3.1912919705941167</v>
          </cell>
          <cell r="Y123">
            <v>3.293456330225605</v>
          </cell>
          <cell r="Z123">
            <v>3.4744844060638562</v>
          </cell>
          <cell r="AA123">
            <v>3.0808075361542686</v>
          </cell>
          <cell r="AB123">
            <v>3.083129169565086</v>
          </cell>
          <cell r="AC123">
            <v>3.0514001796172527</v>
          </cell>
          <cell r="AD123">
            <v>2.994907099954037</v>
          </cell>
          <cell r="AE123">
            <v>3.0165756784549962</v>
          </cell>
          <cell r="AF123">
            <v>3.0390181347595613</v>
          </cell>
          <cell r="AG123">
            <v>3.0653299800821547</v>
          </cell>
          <cell r="AH123">
            <v>3.0808075361542686</v>
          </cell>
          <cell r="AI123">
            <v>3.0839030473686915</v>
          </cell>
          <cell r="AJ123">
            <v>3.1102148926912854</v>
          </cell>
          <cell r="AK123">
            <v>3.1767683838013752</v>
          </cell>
          <cell r="AL123">
            <v>3.318388021861217</v>
          </cell>
          <cell r="AM123">
            <v>3.5219259298190755</v>
          </cell>
          <cell r="AN123">
            <v>3.5138960029385031</v>
          </cell>
          <cell r="AO123">
            <v>3.445641624453637</v>
          </cell>
          <cell r="AP123">
            <v>3.2914670283466463</v>
          </cell>
          <cell r="AQ123">
            <v>3.2994969552272182</v>
          </cell>
          <cell r="AR123">
            <v>3.3171627943644779</v>
          </cell>
          <cell r="AS123">
            <v>3.3452675384464814</v>
          </cell>
          <cell r="AT123">
            <v>3.3589184141434543</v>
          </cell>
          <cell r="AU123">
            <v>3.3613273922076261</v>
          </cell>
          <cell r="AV123">
            <v>3.3886291436015727</v>
          </cell>
          <cell r="AW123">
            <v>3.4568835220864385</v>
          </cell>
          <cell r="AX123">
            <v>3.6094521328173155</v>
          </cell>
          <cell r="AY123">
            <v>3.9553677923795005</v>
          </cell>
          <cell r="AZ123">
            <v>3.938163060790203</v>
          </cell>
          <cell r="BA123">
            <v>3.8693441344330131</v>
          </cell>
          <cell r="BB123">
            <v>3.6714897211560911</v>
          </cell>
          <cell r="BC123">
            <v>3.6835330332686</v>
          </cell>
          <cell r="BD123">
            <v>3.7041787111757567</v>
          </cell>
          <cell r="BE123">
            <v>3.7368677011954223</v>
          </cell>
          <cell r="BF123">
            <v>3.7523519596257899</v>
          </cell>
          <cell r="BG123">
            <v>3.7549326693641842</v>
          </cell>
          <cell r="BH123">
            <v>3.7859011862249199</v>
          </cell>
          <cell r="BI123">
            <v>3.8676236612740831</v>
          </cell>
          <cell r="BJ123">
            <v>4.0353697942697346</v>
          </cell>
          <cell r="BK123">
            <v>4.0533528944119226</v>
          </cell>
          <cell r="BL123">
            <v>4.0364427863835051</v>
          </cell>
          <cell r="BM123">
            <v>3.968802354269831</v>
          </cell>
          <cell r="BN123">
            <v>3.7701085849359126</v>
          </cell>
          <cell r="BO123">
            <v>3.7827911659572271</v>
          </cell>
          <cell r="BP123">
            <v>3.8030832955913292</v>
          </cell>
          <cell r="BQ123">
            <v>3.8352125008453237</v>
          </cell>
          <cell r="BR123">
            <v>3.8512771034723214</v>
          </cell>
          <cell r="BS123">
            <v>3.8538136196765849</v>
          </cell>
          <cell r="BT123">
            <v>3.884251814127738</v>
          </cell>
          <cell r="BU123">
            <v>3.9772574082840402</v>
          </cell>
          <cell r="BV123">
            <v>4.1472039939696463</v>
          </cell>
          <cell r="BW123">
            <v>4.3010235797569996</v>
          </cell>
          <cell r="BX123">
            <v>4.2838503971666331</v>
          </cell>
          <cell r="BY123">
            <v>4.2151576668051725</v>
          </cell>
          <cell r="BZ123">
            <v>4.0133727713683802</v>
          </cell>
          <cell r="CA123">
            <v>4.0271113174406725</v>
          </cell>
          <cell r="CB123">
            <v>4.0485777956786286</v>
          </cell>
          <cell r="CC123">
            <v>4.0820655017298408</v>
          </cell>
          <cell r="CD123">
            <v>4.0983800251906883</v>
          </cell>
          <cell r="CE123">
            <v>4.1026733208382788</v>
          </cell>
          <cell r="CF123">
            <v>4.1344437086304557</v>
          </cell>
          <cell r="CG123">
            <v>4.2374828041726476</v>
          </cell>
          <cell r="CH123">
            <v>4.4220945170190751</v>
          </cell>
          <cell r="CI123">
            <v>4.2247621425001247</v>
          </cell>
          <cell r="CJ123">
            <v>4.20789345756301</v>
          </cell>
          <cell r="CK123">
            <v>4.1404187178145557</v>
          </cell>
          <cell r="CL123">
            <v>3.9422116698034695</v>
          </cell>
          <cell r="CM123">
            <v>3.9557066177531608</v>
          </cell>
          <cell r="CN123">
            <v>3.9767924739245522</v>
          </cell>
          <cell r="CO123">
            <v>4.0096864095519242</v>
          </cell>
          <cell r="CP123">
            <v>4.0257116602421821</v>
          </cell>
          <cell r="CQ123">
            <v>4.0299288314764601</v>
          </cell>
          <cell r="CR123">
            <v>4.0611358986101216</v>
          </cell>
          <cell r="CS123">
            <v>4.1623480082328026</v>
          </cell>
          <cell r="CT123">
            <v>4.3436863713067755</v>
          </cell>
          <cell r="CU123">
            <v>4.2827002151008813</v>
          </cell>
          <cell r="CV123">
            <v>4.2656001942779582</v>
          </cell>
          <cell r="CW123">
            <v>4.1972001109862696</v>
          </cell>
          <cell r="CX123">
            <v>3.996274866316933</v>
          </cell>
          <cell r="CY123">
            <v>4.0099548829752711</v>
          </cell>
          <cell r="CZ123">
            <v>4.0313299090039232</v>
          </cell>
          <cell r="DA123">
            <v>4.0646749496086212</v>
          </cell>
          <cell r="DB123">
            <v>4.0809199693903979</v>
          </cell>
          <cell r="DC123">
            <v>4.0851949745961278</v>
          </cell>
          <cell r="DD123">
            <v>4.1168300131185349</v>
          </cell>
          <cell r="DE123">
            <v>4.2194301380560679</v>
          </cell>
          <cell r="DF123">
            <v>4.4032553619024828</v>
          </cell>
          <cell r="DG123">
            <v>4.4203752551463316</v>
          </cell>
          <cell r="DH123">
            <v>4.4027255236424523</v>
          </cell>
          <cell r="DI123">
            <v>4.3321265976269387</v>
          </cell>
          <cell r="DJ123">
            <v>4.1247422524563682</v>
          </cell>
          <cell r="DK123">
            <v>4.1388620376594716</v>
          </cell>
          <cell r="DL123">
            <v>4.1609242020393191</v>
          </cell>
          <cell r="DM123">
            <v>4.1953411784718817</v>
          </cell>
          <cell r="DN123">
            <v>4.2121084234005659</v>
          </cell>
          <cell r="DO123">
            <v>4.2165208562765351</v>
          </cell>
          <cell r="DP123">
            <v>4.249172859558711</v>
          </cell>
          <cell r="DQ123">
            <v>4.3550712485819805</v>
          </cell>
          <cell r="DR123">
            <v>4.5448058622486727</v>
          </cell>
          <cell r="DS123">
            <v>4.7074628276870882</v>
          </cell>
          <cell r="DT123">
            <v>4.6886668092095976</v>
          </cell>
          <cell r="DU123">
            <v>4.6134827352996428</v>
          </cell>
          <cell r="DV123">
            <v>4.3926295181891488</v>
          </cell>
          <cell r="DW123">
            <v>4.4076663329711403</v>
          </cell>
          <cell r="DX123">
            <v>4.4311613560680012</v>
          </cell>
          <cell r="DY123">
            <v>4.4678135920991036</v>
          </cell>
          <cell r="DZ123">
            <v>4.4856698096527188</v>
          </cell>
          <cell r="EA123">
            <v>4.4903688142720908</v>
          </cell>
          <cell r="EB123">
            <v>4.5251414484554457</v>
          </cell>
          <cell r="EC123">
            <v>4.6379175593203783</v>
          </cell>
          <cell r="ED123">
            <v>4.8399747579533843</v>
          </cell>
          <cell r="EE123">
            <v>4.8785844124373687</v>
          </cell>
          <cell r="EF123">
            <v>4.8591051374825369</v>
          </cell>
          <cell r="EG123">
            <v>4.7811880376632141</v>
          </cell>
          <cell r="EH123">
            <v>4.5523065569439529</v>
          </cell>
          <cell r="EI123">
            <v>4.5678899769078178</v>
          </cell>
          <cell r="EJ123">
            <v>4.5922390706013561</v>
          </cell>
          <cell r="EK123">
            <v>4.6302236567632757</v>
          </cell>
          <cell r="EL123">
            <v>4.6487289679703654</v>
          </cell>
          <cell r="EM123">
            <v>4.6535987867090727</v>
          </cell>
          <cell r="EN123">
            <v>4.6896354453755107</v>
          </cell>
          <cell r="EO123">
            <v>4.8065110951044945</v>
          </cell>
          <cell r="EP123">
            <v>5.0159133008689256</v>
          </cell>
          <cell r="EQ123">
            <v>4.9696151224717369</v>
          </cell>
          <cell r="ER123">
            <v>4.9497723789202421</v>
          </cell>
          <cell r="ES123">
            <v>4.870401404714265</v>
          </cell>
          <cell r="ET123">
            <v>4.6372491679842076</v>
          </cell>
          <cell r="EU123">
            <v>4.6531233628254034</v>
          </cell>
          <cell r="EV123">
            <v>4.6779267922647705</v>
          </cell>
          <cell r="EW123">
            <v>4.7166201421901848</v>
          </cell>
          <cell r="EX123">
            <v>4.7354707485641043</v>
          </cell>
          <cell r="EY123">
            <v>4.7404314344519776</v>
          </cell>
          <cell r="EZ123">
            <v>4.7771405100222424</v>
          </cell>
          <cell r="FA123">
            <v>4.8961969713312072</v>
          </cell>
          <cell r="FB123">
            <v>5.1095064645097708</v>
          </cell>
          <cell r="FC123">
            <v>5.0433055532264257</v>
          </cell>
          <cell r="FD123">
            <v>5.0231685775697006</v>
          </cell>
          <cell r="FE123">
            <v>4.9426206749428063</v>
          </cell>
          <cell r="FF123">
            <v>4.7060112109763041</v>
          </cell>
          <cell r="FG123">
            <v>4.7221207915016841</v>
          </cell>
          <cell r="FH123">
            <v>4.747292011072588</v>
          </cell>
          <cell r="FI123">
            <v>4.7865591136031984</v>
          </cell>
          <cell r="FJ123">
            <v>4.8056892404770863</v>
          </cell>
          <cell r="FK123">
            <v>4.810723484391267</v>
          </cell>
          <cell r="FL123">
            <v>4.8479768893562065</v>
          </cell>
          <cell r="FM123">
            <v>4.9687987432965475</v>
          </cell>
          <cell r="FN123">
            <v>5.1852712316063263</v>
          </cell>
          <cell r="FO123">
            <v>5.2166418500947653</v>
          </cell>
          <cell r="FP123">
            <v>5.195812775029502</v>
          </cell>
          <cell r="FQ123">
            <v>5.1124964747684567</v>
          </cell>
          <cell r="FR123">
            <v>4.8677548427516326</v>
          </cell>
          <cell r="FS123">
            <v>4.884418102803842</v>
          </cell>
          <cell r="FT123">
            <v>4.910454446635419</v>
          </cell>
          <cell r="FU123">
            <v>4.9510711430126788</v>
          </cell>
          <cell r="FV123">
            <v>4.9708587643246771</v>
          </cell>
          <cell r="FW123">
            <v>4.9760660330909925</v>
          </cell>
          <cell r="FX123">
            <v>5.0145998219617276</v>
          </cell>
          <cell r="FY123">
            <v>5.139574272353296</v>
          </cell>
          <cell r="FZ123">
            <v>5.3634868293048585</v>
          </cell>
          <cell r="GA123">
            <v>5.3501417317543192</v>
          </cell>
          <cell r="GB123">
            <v>5.3287796166345158</v>
          </cell>
          <cell r="GC123">
            <v>5.2433311561553104</v>
          </cell>
          <cell r="GD123">
            <v>4.9923263034976415</v>
          </cell>
          <cell r="GE123">
            <v>5.0094159955934829</v>
          </cell>
          <cell r="GF123">
            <v>5.0361186394932345</v>
          </cell>
          <cell r="GG123">
            <v>5.0777747639768469</v>
          </cell>
          <cell r="GH123">
            <v>5.0980687733406587</v>
          </cell>
          <cell r="GI123">
            <v>5.1034093021206095</v>
          </cell>
          <cell r="GJ123">
            <v>5.1429292150922432</v>
          </cell>
          <cell r="GK123">
            <v>5.2711019058110526</v>
          </cell>
          <cell r="GL123">
            <v>5.50074464334892</v>
          </cell>
          <cell r="GM123">
            <v>5.5077853253121409</v>
          </cell>
          <cell r="GN123">
            <v>5.4857937688125897</v>
          </cell>
          <cell r="GO123">
            <v>5.3978275428143929</v>
          </cell>
          <cell r="GP123">
            <v>5.1394267539446883</v>
          </cell>
          <cell r="GQ123">
            <v>5.1570199991443282</v>
          </cell>
          <cell r="GR123">
            <v>5.1845094447687643</v>
          </cell>
          <cell r="GS123">
            <v>5.2273929799428851</v>
          </cell>
          <cell r="GT123">
            <v>5.2482849586174574</v>
          </cell>
          <cell r="GU123">
            <v>5.2537828477423441</v>
          </cell>
          <cell r="GV123">
            <v>5.2944672272665114</v>
          </cell>
          <cell r="GW123">
            <v>5.4264165662638071</v>
          </cell>
          <cell r="GX123">
            <v>5.6628257986339632</v>
          </cell>
          <cell r="GY123">
            <v>5.6909954177586393</v>
          </cell>
          <cell r="GZ123">
            <v>5.6682723376318309</v>
          </cell>
          <cell r="HA123">
            <v>5.5773800171246064</v>
          </cell>
          <cell r="HB123">
            <v>5.3103838256346325</v>
          </cell>
          <cell r="HC123">
            <v>5.3285622897360776</v>
          </cell>
          <cell r="HD123">
            <v>5.3569661398945856</v>
          </cell>
          <cell r="HE123">
            <v>5.401276146141857</v>
          </cell>
          <cell r="HF123">
            <v>5.4228630722623237</v>
          </cell>
          <cell r="HG123">
            <v>5.4285438422940251</v>
          </cell>
          <cell r="HH123">
            <v>5.4705815405286176</v>
          </cell>
          <cell r="HI123">
            <v>5.6069200212894543</v>
          </cell>
          <cell r="HJ123">
            <v>5.8511931326526225</v>
          </cell>
          <cell r="HK123">
            <v>5.904855914008448</v>
          </cell>
          <cell r="HL123">
            <v>5.8812789289255623</v>
          </cell>
          <cell r="HM123">
            <v>5.7869709885940246</v>
          </cell>
          <cell r="HN123">
            <v>5.5099414138701306</v>
          </cell>
          <cell r="HO123">
            <v>5.5288030019364385</v>
          </cell>
          <cell r="HP123">
            <v>5.5582742332900441</v>
          </cell>
          <cell r="HQ123">
            <v>5.6042493542016683</v>
          </cell>
          <cell r="HR123">
            <v>5.6266474900304093</v>
          </cell>
          <cell r="HS123">
            <v>5.6325417363011301</v>
          </cell>
          <cell r="HT123">
            <v>5.6761591587044675</v>
          </cell>
          <cell r="HU123">
            <v>5.817621069201774</v>
          </cell>
          <cell r="HV123">
            <v>6.071073658842784</v>
          </cell>
          <cell r="HW123">
            <v>6.0073472471990561</v>
          </cell>
          <cell r="HX123">
            <v>5.9833610333951048</v>
          </cell>
          <cell r="HY123">
            <v>5.8874161781793095</v>
          </cell>
          <cell r="HZ123">
            <v>5.6055781659829078</v>
          </cell>
          <cell r="IA123">
            <v>5.6247671370260672</v>
          </cell>
          <cell r="IB123">
            <v>5.6547499042810028</v>
          </cell>
          <cell r="IC123">
            <v>5.7015230211987031</v>
          </cell>
          <cell r="ID123">
            <v>5.7243099243124549</v>
          </cell>
          <cell r="IE123">
            <v>5.7303064777634418</v>
          </cell>
          <cell r="IF123">
            <v>5.7746809733007494</v>
          </cell>
          <cell r="IG123">
            <v>5.9185982561244428</v>
          </cell>
          <cell r="IH123">
            <v>6.1764500545168968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Propane"/>
      <sheetName val="Oil_Freight"/>
      <sheetName val="Fuel Oil Forecast"/>
      <sheetName val="SO2"/>
      <sheetName val="NOx_Season"/>
      <sheetName val="NOx_Annual"/>
      <sheetName val="CO2"/>
      <sheetName val="Hg"/>
      <sheetName val="Ammonia"/>
      <sheetName val="CaCO3"/>
      <sheetName val="JDE_Short_Coal"/>
      <sheetName val="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LakeRoad"/>
      <sheetName val="Sibley"/>
      <sheetName val="JEC Model"/>
      <sheetName val="Coal Contract Prices"/>
      <sheetName val="Contract (Utah 2008AQ)"/>
      <sheetName val="Contract (Utah 2009-10AQ)"/>
      <sheetName val="Contract (Continental 10-11 AQ)"/>
      <sheetName val="Contract (Blk Th 2008-10AQ)"/>
      <sheetName val="Contract (Antelope 2009-10AQ)"/>
      <sheetName val="Contract (Antelope 10-11 1786)"/>
      <sheetName val="Contract (Antelope 11-13 1746)"/>
      <sheetName val="Contract (Tires 2008-09LR)"/>
      <sheetName val="Contract (Tires 2008 S)"/>
      <sheetName val="Contract (NARM 2010 Test)"/>
      <sheetName val="Contract (Continental 2007-11)"/>
      <sheetName val="Contract (Antelope 2009)"/>
      <sheetName val="Contract (Antelope 2010)"/>
      <sheetName val="Contract (Antelope 2H10-11)"/>
      <sheetName val="Contract (Belle Ayr 2011-14)"/>
      <sheetName val="Contract (FirstEnergy 2010)"/>
      <sheetName val="Contract (FirstEnergy 2010 B)"/>
      <sheetName val="Contract (FirstEnergy 2010 C)"/>
      <sheetName val="Contract (Blk Th 2009-14I)"/>
      <sheetName val="Contract (Blk Th 2H2010)"/>
      <sheetName val="Contract (Blk Th 2011)"/>
      <sheetName val="Contract (Blk Th 2012-13)"/>
      <sheetName val="Contract (Bucksub 2009)"/>
      <sheetName val="Contract (Bucksub 2010)"/>
      <sheetName val="Contract (Buckskin 2007-10)"/>
      <sheetName val="Contract (Caballo 2011-13)"/>
      <sheetName val="Contract (Caballo 2009A)"/>
      <sheetName val="Contract (Caballo 2009B)"/>
      <sheetName val="Contract (Caballo 2H2010)"/>
      <sheetName val="Contract (Caballo 2009-11)"/>
      <sheetName val="Contract (Caballo 2007-10)"/>
      <sheetName val="Contract (JP Morgan 2010 A)"/>
      <sheetName val="Contract (JP Morgan 2010 B)"/>
      <sheetName val="Contract (CorderoR 2008-09)"/>
      <sheetName val="Contract (CorderoR 2009)"/>
      <sheetName val="Contract (CorderoR 2008-10)"/>
      <sheetName val="Contract (Kenn OTC 2009)"/>
      <sheetName val="Contract (JacobsR 2009)"/>
      <sheetName val="Contract (JacobsRNC 2007-10)"/>
      <sheetName val="Contract (JacobsR 2011-12)"/>
      <sheetName val="Contract (NRG-2009A)"/>
      <sheetName val="Contract (NRG-2009B)"/>
      <sheetName val="r-IRP_DLV_Coal"/>
      <sheetName val="r-Forecast_Output"/>
      <sheetName val="r-Iatan_Empire"/>
      <sheetName val="r-Bit Coal Commitments"/>
      <sheetName val="r-PRB Coal Commitments"/>
      <sheetName val="r-MIDAS Matrix"/>
      <sheetName val="r-Access"/>
      <sheetName val="r-DLVD_coal,oil,emit (quarter)"/>
      <sheetName val="r-DLVD_coal,oil,emit (year)"/>
      <sheetName val="r-DLVD Natural Gas"/>
      <sheetName val="r-O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6">
          <cell r="E126">
            <v>2007.4</v>
          </cell>
          <cell r="F126">
            <v>2008.1</v>
          </cell>
          <cell r="G126">
            <v>2008.2</v>
          </cell>
          <cell r="H126">
            <v>2008.3</v>
          </cell>
          <cell r="I126">
            <v>2008.4</v>
          </cell>
          <cell r="J126">
            <v>2009.1</v>
          </cell>
          <cell r="K126">
            <v>2009.2</v>
          </cell>
          <cell r="L126">
            <v>2009.3</v>
          </cell>
          <cell r="M126">
            <v>2009.4</v>
          </cell>
          <cell r="N126">
            <v>2010.1</v>
          </cell>
          <cell r="O126">
            <v>2010.2</v>
          </cell>
          <cell r="P126">
            <v>2010.3</v>
          </cell>
          <cell r="Q126">
            <v>2010.4</v>
          </cell>
          <cell r="R126">
            <v>2011.1</v>
          </cell>
          <cell r="S126">
            <v>2011.2</v>
          </cell>
          <cell r="T126">
            <v>2011.3</v>
          </cell>
          <cell r="U126">
            <v>2011.4</v>
          </cell>
          <cell r="V126">
            <v>2012.1</v>
          </cell>
          <cell r="W126">
            <v>2012.2</v>
          </cell>
          <cell r="X126">
            <v>2012.3</v>
          </cell>
          <cell r="Y126">
            <v>2012.4</v>
          </cell>
          <cell r="Z126">
            <v>2013.1</v>
          </cell>
          <cell r="AA126">
            <v>2013.2</v>
          </cell>
          <cell r="AB126">
            <v>2013.3</v>
          </cell>
          <cell r="AC126">
            <v>2013.4</v>
          </cell>
          <cell r="AD126">
            <v>2014.1</v>
          </cell>
          <cell r="AE126">
            <v>2014.2</v>
          </cell>
          <cell r="AF126">
            <v>2014.3</v>
          </cell>
          <cell r="AG126">
            <v>2014.4</v>
          </cell>
          <cell r="AH126">
            <v>2015.1</v>
          </cell>
          <cell r="AI126">
            <v>2015.2</v>
          </cell>
          <cell r="AJ126">
            <v>2015.3</v>
          </cell>
          <cell r="AK126">
            <v>2015.4</v>
          </cell>
          <cell r="AL126">
            <v>2016.1</v>
          </cell>
          <cell r="AM126">
            <v>2016.2</v>
          </cell>
          <cell r="AN126">
            <v>2016.3</v>
          </cell>
          <cell r="AO126">
            <v>2016.4</v>
          </cell>
          <cell r="AP126">
            <v>2017.1</v>
          </cell>
          <cell r="AQ126">
            <v>2017.2</v>
          </cell>
          <cell r="AR126">
            <v>2017.3</v>
          </cell>
          <cell r="AS126">
            <v>2017.4</v>
          </cell>
          <cell r="AT126">
            <v>2018.1</v>
          </cell>
          <cell r="AU126">
            <v>2018.2</v>
          </cell>
          <cell r="AV126">
            <v>2018.3</v>
          </cell>
          <cell r="AW126">
            <v>2018.4</v>
          </cell>
          <cell r="AX126">
            <v>2019.1</v>
          </cell>
          <cell r="AY126">
            <v>2019.2</v>
          </cell>
          <cell r="AZ126">
            <v>2019.3</v>
          </cell>
          <cell r="BA126">
            <v>2019.4</v>
          </cell>
          <cell r="BB126">
            <v>2020.1</v>
          </cell>
          <cell r="BC126">
            <v>2020.2</v>
          </cell>
          <cell r="BD126">
            <v>2020.3</v>
          </cell>
          <cell r="BE126">
            <v>2020.4</v>
          </cell>
          <cell r="BF126">
            <v>2021.1</v>
          </cell>
          <cell r="BG126">
            <v>2021.2</v>
          </cell>
          <cell r="BH126">
            <v>2021.3</v>
          </cell>
          <cell r="BI126">
            <v>2021.4</v>
          </cell>
          <cell r="BJ126">
            <v>2022.1</v>
          </cell>
          <cell r="BK126">
            <v>2022.2</v>
          </cell>
          <cell r="BL126">
            <v>2022.3</v>
          </cell>
          <cell r="BM126">
            <v>2022.4</v>
          </cell>
          <cell r="BN126">
            <v>2023.1</v>
          </cell>
          <cell r="BO126">
            <v>2023.2</v>
          </cell>
          <cell r="BP126">
            <v>2023.3</v>
          </cell>
          <cell r="BQ126">
            <v>2023.4</v>
          </cell>
          <cell r="BR126">
            <v>2024.1</v>
          </cell>
          <cell r="BS126">
            <v>2024.2</v>
          </cell>
          <cell r="BT126">
            <v>2024.3</v>
          </cell>
          <cell r="BU126">
            <v>2024.4</v>
          </cell>
          <cell r="BV126">
            <v>2025.1</v>
          </cell>
          <cell r="BW126">
            <v>2025.2</v>
          </cell>
          <cell r="BX126">
            <v>2025.3</v>
          </cell>
          <cell r="BY126">
            <v>2025.4</v>
          </cell>
          <cell r="BZ126">
            <v>2026.1</v>
          </cell>
          <cell r="CA126">
            <v>2026.2</v>
          </cell>
          <cell r="CB126">
            <v>2026.3</v>
          </cell>
          <cell r="CC126">
            <v>2026.4</v>
          </cell>
          <cell r="CD126">
            <v>2027.1</v>
          </cell>
          <cell r="CE126">
            <v>2027.2</v>
          </cell>
          <cell r="CF126">
            <v>2027.3</v>
          </cell>
          <cell r="CG126">
            <v>2027.4</v>
          </cell>
          <cell r="CH126">
            <v>2028.1</v>
          </cell>
          <cell r="CI126">
            <v>2028.2</v>
          </cell>
          <cell r="CJ126">
            <v>2028.3</v>
          </cell>
          <cell r="CK126">
            <v>2028.4</v>
          </cell>
          <cell r="CL126">
            <v>2029.1</v>
          </cell>
          <cell r="CM126">
            <v>2029.2</v>
          </cell>
          <cell r="CN126">
            <v>2029.3</v>
          </cell>
          <cell r="CO126">
            <v>2029.4</v>
          </cell>
          <cell r="CP126">
            <v>2030.1</v>
          </cell>
          <cell r="CQ126">
            <v>2030.2</v>
          </cell>
          <cell r="CR126">
            <v>2030.3</v>
          </cell>
          <cell r="CS126">
            <v>2030.4</v>
          </cell>
          <cell r="CT126">
            <v>2031.1</v>
          </cell>
          <cell r="CU126">
            <v>2031.2</v>
          </cell>
          <cell r="CV126">
            <v>2031.3</v>
          </cell>
          <cell r="CW126">
            <v>2031.4</v>
          </cell>
          <cell r="CX126">
            <v>2032.1</v>
          </cell>
          <cell r="CY126">
            <v>2032.2</v>
          </cell>
          <cell r="CZ126">
            <v>2032.3</v>
          </cell>
          <cell r="DA126">
            <v>2032.4</v>
          </cell>
          <cell r="DB126">
            <v>2033.1</v>
          </cell>
          <cell r="DC126">
            <v>2033.2</v>
          </cell>
          <cell r="DD126">
            <v>2033.3</v>
          </cell>
          <cell r="DE126">
            <v>2033.4</v>
          </cell>
          <cell r="DF126">
            <v>2034.1</v>
          </cell>
          <cell r="DG126">
            <v>2034.2</v>
          </cell>
          <cell r="DH126">
            <v>2034.3</v>
          </cell>
          <cell r="DI126">
            <v>2034.4</v>
          </cell>
          <cell r="DJ126">
            <v>2035.1</v>
          </cell>
          <cell r="DK126">
            <v>2035.2</v>
          </cell>
          <cell r="DL126">
            <v>2035.3</v>
          </cell>
          <cell r="DM126">
            <v>2035.4</v>
          </cell>
          <cell r="DN126">
            <v>2036.1</v>
          </cell>
          <cell r="DO126">
            <v>2036.2</v>
          </cell>
          <cell r="DP126">
            <v>2036.3</v>
          </cell>
          <cell r="DQ126">
            <v>2036.4</v>
          </cell>
          <cell r="DR126">
            <v>2037.1</v>
          </cell>
          <cell r="DS126">
            <v>2037.2</v>
          </cell>
          <cell r="DT126">
            <v>2037.3</v>
          </cell>
          <cell r="DU126">
            <v>2037.4</v>
          </cell>
          <cell r="DV126">
            <v>2038.1</v>
          </cell>
          <cell r="DW126">
            <v>2038.2</v>
          </cell>
          <cell r="DX126">
            <v>2038.3</v>
          </cell>
          <cell r="DY126">
            <v>2038.4</v>
          </cell>
        </row>
        <row r="128">
          <cell r="C128" t="str">
            <v>ABQ Delivered $/MMBtu</v>
          </cell>
          <cell r="H128">
            <v>1.6120110231008158</v>
          </cell>
          <cell r="I128">
            <v>1.6645039674766215</v>
          </cell>
          <cell r="J128">
            <v>1.5687378648914816</v>
          </cell>
          <cell r="K128">
            <v>1.4370196650045428</v>
          </cell>
          <cell r="L128">
            <v>1.4860327256653827</v>
          </cell>
          <cell r="M128">
            <v>1.5209447570529606</v>
          </cell>
          <cell r="N128">
            <v>1.5510954883363082</v>
          </cell>
          <cell r="O128">
            <v>1.5669880823883242</v>
          </cell>
          <cell r="P128">
            <v>1.5773473873563146</v>
          </cell>
          <cell r="Q128">
            <v>1.5821244558481542</v>
          </cell>
          <cell r="R128">
            <v>1.5896889888798917</v>
          </cell>
          <cell r="S128">
            <v>1.5987659281003346</v>
          </cell>
          <cell r="T128">
            <v>1.6125580120537086</v>
          </cell>
          <cell r="U128">
            <v>1.6279915039388981</v>
          </cell>
          <cell r="V128">
            <v>1.6385886755789552</v>
          </cell>
          <cell r="W128">
            <v>1.6422223541888759</v>
          </cell>
          <cell r="X128">
            <v>1.6495763074017673</v>
          </cell>
          <cell r="Y128">
            <v>1.6556213684885752</v>
          </cell>
          <cell r="Z128">
            <v>1.6611999512437443</v>
          </cell>
          <cell r="AA128">
            <v>1.6683148124031346</v>
          </cell>
          <cell r="AB128">
            <v>1.6751923500588133</v>
          </cell>
          <cell r="AC128">
            <v>1.6816319085135651</v>
          </cell>
          <cell r="AD128">
            <v>1.9793963150421208</v>
          </cell>
          <cell r="AE128">
            <v>1.9887184745015172</v>
          </cell>
          <cell r="AF128">
            <v>1.9987883000896762</v>
          </cell>
          <cell r="AG128">
            <v>2.0077957542863727</v>
          </cell>
          <cell r="AH128">
            <v>2.015774387487808</v>
          </cell>
          <cell r="AI128">
            <v>2.0244158135495285</v>
          </cell>
          <cell r="AJ128">
            <v>2.033959693646255</v>
          </cell>
          <cell r="AK128">
            <v>2.0414799662479011</v>
          </cell>
          <cell r="AL128">
            <v>2.0508149905655411</v>
          </cell>
          <cell r="AM128">
            <v>2.0608531695285857</v>
          </cell>
          <cell r="AN128">
            <v>2.0700574821136346</v>
          </cell>
          <cell r="AO128">
            <v>2.0785437190840512</v>
          </cell>
          <cell r="AP128">
            <v>2.0732889908668235</v>
          </cell>
          <cell r="AQ128">
            <v>2.0774966391732685</v>
          </cell>
          <cell r="AR128">
            <v>2.0822341466978993</v>
          </cell>
          <cell r="AS128">
            <v>2.0857809826688025</v>
          </cell>
          <cell r="AT128">
            <v>2.1006918248161193</v>
          </cell>
          <cell r="AU128">
            <v>2.1098131143570753</v>
          </cell>
          <cell r="AV128">
            <v>2.1195560024915152</v>
          </cell>
          <cell r="AW128">
            <v>2.1281796312325891</v>
          </cell>
          <cell r="AX128">
            <v>2.1365303388089405</v>
          </cell>
          <cell r="AY128">
            <v>2.1458885013761604</v>
          </cell>
          <cell r="AZ128">
            <v>2.1548634290531652</v>
          </cell>
          <cell r="BA128">
            <v>2.163934487007432</v>
          </cell>
          <cell r="BB128">
            <v>2.1736356486945736</v>
          </cell>
          <cell r="BC128">
            <v>2.1828742160637851</v>
          </cell>
          <cell r="BD128">
            <v>2.1920960730613235</v>
          </cell>
          <cell r="BE128">
            <v>2.2013629967352748</v>
          </cell>
          <cell r="BF128">
            <v>2.2066016623694904</v>
          </cell>
          <cell r="BG128">
            <v>2.2144899536104776</v>
          </cell>
          <cell r="BH128">
            <v>2.2223490752346948</v>
          </cell>
          <cell r="BI128">
            <v>2.2301411444692247</v>
          </cell>
          <cell r="BJ128">
            <v>2.2376673540228058</v>
          </cell>
          <cell r="BK128">
            <v>2.2455447410709737</v>
          </cell>
          <cell r="BL128">
            <v>2.2534455003933775</v>
          </cell>
          <cell r="BM128">
            <v>2.2613933217408619</v>
          </cell>
          <cell r="BN128">
            <v>2.269007827134597</v>
          </cell>
          <cell r="BO128">
            <v>2.2769907756699492</v>
          </cell>
          <cell r="BP128">
            <v>2.2848170099061789</v>
          </cell>
          <cell r="BQ128">
            <v>2.2929462095358684</v>
          </cell>
        </row>
        <row r="129">
          <cell r="C129" t="str">
            <v>ABQ Delivered $/ton</v>
          </cell>
          <cell r="H129">
            <v>26.759382983473543</v>
          </cell>
          <cell r="I129">
            <v>27.630765860111921</v>
          </cell>
          <cell r="J129">
            <v>26.041048557198597</v>
          </cell>
          <cell r="K129">
            <v>23.854526439075414</v>
          </cell>
          <cell r="L129">
            <v>24.668143246045354</v>
          </cell>
          <cell r="M129">
            <v>25.247682967079147</v>
          </cell>
          <cell r="N129">
            <v>25.748185106382717</v>
          </cell>
          <cell r="O129">
            <v>26.012002167646184</v>
          </cell>
          <cell r="P129">
            <v>26.183966630114824</v>
          </cell>
          <cell r="Q129">
            <v>26.263265967079363</v>
          </cell>
          <cell r="R129">
            <v>26.388837215406205</v>
          </cell>
          <cell r="S129">
            <v>26.539514406465557</v>
          </cell>
          <cell r="T129">
            <v>26.768463000091565</v>
          </cell>
          <cell r="U129">
            <v>27.024658965385711</v>
          </cell>
          <cell r="V129">
            <v>27.200572014610657</v>
          </cell>
          <cell r="W129">
            <v>27.260891079535341</v>
          </cell>
          <cell r="X129">
            <v>27.382966702869339</v>
          </cell>
          <cell r="Y129">
            <v>27.48331471691035</v>
          </cell>
          <cell r="Z129">
            <v>27.575919190646157</v>
          </cell>
          <cell r="AA129">
            <v>27.694025885892035</v>
          </cell>
          <cell r="AB129">
            <v>27.808193010976304</v>
          </cell>
          <cell r="AC129">
            <v>27.915089681325185</v>
          </cell>
          <cell r="AD129">
            <v>32.857978829699206</v>
          </cell>
          <cell r="AE129">
            <v>33.012726676725187</v>
          </cell>
          <cell r="AF129">
            <v>33.179885781488629</v>
          </cell>
          <cell r="AG129">
            <v>33.329409521153792</v>
          </cell>
          <cell r="AH129">
            <v>33.461854832297618</v>
          </cell>
          <cell r="AI129">
            <v>33.605302504922179</v>
          </cell>
          <cell r="AJ129">
            <v>33.763730914527834</v>
          </cell>
          <cell r="AK129">
            <v>33.88856743971516</v>
          </cell>
          <cell r="AL129">
            <v>34.043528843387982</v>
          </cell>
          <cell r="AM129">
            <v>34.210162614174529</v>
          </cell>
          <cell r="AN129">
            <v>34.362954203086339</v>
          </cell>
          <cell r="AO129">
            <v>34.50382573679525</v>
          </cell>
          <cell r="AP129">
            <v>34.416597248389273</v>
          </cell>
          <cell r="AQ129">
            <v>34.486444210276261</v>
          </cell>
          <cell r="AR129">
            <v>34.565086835185134</v>
          </cell>
          <cell r="AS129">
            <v>34.623964312302128</v>
          </cell>
          <cell r="AT129">
            <v>34.871484291947581</v>
          </cell>
          <cell r="AU129">
            <v>35.022897698327455</v>
          </cell>
          <cell r="AV129">
            <v>35.184629641359159</v>
          </cell>
          <cell r="AW129">
            <v>35.327781878460982</v>
          </cell>
          <cell r="AX129">
            <v>35.466403624228413</v>
          </cell>
          <cell r="AY129">
            <v>35.621749122844264</v>
          </cell>
          <cell r="AZ129">
            <v>35.770732922282548</v>
          </cell>
          <cell r="BA129">
            <v>35.921312484323373</v>
          </cell>
          <cell r="BB129">
            <v>36.082351768329922</v>
          </cell>
          <cell r="BC129">
            <v>36.235711986658835</v>
          </cell>
          <cell r="BD129">
            <v>36.38879481281797</v>
          </cell>
          <cell r="BE129">
            <v>36.542625745805566</v>
          </cell>
          <cell r="BF129">
            <v>36.629587595333547</v>
          </cell>
          <cell r="BG129">
            <v>36.760533229933934</v>
          </cell>
          <cell r="BH129">
            <v>36.890994648895941</v>
          </cell>
          <cell r="BI129">
            <v>37.020342998189136</v>
          </cell>
          <cell r="BJ129">
            <v>37.145278076778581</v>
          </cell>
          <cell r="BK129">
            <v>37.276042701778167</v>
          </cell>
          <cell r="BL129">
            <v>37.40719530653007</v>
          </cell>
          <cell r="BM129">
            <v>37.539129140898311</v>
          </cell>
          <cell r="BN129">
            <v>37.665529930434317</v>
          </cell>
          <cell r="BO129">
            <v>37.798046876121163</v>
          </cell>
          <cell r="BP129">
            <v>37.927962364442571</v>
          </cell>
          <cell r="BQ129">
            <v>38.062907078295417</v>
          </cell>
        </row>
        <row r="131">
          <cell r="C131" t="str">
            <v>IC Delivered $/MMBtu</v>
          </cell>
          <cell r="H131">
            <v>1.5680926353455771</v>
          </cell>
          <cell r="I131">
            <v>1.6190199553138913</v>
          </cell>
          <cell r="J131">
            <v>1.5215254275871131</v>
          </cell>
          <cell r="K131">
            <v>1.3911063958122147</v>
          </cell>
          <cell r="L131">
            <v>1.441258873312774</v>
          </cell>
          <cell r="M131">
            <v>1.4766289470279086</v>
          </cell>
          <cell r="N131">
            <v>1.506659483557427</v>
          </cell>
          <cell r="O131">
            <v>1.5224699201649634</v>
          </cell>
          <cell r="P131">
            <v>1.5328986894407486</v>
          </cell>
          <cell r="Q131">
            <v>1.5377976469011416</v>
          </cell>
          <cell r="R131">
            <v>1.5453492003949894</v>
          </cell>
          <cell r="S131">
            <v>1.5543607471707763</v>
          </cell>
          <cell r="T131">
            <v>1.5679950285373818</v>
          </cell>
          <cell r="U131">
            <v>1.5831563001511912</v>
          </cell>
          <cell r="V131">
            <v>1.5934734662168264</v>
          </cell>
          <cell r="W131">
            <v>1.5968533392567952</v>
          </cell>
          <cell r="X131">
            <v>1.6039025842245771</v>
          </cell>
          <cell r="Y131">
            <v>1.6098134852743327</v>
          </cell>
          <cell r="Z131">
            <v>2.0526020451911764</v>
          </cell>
          <cell r="AA131">
            <v>2.0615198971872508</v>
          </cell>
          <cell r="AB131">
            <v>2.070065847709297</v>
          </cell>
          <cell r="AC131">
            <v>2.0779319287404912</v>
          </cell>
          <cell r="AD131">
            <v>2.3768668777926036</v>
          </cell>
          <cell r="AE131">
            <v>2.3876460933738937</v>
          </cell>
          <cell r="AF131">
            <v>2.399554544701139</v>
          </cell>
          <cell r="AG131">
            <v>2.4098143441901243</v>
          </cell>
          <cell r="AH131">
            <v>2.4187837825842977</v>
          </cell>
          <cell r="AI131">
            <v>2.4285723169671374</v>
          </cell>
          <cell r="AJ131">
            <v>2.4397285421546684</v>
          </cell>
          <cell r="AK131">
            <v>2.4477618599093276</v>
          </cell>
          <cell r="AL131">
            <v>2.4574155192574185</v>
          </cell>
          <cell r="AM131">
            <v>2.4688178954320623</v>
          </cell>
          <cell r="AN131">
            <v>2.4789180947018097</v>
          </cell>
          <cell r="AO131">
            <v>2.4878936904399764</v>
          </cell>
          <cell r="AP131">
            <v>2.4829379529838866</v>
          </cell>
          <cell r="AQ131">
            <v>2.488206328191445</v>
          </cell>
          <cell r="AR131">
            <v>2.494285911057851</v>
          </cell>
          <cell r="AS131">
            <v>2.4985362670106785</v>
          </cell>
          <cell r="AT131">
            <v>2.6944286303290648</v>
          </cell>
          <cell r="AU131">
            <v>2.7050948031289908</v>
          </cell>
          <cell r="AV131">
            <v>2.7168369602107498</v>
          </cell>
          <cell r="AW131">
            <v>2.7265607720300462</v>
          </cell>
          <cell r="AX131">
            <v>2.7355083466700236</v>
          </cell>
          <cell r="AY131">
            <v>2.7463800714041238</v>
          </cell>
          <cell r="AZ131">
            <v>2.7565401592065162</v>
          </cell>
          <cell r="BA131">
            <v>2.7668404665845667</v>
          </cell>
          <cell r="BB131">
            <v>2.7777149926392624</v>
          </cell>
          <cell r="BC131">
            <v>2.7880517068171313</v>
          </cell>
          <cell r="BD131">
            <v>2.7983254487679208</v>
          </cell>
          <cell r="BE131">
            <v>2.8086458383013588</v>
          </cell>
          <cell r="BF131">
            <v>2.8147809519880878</v>
          </cell>
          <cell r="BG131">
            <v>2.8238066128604444</v>
          </cell>
          <cell r="BH131">
            <v>2.8327584614774493</v>
          </cell>
          <cell r="BI131">
            <v>2.8415690688595201</v>
          </cell>
          <cell r="BJ131">
            <v>2.8498949801966367</v>
          </cell>
          <cell r="BK131">
            <v>2.8588128126150143</v>
          </cell>
          <cell r="BL131">
            <v>2.8677498311151388</v>
          </cell>
          <cell r="BM131">
            <v>2.8767480432539996</v>
          </cell>
          <cell r="BN131">
            <v>2.885141448067611</v>
          </cell>
          <cell r="BO131">
            <v>2.894156890509139</v>
          </cell>
          <cell r="BP131">
            <v>2.902871039507434</v>
          </cell>
          <cell r="BQ131">
            <v>2.9121008240440518</v>
          </cell>
        </row>
        <row r="132">
          <cell r="C132" t="str">
            <v>IC Delivered $/ton</v>
          </cell>
          <cell r="H132">
            <v>26.030337746736581</v>
          </cell>
          <cell r="I132">
            <v>26.8757312582106</v>
          </cell>
          <cell r="J132">
            <v>25.25732209794608</v>
          </cell>
          <cell r="K132">
            <v>23.092366170482766</v>
          </cell>
          <cell r="L132">
            <v>23.92489729699205</v>
          </cell>
          <cell r="M132">
            <v>24.512040520663284</v>
          </cell>
          <cell r="N132">
            <v>25.010547427053289</v>
          </cell>
          <cell r="O132">
            <v>25.273000674738395</v>
          </cell>
          <cell r="P132">
            <v>25.44611824471643</v>
          </cell>
          <cell r="Q132">
            <v>25.527440938558954</v>
          </cell>
          <cell r="R132">
            <v>25.652796726556826</v>
          </cell>
          <cell r="S132">
            <v>25.80238840303489</v>
          </cell>
          <cell r="T132">
            <v>26.02871747372054</v>
          </cell>
          <cell r="U132">
            <v>26.280394582509778</v>
          </cell>
          <cell r="V132">
            <v>26.451659539199319</v>
          </cell>
          <cell r="W132">
            <v>26.507765431662801</v>
          </cell>
          <cell r="X132">
            <v>26.624782898127982</v>
          </cell>
          <cell r="Y132">
            <v>26.722903855553923</v>
          </cell>
          <cell r="Z132">
            <v>34.073193950173533</v>
          </cell>
          <cell r="AA132">
            <v>34.221230293308366</v>
          </cell>
          <cell r="AB132">
            <v>34.363093071974333</v>
          </cell>
          <cell r="AC132">
            <v>34.493670017092157</v>
          </cell>
          <cell r="AD132">
            <v>39.455990171357222</v>
          </cell>
          <cell r="AE132">
            <v>39.634925150006637</v>
          </cell>
          <cell r="AF132">
            <v>39.832605442038911</v>
          </cell>
          <cell r="AG132">
            <v>40.002918113556071</v>
          </cell>
          <cell r="AH132">
            <v>40.151810790899347</v>
          </cell>
          <cell r="AI132">
            <v>40.314300461654483</v>
          </cell>
          <cell r="AJ132">
            <v>40.4994937997675</v>
          </cell>
          <cell r="AK132">
            <v>40.632846874494838</v>
          </cell>
          <cell r="AL132">
            <v>40.793097619673148</v>
          </cell>
          <cell r="AM132">
            <v>40.98237706417224</v>
          </cell>
          <cell r="AN132">
            <v>41.150040372050043</v>
          </cell>
          <cell r="AO132">
            <v>41.299035261303615</v>
          </cell>
          <cell r="AP132">
            <v>41.216770019532518</v>
          </cell>
          <cell r="AQ132">
            <v>41.304225047977994</v>
          </cell>
          <cell r="AR132">
            <v>41.405146123560328</v>
          </cell>
          <cell r="AS132">
            <v>41.475702032377271</v>
          </cell>
          <cell r="AT132">
            <v>44.727515263462479</v>
          </cell>
          <cell r="AU132">
            <v>44.904573731941248</v>
          </cell>
          <cell r="AV132">
            <v>45.099493539498454</v>
          </cell>
          <cell r="AW132">
            <v>45.26090881569877</v>
          </cell>
          <cell r="AX132">
            <v>45.409438554722399</v>
          </cell>
          <cell r="AY132">
            <v>45.589909185308457</v>
          </cell>
          <cell r="AZ132">
            <v>45.758566642828171</v>
          </cell>
          <cell r="BA132">
            <v>45.929551745303812</v>
          </cell>
          <cell r="BB132">
            <v>46.110068877811756</v>
          </cell>
          <cell r="BC132">
            <v>46.281658333164387</v>
          </cell>
          <cell r="BD132">
            <v>46.452202449547485</v>
          </cell>
          <cell r="BE132">
            <v>46.623520915802558</v>
          </cell>
          <cell r="BF132">
            <v>46.72536380300226</v>
          </cell>
          <cell r="BG132">
            <v>46.875189773483385</v>
          </cell>
          <cell r="BH132">
            <v>47.02379046052566</v>
          </cell>
          <cell r="BI132">
            <v>47.17004654306804</v>
          </cell>
          <cell r="BJ132">
            <v>47.308256671264175</v>
          </cell>
          <cell r="BK132">
            <v>47.456292689409239</v>
          </cell>
          <cell r="BL132">
            <v>47.604647196511308</v>
          </cell>
          <cell r="BM132">
            <v>47.754017518016397</v>
          </cell>
          <cell r="BN132">
            <v>47.893348037922344</v>
          </cell>
          <cell r="BO132">
            <v>48.043004382451713</v>
          </cell>
          <cell r="BP132">
            <v>48.187659255823405</v>
          </cell>
          <cell r="BQ132">
            <v>48.340873679131263</v>
          </cell>
        </row>
        <row r="134">
          <cell r="C134" t="str">
            <v>BLENDED DELIVERED $/MMBtu</v>
          </cell>
          <cell r="H134">
            <v>1.5988355067742441</v>
          </cell>
          <cell r="I134">
            <v>1.6508587638278025</v>
          </cell>
          <cell r="J134">
            <v>1.5545741337001711</v>
          </cell>
          <cell r="K134">
            <v>1.4232456842468444</v>
          </cell>
          <cell r="L134">
            <v>1.4726005699595999</v>
          </cell>
          <cell r="M134">
            <v>1.507650014045445</v>
          </cell>
          <cell r="N134">
            <v>1.5377646869026438</v>
          </cell>
          <cell r="O134">
            <v>1.553632633721316</v>
          </cell>
          <cell r="P134">
            <v>1.5640127779816448</v>
          </cell>
          <cell r="Q134">
            <v>1.5688264131640504</v>
          </cell>
          <cell r="R134">
            <v>1.576387052334421</v>
          </cell>
          <cell r="S134">
            <v>1.5854443738214672</v>
          </cell>
          <cell r="T134">
            <v>1.5991891169988106</v>
          </cell>
          <cell r="U134">
            <v>1.6145409428025861</v>
          </cell>
          <cell r="V134">
            <v>1.6250541127703164</v>
          </cell>
          <cell r="W134">
            <v>1.6286116497092515</v>
          </cell>
          <cell r="X134">
            <v>1.6358741904486103</v>
          </cell>
          <cell r="Y134">
            <v>1.6418790035243023</v>
          </cell>
          <cell r="Z134">
            <v>1.7786205794279741</v>
          </cell>
          <cell r="AA134">
            <v>1.7862763378383693</v>
          </cell>
          <cell r="AB134">
            <v>1.7936543993539584</v>
          </cell>
          <cell r="AC134">
            <v>1.8005219145816429</v>
          </cell>
          <cell r="AD134">
            <v>2.1980051245548862</v>
          </cell>
          <cell r="AE134">
            <v>2.2081286648813241</v>
          </cell>
          <cell r="AF134">
            <v>2.2192097346259807</v>
          </cell>
          <cell r="AG134">
            <v>2.2289059787334362</v>
          </cell>
          <cell r="AH134">
            <v>2.2374295547908774</v>
          </cell>
          <cell r="AI134">
            <v>2.2467018904292133</v>
          </cell>
          <cell r="AJ134">
            <v>2.2571325603258825</v>
          </cell>
          <cell r="AK134">
            <v>2.2649350077616859</v>
          </cell>
          <cell r="AL134">
            <v>2.2744452813460736</v>
          </cell>
          <cell r="AM134">
            <v>2.2852337687754978</v>
          </cell>
          <cell r="AN134">
            <v>2.2949308190371309</v>
          </cell>
          <cell r="AO134">
            <v>2.3036862033298102</v>
          </cell>
          <cell r="AP134">
            <v>2.2985959200312083</v>
          </cell>
          <cell r="AQ134">
            <v>2.3033869681332657</v>
          </cell>
          <cell r="AR134">
            <v>2.3088626170958726</v>
          </cell>
          <cell r="AS134">
            <v>2.3127963890568339</v>
          </cell>
          <cell r="AT134">
            <v>2.4272470678482394</v>
          </cell>
          <cell r="AU134">
            <v>2.4372180431816286</v>
          </cell>
          <cell r="AV134">
            <v>2.4480605292370945</v>
          </cell>
          <cell r="AW134">
            <v>2.4572892586711905</v>
          </cell>
          <cell r="AX134">
            <v>2.465968243132536</v>
          </cell>
          <cell r="AY134">
            <v>2.4761588648915405</v>
          </cell>
          <cell r="AZ134">
            <v>2.4857856306375083</v>
          </cell>
          <cell r="BA134">
            <v>2.4955327757748558</v>
          </cell>
          <cell r="BB134">
            <v>2.5058792878641527</v>
          </cell>
          <cell r="BC134">
            <v>2.515721835978125</v>
          </cell>
          <cell r="BD134">
            <v>2.525522229699952</v>
          </cell>
          <cell r="BE134">
            <v>2.5353685595966211</v>
          </cell>
          <cell r="BF134">
            <v>2.5411002716597189</v>
          </cell>
          <cell r="BG134">
            <v>2.5496141161979593</v>
          </cell>
          <cell r="BH134">
            <v>2.55807423766821</v>
          </cell>
          <cell r="BI134">
            <v>2.5664265028838873</v>
          </cell>
          <cell r="BJ134">
            <v>2.5743925484184129</v>
          </cell>
          <cell r="BK134">
            <v>2.5828421804201964</v>
          </cell>
          <cell r="BL134">
            <v>2.591312882290346</v>
          </cell>
          <cell r="BM134">
            <v>2.5998384185730874</v>
          </cell>
          <cell r="BN134">
            <v>2.6078813186477547</v>
          </cell>
          <cell r="BO134">
            <v>2.6164321388315033</v>
          </cell>
          <cell r="BP134">
            <v>2.6247467261868693</v>
          </cell>
          <cell r="BQ134">
            <v>2.6334812475153693</v>
          </cell>
        </row>
        <row r="135">
          <cell r="C135" t="str">
            <v>BLENDED DELIVERED $/ton</v>
          </cell>
          <cell r="H135">
            <v>26.540669412452452</v>
          </cell>
          <cell r="I135">
            <v>27.404255479541529</v>
          </cell>
          <cell r="J135">
            <v>25.805930619422842</v>
          </cell>
          <cell r="K135">
            <v>23.625878358497619</v>
          </cell>
          <cell r="L135">
            <v>24.445169461329364</v>
          </cell>
          <cell r="M135">
            <v>25.026990233154386</v>
          </cell>
          <cell r="N135">
            <v>25.526893802583892</v>
          </cell>
          <cell r="O135">
            <v>25.790301719773847</v>
          </cell>
          <cell r="P135">
            <v>25.962612114495307</v>
          </cell>
          <cell r="Q135">
            <v>26.042518458523237</v>
          </cell>
          <cell r="R135">
            <v>26.16802506875139</v>
          </cell>
          <cell r="S135">
            <v>26.318376605436356</v>
          </cell>
          <cell r="T135">
            <v>26.546539342180257</v>
          </cell>
          <cell r="U135">
            <v>26.801379650522932</v>
          </cell>
          <cell r="V135">
            <v>26.975898271987255</v>
          </cell>
          <cell r="W135">
            <v>27.034953385173576</v>
          </cell>
          <cell r="X135">
            <v>27.155511561446929</v>
          </cell>
          <cell r="Y135">
            <v>27.255191458503418</v>
          </cell>
          <cell r="Z135">
            <v>29.525101618504369</v>
          </cell>
          <cell r="AA135">
            <v>29.652187208116938</v>
          </cell>
          <cell r="AB135">
            <v>29.774663029275715</v>
          </cell>
          <cell r="AC135">
            <v>29.888663782055275</v>
          </cell>
          <cell r="AD135">
            <v>36.486885067611112</v>
          </cell>
          <cell r="AE135">
            <v>36.654935837029981</v>
          </cell>
          <cell r="AF135">
            <v>36.838881594791282</v>
          </cell>
          <cell r="AG135">
            <v>36.99983924697505</v>
          </cell>
          <cell r="AH135">
            <v>37.141330609528566</v>
          </cell>
          <cell r="AI135">
            <v>37.295251381124949</v>
          </cell>
          <cell r="AJ135">
            <v>37.468400501409647</v>
          </cell>
          <cell r="AK135">
            <v>37.597921128843986</v>
          </cell>
          <cell r="AL135">
            <v>37.755791670344827</v>
          </cell>
          <cell r="AM135">
            <v>37.934880561673275</v>
          </cell>
          <cell r="AN135">
            <v>38.095851596016374</v>
          </cell>
          <cell r="AO135">
            <v>38.241190975274847</v>
          </cell>
          <cell r="AP135">
            <v>38.156692272518058</v>
          </cell>
          <cell r="AQ135">
            <v>38.236223671012212</v>
          </cell>
          <cell r="AR135">
            <v>38.327119443791496</v>
          </cell>
          <cell r="AS135">
            <v>38.392420058343461</v>
          </cell>
          <cell r="AT135">
            <v>40.292301326280771</v>
          </cell>
          <cell r="AU135">
            <v>40.457819516815043</v>
          </cell>
          <cell r="AV135">
            <v>40.637804785335767</v>
          </cell>
          <cell r="AW135">
            <v>40.791001693941766</v>
          </cell>
          <cell r="AX135">
            <v>40.93507283600011</v>
          </cell>
          <cell r="AY135">
            <v>41.10423715719957</v>
          </cell>
          <cell r="AZ135">
            <v>41.26404146858264</v>
          </cell>
          <cell r="BA135">
            <v>41.425844077862614</v>
          </cell>
          <cell r="BB135">
            <v>41.597596178544926</v>
          </cell>
          <cell r="BC135">
            <v>41.760982477236894</v>
          </cell>
          <cell r="BD135">
            <v>41.923669013019207</v>
          </cell>
          <cell r="BE135">
            <v>42.087118089303914</v>
          </cell>
          <cell r="BF135">
            <v>42.182264509551338</v>
          </cell>
          <cell r="BG135">
            <v>42.323594328886131</v>
          </cell>
          <cell r="BH135">
            <v>42.464032345292281</v>
          </cell>
          <cell r="BI135">
            <v>42.602679947872531</v>
          </cell>
          <cell r="BJ135">
            <v>42.734916303745663</v>
          </cell>
          <cell r="BK135">
            <v>42.875180194975258</v>
          </cell>
          <cell r="BL135">
            <v>43.015793846019754</v>
          </cell>
          <cell r="BM135">
            <v>43.157317748313261</v>
          </cell>
          <cell r="BN135">
            <v>43.290829889552739</v>
          </cell>
          <cell r="BO135">
            <v>43.43277350460297</v>
          </cell>
          <cell r="BP135">
            <v>43.570795654702032</v>
          </cell>
          <cell r="BQ135">
            <v>43.715788708755134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Oil_Freight"/>
      <sheetName val="Fuel Oil Forecast"/>
      <sheetName val="SO2"/>
      <sheetName val="NOx"/>
      <sheetName val="Hg"/>
      <sheetName val="Ammonia"/>
      <sheetName val="CaCO3"/>
      <sheetName val="daily Coal"/>
      <sheetName val="JDE_Short_Coal"/>
      <sheetName val="JDE_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Coal Contract Prices"/>
      <sheetName val="Contract (Continental 2006-08)"/>
      <sheetName val="Contract (Phoenix 2006-07)"/>
      <sheetName val="Contract (Antelope 2008)"/>
      <sheetName val="Contract (Blk Th 2006-08)"/>
      <sheetName val="Contract (BelleAyr 2006-07)"/>
      <sheetName val="Contract (Buckskin 2007-10)"/>
      <sheetName val="Contract (Caballo 2006-08)"/>
      <sheetName val="Contract (Caballo 2007-10)"/>
      <sheetName val="Contract (CorderoR 2006-07)"/>
      <sheetName val="Contract (CorderoR 2007-08)"/>
      <sheetName val="Contract (CorderoR 2008-10)"/>
      <sheetName val="Contract (JacobsR 2007-08)"/>
      <sheetName val="Contract (JacobsRNC 2007-10)"/>
      <sheetName val="Contract (Sempra-2Q07)"/>
      <sheetName val="Contract (DTE-2Q07)"/>
      <sheetName val="Contract (Buckskin 2006)"/>
      <sheetName val="Contract (Caballo 2006)"/>
      <sheetName val="Contract (Rawhide 2006)"/>
      <sheetName val="Contract (CorderoR 2006)"/>
      <sheetName val="Contract (JacobsR 2004-06)"/>
      <sheetName val="Contract (JacobsR 2006)"/>
      <sheetName val="Contract (JacobsRNC 2004-06)"/>
      <sheetName val="Contract (JacobsRNC 2006)"/>
      <sheetName val="r-MIDAS Matrix"/>
      <sheetName val="r-Access Matrix"/>
      <sheetName val="r-DLVD_coal,oil,emit (quarter)"/>
      <sheetName val="r-DLVD_coal,oil,emit (year)"/>
      <sheetName val="r-DLVD Natural 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4">
          <cell r="B84" t="str">
            <v>Monthly Price Forecast Calc</v>
          </cell>
          <cell r="C84">
            <v>39083</v>
          </cell>
          <cell r="D84">
            <v>39114</v>
          </cell>
          <cell r="E84">
            <v>39142</v>
          </cell>
          <cell r="F84">
            <v>39173</v>
          </cell>
          <cell r="G84">
            <v>39203</v>
          </cell>
          <cell r="H84">
            <v>39234</v>
          </cell>
          <cell r="I84">
            <v>39264</v>
          </cell>
          <cell r="J84">
            <v>39295</v>
          </cell>
          <cell r="K84">
            <v>39326</v>
          </cell>
          <cell r="L84">
            <v>39356</v>
          </cell>
          <cell r="M84">
            <v>39387</v>
          </cell>
          <cell r="N84">
            <v>39417</v>
          </cell>
          <cell r="O84">
            <v>39448</v>
          </cell>
          <cell r="P84">
            <v>39479</v>
          </cell>
          <cell r="Q84">
            <v>39508</v>
          </cell>
          <cell r="R84">
            <v>39539</v>
          </cell>
          <cell r="S84">
            <v>39569</v>
          </cell>
          <cell r="T84">
            <v>39600</v>
          </cell>
          <cell r="U84">
            <v>39630</v>
          </cell>
          <cell r="V84">
            <v>39661</v>
          </cell>
          <cell r="W84">
            <v>39692</v>
          </cell>
          <cell r="X84">
            <v>39722</v>
          </cell>
          <cell r="Y84">
            <v>39753</v>
          </cell>
          <cell r="Z84">
            <v>39783</v>
          </cell>
          <cell r="AA84">
            <v>39814</v>
          </cell>
          <cell r="AB84">
            <v>39845</v>
          </cell>
          <cell r="AC84">
            <v>39873</v>
          </cell>
          <cell r="AD84">
            <v>39904</v>
          </cell>
          <cell r="AE84">
            <v>39934</v>
          </cell>
          <cell r="AF84">
            <v>39965</v>
          </cell>
          <cell r="AG84">
            <v>39995</v>
          </cell>
          <cell r="AH84">
            <v>40026</v>
          </cell>
          <cell r="AI84">
            <v>40057</v>
          </cell>
          <cell r="AJ84">
            <v>40087</v>
          </cell>
          <cell r="AK84">
            <v>40118</v>
          </cell>
          <cell r="AL84">
            <v>40148</v>
          </cell>
          <cell r="AM84">
            <v>40179</v>
          </cell>
          <cell r="AN84">
            <v>40210</v>
          </cell>
          <cell r="AO84">
            <v>40238</v>
          </cell>
          <cell r="AP84">
            <v>40269</v>
          </cell>
          <cell r="AQ84">
            <v>40299</v>
          </cell>
          <cell r="AR84">
            <v>40330</v>
          </cell>
          <cell r="AS84">
            <v>40360</v>
          </cell>
          <cell r="AT84">
            <v>40391</v>
          </cell>
          <cell r="AU84">
            <v>40422</v>
          </cell>
          <cell r="AV84">
            <v>40452</v>
          </cell>
          <cell r="AW84">
            <v>40483</v>
          </cell>
          <cell r="AX84">
            <v>40513</v>
          </cell>
          <cell r="AY84">
            <v>40544</v>
          </cell>
          <cell r="AZ84">
            <v>40575</v>
          </cell>
          <cell r="BA84">
            <v>40603</v>
          </cell>
          <cell r="BB84">
            <v>40634</v>
          </cell>
          <cell r="BC84">
            <v>40664</v>
          </cell>
          <cell r="BD84">
            <v>40695</v>
          </cell>
          <cell r="BE84">
            <v>40725</v>
          </cell>
          <cell r="BF84">
            <v>40756</v>
          </cell>
          <cell r="BG84">
            <v>40787</v>
          </cell>
          <cell r="BH84">
            <v>40817</v>
          </cell>
          <cell r="BI84">
            <v>40848</v>
          </cell>
          <cell r="BJ84">
            <v>40878</v>
          </cell>
          <cell r="BK84">
            <v>40909</v>
          </cell>
          <cell r="BL84">
            <v>40940</v>
          </cell>
          <cell r="BM84">
            <v>40969</v>
          </cell>
          <cell r="BN84">
            <v>41000</v>
          </cell>
          <cell r="BO84">
            <v>41030</v>
          </cell>
          <cell r="BP84">
            <v>41061</v>
          </cell>
          <cell r="BQ84">
            <v>41091</v>
          </cell>
          <cell r="BR84">
            <v>41122</v>
          </cell>
          <cell r="BS84">
            <v>41153</v>
          </cell>
          <cell r="BT84">
            <v>41183</v>
          </cell>
          <cell r="BU84">
            <v>41214</v>
          </cell>
          <cell r="BV84">
            <v>41244</v>
          </cell>
          <cell r="BW84">
            <v>41275</v>
          </cell>
          <cell r="BX84">
            <v>41306</v>
          </cell>
          <cell r="BY84">
            <v>41334</v>
          </cell>
          <cell r="BZ84">
            <v>41365</v>
          </cell>
          <cell r="CA84">
            <v>41395</v>
          </cell>
          <cell r="CB84">
            <v>41426</v>
          </cell>
          <cell r="CC84">
            <v>41456</v>
          </cell>
          <cell r="CD84">
            <v>41487</v>
          </cell>
          <cell r="CE84">
            <v>41518</v>
          </cell>
          <cell r="CF84">
            <v>41548</v>
          </cell>
          <cell r="CG84">
            <v>41579</v>
          </cell>
          <cell r="CH84">
            <v>41609</v>
          </cell>
          <cell r="CI84">
            <v>41640</v>
          </cell>
          <cell r="CJ84">
            <v>41671</v>
          </cell>
          <cell r="CK84">
            <v>41699</v>
          </cell>
          <cell r="CL84">
            <v>41730</v>
          </cell>
          <cell r="CM84">
            <v>41760</v>
          </cell>
          <cell r="CN84">
            <v>41791</v>
          </cell>
          <cell r="CO84">
            <v>41821</v>
          </cell>
          <cell r="CP84">
            <v>41852</v>
          </cell>
          <cell r="CQ84">
            <v>41883</v>
          </cell>
          <cell r="CR84">
            <v>41913</v>
          </cell>
          <cell r="CS84">
            <v>41944</v>
          </cell>
          <cell r="CT84">
            <v>41974</v>
          </cell>
          <cell r="CU84">
            <v>42005</v>
          </cell>
          <cell r="CV84">
            <v>42036</v>
          </cell>
          <cell r="CW84">
            <v>42064</v>
          </cell>
          <cell r="CX84">
            <v>42095</v>
          </cell>
          <cell r="CY84">
            <v>42125</v>
          </cell>
          <cell r="CZ84">
            <v>42156</v>
          </cell>
          <cell r="DA84">
            <v>42186</v>
          </cell>
          <cell r="DB84">
            <v>42217</v>
          </cell>
          <cell r="DC84">
            <v>42248</v>
          </cell>
          <cell r="DD84">
            <v>42278</v>
          </cell>
          <cell r="DE84">
            <v>42309</v>
          </cell>
          <cell r="DF84">
            <v>42339</v>
          </cell>
          <cell r="DG84">
            <v>42370</v>
          </cell>
          <cell r="DH84">
            <v>42401</v>
          </cell>
          <cell r="DI84">
            <v>42430</v>
          </cell>
          <cell r="DJ84">
            <v>42461</v>
          </cell>
          <cell r="DK84">
            <v>42491</v>
          </cell>
          <cell r="DL84">
            <v>42522</v>
          </cell>
          <cell r="DM84">
            <v>42552</v>
          </cell>
          <cell r="DN84">
            <v>42583</v>
          </cell>
          <cell r="DO84">
            <v>42614</v>
          </cell>
          <cell r="DP84">
            <v>42644</v>
          </cell>
          <cell r="DQ84">
            <v>42675</v>
          </cell>
          <cell r="DR84">
            <v>42705</v>
          </cell>
          <cell r="DS84">
            <v>42736</v>
          </cell>
          <cell r="DT84">
            <v>42767</v>
          </cell>
          <cell r="DU84">
            <v>42795</v>
          </cell>
          <cell r="DV84">
            <v>42826</v>
          </cell>
          <cell r="DW84">
            <v>42856</v>
          </cell>
          <cell r="DX84">
            <v>42887</v>
          </cell>
          <cell r="DY84">
            <v>42917</v>
          </cell>
          <cell r="DZ84">
            <v>42948</v>
          </cell>
          <cell r="EA84">
            <v>42979</v>
          </cell>
          <cell r="EB84">
            <v>43009</v>
          </cell>
          <cell r="EC84">
            <v>43040</v>
          </cell>
          <cell r="ED84">
            <v>43070</v>
          </cell>
          <cell r="EE84">
            <v>43101</v>
          </cell>
          <cell r="EF84">
            <v>43132</v>
          </cell>
          <cell r="EG84">
            <v>43160</v>
          </cell>
          <cell r="EH84">
            <v>43191</v>
          </cell>
          <cell r="EI84">
            <v>43221</v>
          </cell>
          <cell r="EJ84">
            <v>43252</v>
          </cell>
          <cell r="EK84">
            <v>43282</v>
          </cell>
          <cell r="EL84">
            <v>43313</v>
          </cell>
          <cell r="EM84">
            <v>43344</v>
          </cell>
          <cell r="EN84">
            <v>43374</v>
          </cell>
          <cell r="EO84">
            <v>43405</v>
          </cell>
          <cell r="EP84">
            <v>43435</v>
          </cell>
          <cell r="EQ84">
            <v>43466</v>
          </cell>
          <cell r="ER84">
            <v>43497</v>
          </cell>
          <cell r="ES84">
            <v>43525</v>
          </cell>
          <cell r="ET84">
            <v>43556</v>
          </cell>
          <cell r="EU84">
            <v>43586</v>
          </cell>
          <cell r="EV84">
            <v>43617</v>
          </cell>
          <cell r="EW84">
            <v>43647</v>
          </cell>
          <cell r="EX84">
            <v>43678</v>
          </cell>
          <cell r="EY84">
            <v>43709</v>
          </cell>
          <cell r="EZ84">
            <v>43739</v>
          </cell>
          <cell r="FA84">
            <v>43770</v>
          </cell>
          <cell r="FB84">
            <v>43800</v>
          </cell>
          <cell r="FC84">
            <v>43831</v>
          </cell>
          <cell r="FD84">
            <v>43862</v>
          </cell>
          <cell r="FE84">
            <v>43891</v>
          </cell>
          <cell r="FF84">
            <v>43922</v>
          </cell>
          <cell r="FG84">
            <v>43952</v>
          </cell>
          <cell r="FH84">
            <v>43983</v>
          </cell>
          <cell r="FI84">
            <v>44013</v>
          </cell>
          <cell r="FJ84">
            <v>44044</v>
          </cell>
          <cell r="FK84">
            <v>44075</v>
          </cell>
          <cell r="FL84">
            <v>44105</v>
          </cell>
          <cell r="FM84">
            <v>44136</v>
          </cell>
          <cell r="FN84">
            <v>44166</v>
          </cell>
          <cell r="FO84">
            <v>44197</v>
          </cell>
          <cell r="FP84">
            <v>44228</v>
          </cell>
          <cell r="FQ84">
            <v>44256</v>
          </cell>
          <cell r="FR84">
            <v>44287</v>
          </cell>
          <cell r="FS84">
            <v>44317</v>
          </cell>
          <cell r="FT84">
            <v>44348</v>
          </cell>
          <cell r="FU84">
            <v>44378</v>
          </cell>
          <cell r="FV84">
            <v>44409</v>
          </cell>
          <cell r="FW84">
            <v>44440</v>
          </cell>
          <cell r="FX84">
            <v>44470</v>
          </cell>
          <cell r="FY84">
            <v>44501</v>
          </cell>
          <cell r="FZ84">
            <v>44531</v>
          </cell>
          <cell r="GA84">
            <v>44562</v>
          </cell>
          <cell r="GB84">
            <v>44593</v>
          </cell>
          <cell r="GC84">
            <v>44621</v>
          </cell>
          <cell r="GD84">
            <v>44652</v>
          </cell>
          <cell r="GE84">
            <v>44682</v>
          </cell>
          <cell r="GF84">
            <v>44713</v>
          </cell>
          <cell r="GG84">
            <v>44743</v>
          </cell>
          <cell r="GH84">
            <v>44774</v>
          </cell>
          <cell r="GI84">
            <v>44805</v>
          </cell>
          <cell r="GJ84">
            <v>44835</v>
          </cell>
          <cell r="GK84">
            <v>44866</v>
          </cell>
          <cell r="GL84">
            <v>44896</v>
          </cell>
          <cell r="GM84">
            <v>44927</v>
          </cell>
          <cell r="GN84">
            <v>44958</v>
          </cell>
          <cell r="GO84">
            <v>44986</v>
          </cell>
          <cell r="GP84">
            <v>45017</v>
          </cell>
          <cell r="GQ84">
            <v>45047</v>
          </cell>
          <cell r="GR84">
            <v>45078</v>
          </cell>
          <cell r="GS84">
            <v>45108</v>
          </cell>
          <cell r="GT84">
            <v>45139</v>
          </cell>
          <cell r="GU84">
            <v>45170</v>
          </cell>
          <cell r="GV84">
            <v>45200</v>
          </cell>
          <cell r="GW84">
            <v>45231</v>
          </cell>
          <cell r="GX84">
            <v>45261</v>
          </cell>
          <cell r="GY84">
            <v>45292</v>
          </cell>
          <cell r="GZ84">
            <v>45323</v>
          </cell>
          <cell r="HA84">
            <v>45352</v>
          </cell>
          <cell r="HB84">
            <v>45383</v>
          </cell>
          <cell r="HC84">
            <v>45413</v>
          </cell>
          <cell r="HD84">
            <v>45444</v>
          </cell>
          <cell r="HE84">
            <v>45474</v>
          </cell>
          <cell r="HF84">
            <v>45505</v>
          </cell>
          <cell r="HG84">
            <v>45536</v>
          </cell>
          <cell r="HH84">
            <v>45566</v>
          </cell>
          <cell r="HI84">
            <v>45597</v>
          </cell>
          <cell r="HJ84">
            <v>45627</v>
          </cell>
          <cell r="HK84">
            <v>45658</v>
          </cell>
          <cell r="HL84">
            <v>45689</v>
          </cell>
          <cell r="HM84">
            <v>45717</v>
          </cell>
          <cell r="HN84">
            <v>45748</v>
          </cell>
          <cell r="HO84">
            <v>45778</v>
          </cell>
          <cell r="HP84">
            <v>45809</v>
          </cell>
          <cell r="HQ84">
            <v>45839</v>
          </cell>
          <cell r="HR84">
            <v>45870</v>
          </cell>
          <cell r="HS84">
            <v>45901</v>
          </cell>
          <cell r="HT84">
            <v>45931</v>
          </cell>
          <cell r="HU84">
            <v>45962</v>
          </cell>
          <cell r="HV84">
            <v>45992</v>
          </cell>
          <cell r="HW84">
            <v>46023</v>
          </cell>
          <cell r="HX84">
            <v>46054</v>
          </cell>
          <cell r="HY84">
            <v>46082</v>
          </cell>
          <cell r="HZ84">
            <v>46113</v>
          </cell>
          <cell r="IA84">
            <v>46143</v>
          </cell>
          <cell r="IB84">
            <v>46174</v>
          </cell>
          <cell r="IC84">
            <v>46204</v>
          </cell>
          <cell r="ID84">
            <v>46235</v>
          </cell>
          <cell r="IE84">
            <v>46266</v>
          </cell>
          <cell r="IF84">
            <v>46296</v>
          </cell>
          <cell r="IG84">
            <v>46327</v>
          </cell>
          <cell r="IH84">
            <v>46357</v>
          </cell>
        </row>
        <row r="85">
          <cell r="B85" t="str">
            <v>NYMEX Natural Gas Henry Hub</v>
          </cell>
          <cell r="C85">
            <v>6.41345454545454</v>
          </cell>
          <cell r="D85">
            <v>8.0285473684210533</v>
          </cell>
          <cell r="E85">
            <v>7.096672727272729</v>
          </cell>
          <cell r="F85">
            <v>7.6189999999999998</v>
          </cell>
          <cell r="G85">
            <v>7.4260000000000002</v>
          </cell>
          <cell r="H85">
            <v>7.5640000000000001</v>
          </cell>
          <cell r="I85">
            <v>7.7110000000000003</v>
          </cell>
          <cell r="J85">
            <v>7.8109999999999999</v>
          </cell>
          <cell r="K85">
            <v>7.8559999999999999</v>
          </cell>
          <cell r="L85">
            <v>7.9660000000000002</v>
          </cell>
          <cell r="M85">
            <v>8.6310000000000002</v>
          </cell>
          <cell r="N85">
            <v>9.3209999999999997</v>
          </cell>
          <cell r="O85">
            <v>9.6460000000000008</v>
          </cell>
          <cell r="P85">
            <v>9.6359999999999992</v>
          </cell>
          <cell r="Q85">
            <v>9.4060000000000006</v>
          </cell>
          <cell r="R85">
            <v>7.9359999999999999</v>
          </cell>
          <cell r="S85">
            <v>7.8159999999999998</v>
          </cell>
          <cell r="T85">
            <v>7.883</v>
          </cell>
          <cell r="U85">
            <v>7.9649999999999999</v>
          </cell>
          <cell r="V85">
            <v>8.032</v>
          </cell>
          <cell r="W85">
            <v>8.0890000000000004</v>
          </cell>
          <cell r="X85">
            <v>8.1910000000000007</v>
          </cell>
          <cell r="Y85">
            <v>8.641</v>
          </cell>
          <cell r="Z85">
            <v>9.1110000000000007</v>
          </cell>
          <cell r="AA85">
            <v>9.3710000000000004</v>
          </cell>
          <cell r="AB85">
            <v>9.3659999999999997</v>
          </cell>
          <cell r="AC85">
            <v>9.141</v>
          </cell>
          <cell r="AD85">
            <v>7.6509999999999998</v>
          </cell>
          <cell r="AE85">
            <v>7.5259999999999998</v>
          </cell>
          <cell r="AF85">
            <v>7.5910000000000002</v>
          </cell>
          <cell r="AG85">
            <v>7.6660000000000004</v>
          </cell>
          <cell r="AH85">
            <v>7.7210000000000001</v>
          </cell>
          <cell r="AI85">
            <v>7.7709999999999999</v>
          </cell>
          <cell r="AJ85">
            <v>7.8710000000000004</v>
          </cell>
          <cell r="AK85">
            <v>8.3059999999999992</v>
          </cell>
          <cell r="AL85">
            <v>8.7309999999999999</v>
          </cell>
          <cell r="AM85">
            <v>8.9559999999999995</v>
          </cell>
          <cell r="AN85">
            <v>8.9559999999999995</v>
          </cell>
          <cell r="AO85">
            <v>8.7260000000000009</v>
          </cell>
          <cell r="AP85">
            <v>7.3460000000000001</v>
          </cell>
          <cell r="AQ85">
            <v>7.226</v>
          </cell>
          <cell r="AR85">
            <v>7.2910000000000004</v>
          </cell>
          <cell r="AS85">
            <v>7.3659999999999997</v>
          </cell>
          <cell r="AT85">
            <v>7.4210000000000003</v>
          </cell>
          <cell r="AU85">
            <v>7.4710000000000001</v>
          </cell>
          <cell r="AV85">
            <v>7.5759999999999996</v>
          </cell>
          <cell r="AW85">
            <v>8.0060000000000002</v>
          </cell>
          <cell r="AX85">
            <v>8.4309999999999992</v>
          </cell>
          <cell r="AY85">
            <v>8.6560000000000006</v>
          </cell>
          <cell r="AZ85">
            <v>8.6560000000000006</v>
          </cell>
          <cell r="BA85">
            <v>8.4359999999999999</v>
          </cell>
          <cell r="BB85">
            <v>7.0960000000000001</v>
          </cell>
          <cell r="BC85">
            <v>6.976</v>
          </cell>
          <cell r="BD85">
            <v>7.0410000000000004</v>
          </cell>
          <cell r="BE85">
            <v>7.1159999999999997</v>
          </cell>
          <cell r="BF85">
            <v>7.1710000000000003</v>
          </cell>
          <cell r="BG85">
            <v>7.2210000000000001</v>
          </cell>
          <cell r="BH85">
            <v>7.3209999999999997</v>
          </cell>
          <cell r="BI85">
            <v>7.7460000000000004</v>
          </cell>
          <cell r="BJ85">
            <v>8.1660000000000004</v>
          </cell>
          <cell r="BK85">
            <v>8.3859999999999992</v>
          </cell>
          <cell r="BL85">
            <v>8.391</v>
          </cell>
          <cell r="BM85">
            <v>8.1760000000000002</v>
          </cell>
          <cell r="BN85">
            <v>6.9560000000000004</v>
          </cell>
          <cell r="BO85">
            <v>6.851</v>
          </cell>
          <cell r="BP85">
            <v>6.9160000000000004</v>
          </cell>
          <cell r="BQ85">
            <v>6.9909999999999997</v>
          </cell>
          <cell r="BR85">
            <v>7.0460000000000003</v>
          </cell>
          <cell r="BS85">
            <v>7.0960000000000001</v>
          </cell>
          <cell r="BT85">
            <v>7.1959999999999997</v>
          </cell>
          <cell r="BU85">
            <v>7.5860000000000003</v>
          </cell>
          <cell r="BV85">
            <v>7.976</v>
          </cell>
          <cell r="BW85" t="str">
            <v>No Value</v>
          </cell>
          <cell r="BX85" t="str">
            <v>No Value</v>
          </cell>
          <cell r="BY85" t="str">
            <v>No Value</v>
          </cell>
          <cell r="BZ85" t="str">
            <v>No Value</v>
          </cell>
          <cell r="CA85" t="str">
            <v>No Value</v>
          </cell>
          <cell r="CB85" t="str">
            <v>No Value</v>
          </cell>
          <cell r="CC85" t="str">
            <v>No Value</v>
          </cell>
          <cell r="CD85" t="str">
            <v>No Value</v>
          </cell>
          <cell r="CE85" t="str">
            <v>No Value</v>
          </cell>
          <cell r="CF85" t="str">
            <v>No Value</v>
          </cell>
          <cell r="CG85" t="str">
            <v>No Value</v>
          </cell>
          <cell r="CH85" t="str">
            <v>No Value</v>
          </cell>
          <cell r="CI85" t="str">
            <v>N/A</v>
          </cell>
          <cell r="CJ85" t="str">
            <v>N/A</v>
          </cell>
          <cell r="CK85" t="str">
            <v>N/A</v>
          </cell>
          <cell r="CL85" t="str">
            <v>N/A</v>
          </cell>
          <cell r="CM85" t="str">
            <v>N/A</v>
          </cell>
          <cell r="CN85" t="str">
            <v>N/A</v>
          </cell>
          <cell r="CO85" t="str">
            <v>N/A</v>
          </cell>
          <cell r="CP85" t="str">
            <v>N/A</v>
          </cell>
          <cell r="CQ85" t="str">
            <v>N/A</v>
          </cell>
          <cell r="CR85" t="str">
            <v>N/A</v>
          </cell>
          <cell r="CS85" t="str">
            <v>N/A</v>
          </cell>
          <cell r="CT85" t="str">
            <v>N/A</v>
          </cell>
          <cell r="CU85" t="str">
            <v>N/A</v>
          </cell>
          <cell r="CV85" t="str">
            <v>N/A</v>
          </cell>
          <cell r="CW85" t="str">
            <v>N/A</v>
          </cell>
          <cell r="CX85" t="str">
            <v>N/A</v>
          </cell>
          <cell r="CY85" t="str">
            <v>N/A</v>
          </cell>
          <cell r="CZ85" t="str">
            <v>N/A</v>
          </cell>
          <cell r="DA85" t="str">
            <v>N/A</v>
          </cell>
          <cell r="DB85" t="str">
            <v>N/A</v>
          </cell>
          <cell r="DC85" t="str">
            <v>N/A</v>
          </cell>
          <cell r="DD85" t="str">
            <v>N/A</v>
          </cell>
          <cell r="DE85" t="str">
            <v>N/A</v>
          </cell>
          <cell r="DF85" t="str">
            <v>N/A</v>
          </cell>
          <cell r="DG85" t="str">
            <v>N/A</v>
          </cell>
          <cell r="DH85" t="str">
            <v>N/A</v>
          </cell>
          <cell r="DI85" t="str">
            <v>N/A</v>
          </cell>
          <cell r="DJ85" t="str">
            <v>N/A</v>
          </cell>
          <cell r="DK85" t="str">
            <v>N/A</v>
          </cell>
          <cell r="DL85" t="str">
            <v>N/A</v>
          </cell>
          <cell r="DM85" t="str">
            <v>N/A</v>
          </cell>
          <cell r="DN85" t="str">
            <v>N/A</v>
          </cell>
          <cell r="DO85" t="str">
            <v>N/A</v>
          </cell>
          <cell r="DP85" t="str">
            <v>N/A</v>
          </cell>
          <cell r="DQ85" t="str">
            <v>N/A</v>
          </cell>
          <cell r="DR85" t="str">
            <v>N/A</v>
          </cell>
          <cell r="DS85" t="str">
            <v>N/A</v>
          </cell>
          <cell r="DT85" t="str">
            <v>N/A</v>
          </cell>
          <cell r="DU85" t="str">
            <v>N/A</v>
          </cell>
          <cell r="DV85" t="str">
            <v>N/A</v>
          </cell>
          <cell r="DW85" t="str">
            <v>N/A</v>
          </cell>
          <cell r="DX85" t="str">
            <v>N/A</v>
          </cell>
          <cell r="DY85" t="str">
            <v>N/A</v>
          </cell>
          <cell r="DZ85" t="str">
            <v>N/A</v>
          </cell>
          <cell r="EA85" t="str">
            <v>N/A</v>
          </cell>
          <cell r="EB85" t="str">
            <v>N/A</v>
          </cell>
          <cell r="EC85" t="str">
            <v>N/A</v>
          </cell>
          <cell r="ED85" t="str">
            <v>N/A</v>
          </cell>
          <cell r="EE85" t="str">
            <v>N/A</v>
          </cell>
          <cell r="EF85" t="str">
            <v>N/A</v>
          </cell>
          <cell r="EG85" t="str">
            <v>N/A</v>
          </cell>
          <cell r="EH85" t="str">
            <v>N/A</v>
          </cell>
          <cell r="EI85" t="str">
            <v>N/A</v>
          </cell>
          <cell r="EJ85" t="str">
            <v>N/A</v>
          </cell>
          <cell r="EK85" t="str">
            <v>N/A</v>
          </cell>
          <cell r="EL85" t="str">
            <v>N/A</v>
          </cell>
          <cell r="EM85" t="str">
            <v>N/A</v>
          </cell>
          <cell r="EN85" t="str">
            <v>N/A</v>
          </cell>
          <cell r="EO85" t="str">
            <v>N/A</v>
          </cell>
          <cell r="EP85" t="str">
            <v>N/A</v>
          </cell>
          <cell r="EQ85" t="str">
            <v>N/A</v>
          </cell>
          <cell r="ER85" t="str">
            <v>N/A</v>
          </cell>
          <cell r="ES85" t="str">
            <v>N/A</v>
          </cell>
          <cell r="ET85" t="str">
            <v>N/A</v>
          </cell>
          <cell r="EU85" t="str">
            <v>N/A</v>
          </cell>
          <cell r="EV85" t="str">
            <v>N/A</v>
          </cell>
          <cell r="EW85" t="str">
            <v>N/A</v>
          </cell>
          <cell r="EX85" t="str">
            <v>N/A</v>
          </cell>
          <cell r="EY85" t="str">
            <v>N/A</v>
          </cell>
          <cell r="EZ85" t="str">
            <v>N/A</v>
          </cell>
          <cell r="FA85" t="str">
            <v>N/A</v>
          </cell>
          <cell r="FB85" t="str">
            <v>N/A</v>
          </cell>
          <cell r="FC85" t="str">
            <v>N/A</v>
          </cell>
          <cell r="FD85" t="str">
            <v>N/A</v>
          </cell>
          <cell r="FE85" t="str">
            <v>N/A</v>
          </cell>
          <cell r="FF85" t="str">
            <v>N/A</v>
          </cell>
          <cell r="FG85" t="str">
            <v>N/A</v>
          </cell>
          <cell r="FH85" t="str">
            <v>N/A</v>
          </cell>
          <cell r="FI85" t="str">
            <v>N/A</v>
          </cell>
          <cell r="FJ85" t="str">
            <v>N/A</v>
          </cell>
          <cell r="FK85" t="str">
            <v>N/A</v>
          </cell>
          <cell r="FL85" t="str">
            <v>N/A</v>
          </cell>
          <cell r="FM85" t="str">
            <v>N/A</v>
          </cell>
          <cell r="FN85" t="str">
            <v>N/A</v>
          </cell>
          <cell r="FO85" t="str">
            <v>N/A</v>
          </cell>
          <cell r="FP85" t="str">
            <v>N/A</v>
          </cell>
          <cell r="FQ85" t="str">
            <v>N/A</v>
          </cell>
          <cell r="FR85" t="str">
            <v>N/A</v>
          </cell>
          <cell r="FS85" t="str">
            <v>N/A</v>
          </cell>
          <cell r="FT85" t="str">
            <v>N/A</v>
          </cell>
          <cell r="FU85" t="str">
            <v>N/A</v>
          </cell>
          <cell r="FV85" t="str">
            <v>N/A</v>
          </cell>
          <cell r="FW85" t="str">
            <v>N/A</v>
          </cell>
          <cell r="FX85" t="str">
            <v>N/A</v>
          </cell>
          <cell r="FY85" t="str">
            <v>N/A</v>
          </cell>
          <cell r="FZ85" t="str">
            <v>N/A</v>
          </cell>
          <cell r="GA85" t="str">
            <v>N/A</v>
          </cell>
          <cell r="GB85" t="str">
            <v>N/A</v>
          </cell>
          <cell r="GC85" t="str">
            <v>N/A</v>
          </cell>
          <cell r="GD85" t="str">
            <v>N/A</v>
          </cell>
          <cell r="GE85" t="str">
            <v>N/A</v>
          </cell>
          <cell r="GF85" t="str">
            <v>N/A</v>
          </cell>
          <cell r="GG85" t="str">
            <v>N/A</v>
          </cell>
          <cell r="GH85" t="str">
            <v>N/A</v>
          </cell>
          <cell r="GI85" t="str">
            <v>N/A</v>
          </cell>
          <cell r="GJ85" t="str">
            <v>N/A</v>
          </cell>
          <cell r="GK85" t="str">
            <v>N/A</v>
          </cell>
          <cell r="GL85" t="str">
            <v>N/A</v>
          </cell>
          <cell r="GM85" t="str">
            <v>N/A</v>
          </cell>
          <cell r="GN85" t="str">
            <v>N/A</v>
          </cell>
          <cell r="GO85" t="str">
            <v>N/A</v>
          </cell>
          <cell r="GP85" t="str">
            <v>N/A</v>
          </cell>
          <cell r="GQ85" t="str">
            <v>N/A</v>
          </cell>
          <cell r="GR85" t="str">
            <v>N/A</v>
          </cell>
          <cell r="GS85" t="str">
            <v>N/A</v>
          </cell>
          <cell r="GT85" t="str">
            <v>N/A</v>
          </cell>
          <cell r="GU85" t="str">
            <v>N/A</v>
          </cell>
          <cell r="GV85" t="str">
            <v>N/A</v>
          </cell>
          <cell r="GW85" t="str">
            <v>N/A</v>
          </cell>
          <cell r="GX85" t="str">
            <v>N/A</v>
          </cell>
          <cell r="GY85" t="str">
            <v>N/A</v>
          </cell>
          <cell r="GZ85" t="str">
            <v>N/A</v>
          </cell>
          <cell r="HA85" t="str">
            <v>N/A</v>
          </cell>
          <cell r="HB85" t="str">
            <v>N/A</v>
          </cell>
          <cell r="HC85" t="str">
            <v>N/A</v>
          </cell>
          <cell r="HD85" t="str">
            <v>N/A</v>
          </cell>
          <cell r="HE85" t="str">
            <v>N/A</v>
          </cell>
          <cell r="HF85" t="str">
            <v>N/A</v>
          </cell>
          <cell r="HG85" t="str">
            <v>N/A</v>
          </cell>
          <cell r="HH85" t="str">
            <v>N/A</v>
          </cell>
          <cell r="HI85" t="str">
            <v>N/A</v>
          </cell>
          <cell r="HJ85" t="str">
            <v>N/A</v>
          </cell>
          <cell r="HK85" t="str">
            <v>N/A</v>
          </cell>
          <cell r="HL85" t="str">
            <v>N/A</v>
          </cell>
          <cell r="HM85" t="str">
            <v>N/A</v>
          </cell>
          <cell r="HN85" t="str">
            <v>N/A</v>
          </cell>
          <cell r="HO85" t="str">
            <v>N/A</v>
          </cell>
          <cell r="HP85" t="str">
            <v>N/A</v>
          </cell>
          <cell r="HQ85" t="str">
            <v>N/A</v>
          </cell>
          <cell r="HR85" t="str">
            <v>N/A</v>
          </cell>
          <cell r="HS85" t="str">
            <v>N/A</v>
          </cell>
          <cell r="HT85" t="str">
            <v>N/A</v>
          </cell>
          <cell r="HU85" t="str">
            <v>N/A</v>
          </cell>
          <cell r="HV85" t="str">
            <v>N/A</v>
          </cell>
          <cell r="HW85" t="str">
            <v>N/A</v>
          </cell>
          <cell r="HX85" t="str">
            <v>N/A</v>
          </cell>
          <cell r="HY85" t="str">
            <v>N/A</v>
          </cell>
          <cell r="HZ85" t="str">
            <v>N/A</v>
          </cell>
          <cell r="IA85" t="str">
            <v>N/A</v>
          </cell>
          <cell r="IB85" t="str">
            <v>N/A</v>
          </cell>
          <cell r="IC85" t="str">
            <v>N/A</v>
          </cell>
          <cell r="ID85" t="str">
            <v>N/A</v>
          </cell>
          <cell r="IE85" t="str">
            <v>N/A</v>
          </cell>
          <cell r="IF85" t="str">
            <v>N/A</v>
          </cell>
          <cell r="IG85" t="str">
            <v>N/A</v>
          </cell>
          <cell r="IH85" t="str">
            <v>N/A</v>
          </cell>
        </row>
        <row r="86">
          <cell r="B86" t="str">
            <v>Projected Ave Forecast w/Seasonality</v>
          </cell>
          <cell r="C86" t="str">
            <v>No Proj</v>
          </cell>
          <cell r="D86" t="str">
            <v>No Proj</v>
          </cell>
          <cell r="E86" t="str">
            <v>No Proj</v>
          </cell>
          <cell r="F86" t="str">
            <v>No Proj</v>
          </cell>
          <cell r="G86" t="str">
            <v>No Proj</v>
          </cell>
          <cell r="H86" t="str">
            <v>No Proj</v>
          </cell>
          <cell r="I86" t="str">
            <v>No Proj</v>
          </cell>
          <cell r="J86" t="str">
            <v>No Proj</v>
          </cell>
          <cell r="K86" t="str">
            <v>No Proj</v>
          </cell>
          <cell r="L86" t="str">
            <v>No Proj</v>
          </cell>
          <cell r="M86" t="str">
            <v>No Proj</v>
          </cell>
          <cell r="N86" t="str">
            <v>No Proj</v>
          </cell>
          <cell r="O86" t="str">
            <v>No Proj</v>
          </cell>
          <cell r="P86" t="str">
            <v>No Proj</v>
          </cell>
          <cell r="Q86" t="str">
            <v>No Proj</v>
          </cell>
          <cell r="R86" t="str">
            <v>No Proj</v>
          </cell>
          <cell r="S86" t="str">
            <v>No Proj</v>
          </cell>
          <cell r="T86" t="str">
            <v>No Proj</v>
          </cell>
          <cell r="U86" t="str">
            <v>No Proj</v>
          </cell>
          <cell r="V86" t="str">
            <v>No Proj</v>
          </cell>
          <cell r="W86" t="str">
            <v>No Proj</v>
          </cell>
          <cell r="X86" t="str">
            <v>No Proj</v>
          </cell>
          <cell r="Y86" t="str">
            <v>No Proj</v>
          </cell>
          <cell r="Z86" t="str">
            <v>No Proj</v>
          </cell>
          <cell r="AA86" t="str">
            <v>No Proj</v>
          </cell>
          <cell r="AB86" t="str">
            <v>No Proj</v>
          </cell>
          <cell r="AC86" t="str">
            <v>No Proj</v>
          </cell>
          <cell r="AD86" t="str">
            <v>No Proj</v>
          </cell>
          <cell r="AE86" t="str">
            <v>No Proj</v>
          </cell>
          <cell r="AF86" t="str">
            <v>No Proj</v>
          </cell>
          <cell r="AG86" t="str">
            <v>No Proj</v>
          </cell>
          <cell r="AH86" t="str">
            <v>No Proj</v>
          </cell>
          <cell r="AI86" t="str">
            <v>No Proj</v>
          </cell>
          <cell r="AJ86" t="str">
            <v>No Proj</v>
          </cell>
          <cell r="AK86" t="str">
            <v>No Proj</v>
          </cell>
          <cell r="AL86" t="str">
            <v>No Proj</v>
          </cell>
          <cell r="AM86" t="str">
            <v>No Proj</v>
          </cell>
          <cell r="AN86" t="str">
            <v>No Proj</v>
          </cell>
          <cell r="AO86" t="str">
            <v>No Proj</v>
          </cell>
          <cell r="AP86" t="str">
            <v>No Proj</v>
          </cell>
          <cell r="AQ86" t="str">
            <v>No Proj</v>
          </cell>
          <cell r="AR86" t="str">
            <v>No Proj</v>
          </cell>
          <cell r="AS86" t="str">
            <v>No Proj</v>
          </cell>
          <cell r="AT86" t="str">
            <v>No Proj</v>
          </cell>
          <cell r="AU86" t="str">
            <v>No Proj</v>
          </cell>
          <cell r="AV86" t="str">
            <v>No Proj</v>
          </cell>
          <cell r="AW86" t="str">
            <v>No Proj</v>
          </cell>
          <cell r="AX86" t="str">
            <v>No Proj</v>
          </cell>
          <cell r="AY86" t="str">
            <v>No Proj</v>
          </cell>
          <cell r="AZ86" t="str">
            <v>No Proj</v>
          </cell>
          <cell r="BA86" t="str">
            <v>No Proj</v>
          </cell>
          <cell r="BB86" t="str">
            <v>No Proj</v>
          </cell>
          <cell r="BC86" t="str">
            <v>No Proj</v>
          </cell>
          <cell r="BD86" t="str">
            <v>No Proj</v>
          </cell>
          <cell r="BE86" t="str">
            <v>No Proj</v>
          </cell>
          <cell r="BF86" t="str">
            <v>No Proj</v>
          </cell>
          <cell r="BG86" t="str">
            <v>No Proj</v>
          </cell>
          <cell r="BH86" t="str">
            <v>No Proj</v>
          </cell>
          <cell r="BI86" t="str">
            <v>No Proj</v>
          </cell>
          <cell r="BJ86" t="str">
            <v>No Proj</v>
          </cell>
          <cell r="BK86">
            <v>7.5689064052608668</v>
          </cell>
          <cell r="BL86">
            <v>7.5734192280639094</v>
          </cell>
          <cell r="BM86">
            <v>7.3793678475331328</v>
          </cell>
          <cell r="BN86">
            <v>6.2782390835910551</v>
          </cell>
          <cell r="BO86">
            <v>6.1834698047271885</v>
          </cell>
          <cell r="BP86">
            <v>6.2421365011667254</v>
          </cell>
          <cell r="BQ86">
            <v>6.3098288432123448</v>
          </cell>
          <cell r="BR86">
            <v>6.359469894045799</v>
          </cell>
          <cell r="BS86">
            <v>6.4045981220762123</v>
          </cell>
          <cell r="BT86">
            <v>6.4948545781370379</v>
          </cell>
          <cell r="BU86">
            <v>6.8468547567742597</v>
          </cell>
          <cell r="BV86">
            <v>7.1988549354114815</v>
          </cell>
          <cell r="BW86">
            <v>7.7074761910078484</v>
          </cell>
          <cell r="BX86">
            <v>7.712071633525742</v>
          </cell>
          <cell r="BY86">
            <v>7.5144676052564012</v>
          </cell>
          <cell r="BZ86">
            <v>6.3931796308908417</v>
          </cell>
          <cell r="CA86">
            <v>6.2966753380151177</v>
          </cell>
          <cell r="CB86">
            <v>6.3564160907477092</v>
          </cell>
          <cell r="CC86">
            <v>6.4253477285160834</v>
          </cell>
          <cell r="CD86">
            <v>6.4758975962128922</v>
          </cell>
          <cell r="CE86">
            <v>6.5218520213918083</v>
          </cell>
          <cell r="CF86">
            <v>6.6137608717496406</v>
          </cell>
          <cell r="CG86">
            <v>6.9722053881451878</v>
          </cell>
          <cell r="CH86">
            <v>7.3306499045407358</v>
          </cell>
          <cell r="CI86">
            <v>7.8535362354438565</v>
          </cell>
          <cell r="CJ86">
            <v>7.8582187636071321</v>
          </cell>
          <cell r="CK86">
            <v>7.6568700525863314</v>
          </cell>
          <cell r="CL86">
            <v>6.5143331807473732</v>
          </cell>
          <cell r="CM86">
            <v>6.4160000893186107</v>
          </cell>
          <cell r="CN86">
            <v>6.4768729554411779</v>
          </cell>
          <cell r="CO86">
            <v>6.5471108778902947</v>
          </cell>
          <cell r="CP86">
            <v>6.5986186876863133</v>
          </cell>
          <cell r="CQ86">
            <v>6.6454439693190572</v>
          </cell>
          <cell r="CR86">
            <v>6.739094532584545</v>
          </cell>
          <cell r="CS86">
            <v>7.1043317293199504</v>
          </cell>
          <cell r="CT86">
            <v>7.4695689260553557</v>
          </cell>
          <cell r="CU86">
            <v>8.059518349392075</v>
          </cell>
          <cell r="CV86">
            <v>8.0643236906449918</v>
          </cell>
          <cell r="CW86">
            <v>7.8576940167695692</v>
          </cell>
          <cell r="CX86">
            <v>6.685190751057867</v>
          </cell>
          <cell r="CY86">
            <v>6.5842785847466141</v>
          </cell>
          <cell r="CZ86">
            <v>6.6467480210345329</v>
          </cell>
          <cell r="DA86">
            <v>6.7188281398282852</v>
          </cell>
          <cell r="DB86">
            <v>6.7716868936103705</v>
          </cell>
          <cell r="DC86">
            <v>6.819740306139539</v>
          </cell>
          <cell r="DD86">
            <v>6.9158471311978733</v>
          </cell>
          <cell r="DE86">
            <v>7.2906637489253852</v>
          </cell>
          <cell r="DF86">
            <v>7.665480366652897</v>
          </cell>
          <cell r="DG86">
            <v>8.2879712394073692</v>
          </cell>
          <cell r="DH86">
            <v>8.2929127915415286</v>
          </cell>
          <cell r="DI86">
            <v>8.0804260497727949</v>
          </cell>
          <cell r="DJ86">
            <v>6.8746873290385961</v>
          </cell>
          <cell r="DK86">
            <v>6.770914734221309</v>
          </cell>
          <cell r="DL86">
            <v>6.8351549119653443</v>
          </cell>
          <cell r="DM86">
            <v>6.909278193977693</v>
          </cell>
          <cell r="DN86">
            <v>6.963635267453415</v>
          </cell>
          <cell r="DO86">
            <v>7.0130507887949811</v>
          </cell>
          <cell r="DP86">
            <v>7.1118818314781107</v>
          </cell>
          <cell r="DQ86">
            <v>7.4973228979423219</v>
          </cell>
          <cell r="DR86">
            <v>7.8827639644065339</v>
          </cell>
          <cell r="DS86">
            <v>8.6325231391025703</v>
          </cell>
          <cell r="DT86">
            <v>8.6376701240412217</v>
          </cell>
          <cell r="DU86">
            <v>8.4163497716793003</v>
          </cell>
          <cell r="DV86">
            <v>7.1604854466488765</v>
          </cell>
          <cell r="DW86">
            <v>7.0523987629372424</v>
          </cell>
          <cell r="DX86">
            <v>7.1193095671396831</v>
          </cell>
          <cell r="DY86">
            <v>7.1965143412194221</v>
          </cell>
          <cell r="DZ86">
            <v>7.2531311755445644</v>
          </cell>
          <cell r="EA86">
            <v>7.304601024931058</v>
          </cell>
          <cell r="EB86">
            <v>7.4075407237040425</v>
          </cell>
          <cell r="EC86">
            <v>7.8090055489186865</v>
          </cell>
          <cell r="ED86">
            <v>8.2104703741333314</v>
          </cell>
          <cell r="EE86">
            <v>8.890937063873972</v>
          </cell>
          <cell r="EF86">
            <v>8.8962381234159924</v>
          </cell>
          <cell r="EG86">
            <v>8.6682925631091816</v>
          </cell>
          <cell r="EH86">
            <v>7.3748340348565886</v>
          </cell>
          <cell r="EI86">
            <v>7.2635117844741934</v>
          </cell>
          <cell r="EJ86">
            <v>7.3324255585204385</v>
          </cell>
          <cell r="EK86">
            <v>7.4119414516507209</v>
          </cell>
          <cell r="EL86">
            <v>7.4702531066129279</v>
          </cell>
          <cell r="EM86">
            <v>7.523263702033117</v>
          </cell>
          <cell r="EN86">
            <v>7.6292848928734918</v>
          </cell>
          <cell r="EO86">
            <v>8.0427675371509615</v>
          </cell>
          <cell r="EP86">
            <v>8.4562501814284303</v>
          </cell>
          <cell r="EQ86">
            <v>9.2167633168466061</v>
          </cell>
          <cell r="ER86">
            <v>9.2222586443667875</v>
          </cell>
          <cell r="ES86">
            <v>8.9859595609990279</v>
          </cell>
          <cell r="ET86">
            <v>7.6450996460750051</v>
          </cell>
          <cell r="EU86">
            <v>7.5296977681512169</v>
          </cell>
          <cell r="EV86">
            <v>7.6011370259135624</v>
          </cell>
          <cell r="EW86">
            <v>7.6835669387162691</v>
          </cell>
          <cell r="EX86">
            <v>7.7440155414382534</v>
          </cell>
          <cell r="EY86">
            <v>7.7989688166400581</v>
          </cell>
          <cell r="EZ86">
            <v>7.9088753670436658</v>
          </cell>
          <cell r="FA86">
            <v>8.3375109136177397</v>
          </cell>
          <cell r="FB86">
            <v>8.7661464601918127</v>
          </cell>
          <cell r="FC86">
            <v>9.5500798285082666</v>
          </cell>
          <cell r="FD86">
            <v>9.5557738899371429</v>
          </cell>
          <cell r="FE86">
            <v>9.3109292484955404</v>
          </cell>
          <cell r="FF86">
            <v>7.9215782598501683</v>
          </cell>
          <cell r="FG86">
            <v>7.8020029698438051</v>
          </cell>
          <cell r="FH86">
            <v>7.876025768419173</v>
          </cell>
          <cell r="FI86">
            <v>7.9614366898522899</v>
          </cell>
          <cell r="FJ86">
            <v>8.0240713655699096</v>
          </cell>
          <cell r="FK86">
            <v>8.0810119798586548</v>
          </cell>
          <cell r="FL86">
            <v>8.1948932084361434</v>
          </cell>
          <cell r="FM86">
            <v>8.6390299998883524</v>
          </cell>
          <cell r="FN86">
            <v>9.0831667913405614</v>
          </cell>
          <cell r="FO86">
            <v>9.5163736644076486</v>
          </cell>
          <cell r="FP86">
            <v>9.5220476291491281</v>
          </cell>
          <cell r="FQ86">
            <v>9.2780671452655543</v>
          </cell>
          <cell r="FR86">
            <v>7.8936197483448138</v>
          </cell>
          <cell r="FS86">
            <v>7.7744664887737667</v>
          </cell>
          <cell r="FT86">
            <v>7.8482280304129866</v>
          </cell>
          <cell r="FU86">
            <v>7.9333375015351635</v>
          </cell>
          <cell r="FV86">
            <v>7.9957511136914263</v>
          </cell>
          <cell r="FW86">
            <v>8.0524907611062115</v>
          </cell>
          <cell r="FX86">
            <v>8.1659700559357784</v>
          </cell>
          <cell r="FY86">
            <v>8.6085393057710977</v>
          </cell>
          <cell r="FZ86">
            <v>9.051108555606417</v>
          </cell>
          <cell r="GA86">
            <v>9.7747875891790486</v>
          </cell>
          <cell r="GB86">
            <v>9.7806156285238988</v>
          </cell>
          <cell r="GC86">
            <v>9.5300099366954338</v>
          </cell>
          <cell r="GD86">
            <v>8.1079683365525241</v>
          </cell>
          <cell r="GE86">
            <v>7.9855795103107168</v>
          </cell>
          <cell r="GF86">
            <v>8.0613440217937402</v>
          </cell>
          <cell r="GG86">
            <v>8.1487646119664614</v>
          </cell>
          <cell r="GH86">
            <v>8.2128730447597889</v>
          </cell>
          <cell r="GI86">
            <v>8.2711534382082696</v>
          </cell>
          <cell r="GJ86">
            <v>8.3877142251052277</v>
          </cell>
          <cell r="GK86">
            <v>8.8423012940033718</v>
          </cell>
          <cell r="GL86">
            <v>9.296888362901516</v>
          </cell>
          <cell r="GM86">
            <v>10.03881920796722</v>
          </cell>
          <cell r="GN86">
            <v>10.044804671363339</v>
          </cell>
          <cell r="GO86">
            <v>9.7874297453303125</v>
          </cell>
          <cell r="GP86">
            <v>8.3269766766777948</v>
          </cell>
          <cell r="GQ86">
            <v>8.2012819453593409</v>
          </cell>
          <cell r="GR86">
            <v>8.2790929695088611</v>
          </cell>
          <cell r="GS86">
            <v>8.3688749204506134</v>
          </cell>
          <cell r="GT86">
            <v>8.4347150178078998</v>
          </cell>
          <cell r="GU86">
            <v>8.4945696517690692</v>
          </cell>
          <cell r="GV86">
            <v>8.6142789196914045</v>
          </cell>
          <cell r="GW86">
            <v>9.0811450645885206</v>
          </cell>
          <cell r="GX86">
            <v>9.5480112094856384</v>
          </cell>
          <cell r="GY86">
            <v>10.308468520772159</v>
          </cell>
          <cell r="GZ86">
            <v>10.314614757667446</v>
          </cell>
          <cell r="HA86">
            <v>10.050326571170187</v>
          </cell>
          <cell r="HB86">
            <v>8.5506447687206233</v>
          </cell>
          <cell r="HC86">
            <v>8.4215737939196362</v>
          </cell>
          <cell r="HD86">
            <v>8.5014748735583439</v>
          </cell>
          <cell r="HE86">
            <v>8.5936684269876196</v>
          </cell>
          <cell r="HF86">
            <v>8.6612770328357556</v>
          </cell>
          <cell r="HG86">
            <v>8.7227394017886066</v>
          </cell>
          <cell r="HH86">
            <v>8.845664139694307</v>
          </cell>
          <cell r="HI86">
            <v>9.3250706175265456</v>
          </cell>
          <cell r="HJ86">
            <v>9.8044770953587843</v>
          </cell>
          <cell r="HK86">
            <v>10.589353221610638</v>
          </cell>
          <cell r="HL86">
            <v>10.595666930900892</v>
          </cell>
          <cell r="HM86">
            <v>10.324177431420056</v>
          </cell>
          <cell r="HN86">
            <v>8.783632364598569</v>
          </cell>
          <cell r="HO86">
            <v>8.6510444695032778</v>
          </cell>
          <cell r="HP86">
            <v>8.733122690276554</v>
          </cell>
          <cell r="HQ86">
            <v>8.8278283296303339</v>
          </cell>
          <cell r="HR86">
            <v>8.8972791318231064</v>
          </cell>
          <cell r="HS86">
            <v>8.9604162247256269</v>
          </cell>
          <cell r="HT86">
            <v>9.0866904105306645</v>
          </cell>
          <cell r="HU86">
            <v>9.5791597351703199</v>
          </cell>
          <cell r="HV86">
            <v>10.071629059809977</v>
          </cell>
          <cell r="HW86">
            <v>10.847503600983661</v>
          </cell>
          <cell r="HX86">
            <v>10.853971227743132</v>
          </cell>
          <cell r="HY86">
            <v>10.575863277085906</v>
          </cell>
          <cell r="HZ86">
            <v>8.9977623477751418</v>
          </cell>
          <cell r="IA86">
            <v>8.8619421858262655</v>
          </cell>
          <cell r="IB86">
            <v>8.946021333699381</v>
          </cell>
          <cell r="IC86">
            <v>9.0430357350914363</v>
          </cell>
          <cell r="ID86">
            <v>9.1141796294456103</v>
          </cell>
          <cell r="IE86">
            <v>9.1788558970403127</v>
          </cell>
          <cell r="IF86">
            <v>9.3082084322297192</v>
          </cell>
          <cell r="IG86">
            <v>9.8126833194684053</v>
          </cell>
          <cell r="IH86">
            <v>10.317158206707093</v>
          </cell>
        </row>
        <row r="87">
          <cell r="B87" t="str">
            <v>Projected Natural Gas Forecast</v>
          </cell>
          <cell r="C87">
            <v>6.41345454545454</v>
          </cell>
          <cell r="D87">
            <v>8.0285473684210533</v>
          </cell>
          <cell r="E87">
            <v>7.096672727272729</v>
          </cell>
          <cell r="F87">
            <v>7.6189999999999998</v>
          </cell>
          <cell r="G87">
            <v>7.4260000000000002</v>
          </cell>
          <cell r="H87">
            <v>7.5640000000000001</v>
          </cell>
          <cell r="I87">
            <v>7.7110000000000003</v>
          </cell>
          <cell r="J87">
            <v>7.8109999999999999</v>
          </cell>
          <cell r="K87">
            <v>7.8559999999999999</v>
          </cell>
          <cell r="L87">
            <v>7.9660000000000002</v>
          </cell>
          <cell r="M87">
            <v>8.6310000000000002</v>
          </cell>
          <cell r="N87">
            <v>9.3209999999999997</v>
          </cell>
          <cell r="O87">
            <v>9.6460000000000008</v>
          </cell>
          <cell r="P87">
            <v>9.6359999999999992</v>
          </cell>
          <cell r="Q87">
            <v>9.4060000000000006</v>
          </cell>
          <cell r="R87">
            <v>7.9359999999999999</v>
          </cell>
          <cell r="S87">
            <v>7.8159999999999998</v>
          </cell>
          <cell r="T87">
            <v>7.883</v>
          </cell>
          <cell r="U87">
            <v>7.9649999999999999</v>
          </cell>
          <cell r="V87">
            <v>8.032</v>
          </cell>
          <cell r="W87">
            <v>8.0890000000000004</v>
          </cell>
          <cell r="X87">
            <v>8.1910000000000007</v>
          </cell>
          <cell r="Y87">
            <v>8.641</v>
          </cell>
          <cell r="Z87">
            <v>9.1110000000000007</v>
          </cell>
          <cell r="AA87">
            <v>9.3710000000000004</v>
          </cell>
          <cell r="AB87">
            <v>9.3659999999999997</v>
          </cell>
          <cell r="AC87">
            <v>9.141</v>
          </cell>
          <cell r="AD87">
            <v>7.6509999999999998</v>
          </cell>
          <cell r="AE87">
            <v>7.5259999999999998</v>
          </cell>
          <cell r="AF87">
            <v>7.5910000000000002</v>
          </cell>
          <cell r="AG87">
            <v>7.6660000000000004</v>
          </cell>
          <cell r="AH87">
            <v>7.7210000000000001</v>
          </cell>
          <cell r="AI87">
            <v>7.7709999999999999</v>
          </cell>
          <cell r="AJ87">
            <v>7.8710000000000004</v>
          </cell>
          <cell r="AK87">
            <v>8.3059999999999992</v>
          </cell>
          <cell r="AL87">
            <v>8.7309999999999999</v>
          </cell>
          <cell r="AM87">
            <v>8.9559999999999995</v>
          </cell>
          <cell r="AN87">
            <v>8.9559999999999995</v>
          </cell>
          <cell r="AO87">
            <v>8.7260000000000009</v>
          </cell>
          <cell r="AP87">
            <v>7.3460000000000001</v>
          </cell>
          <cell r="AQ87">
            <v>7.226</v>
          </cell>
          <cell r="AR87">
            <v>7.2910000000000004</v>
          </cell>
          <cell r="AS87">
            <v>7.3659999999999997</v>
          </cell>
          <cell r="AT87">
            <v>7.4210000000000003</v>
          </cell>
          <cell r="AU87">
            <v>7.4710000000000001</v>
          </cell>
          <cell r="AV87">
            <v>7.5759999999999996</v>
          </cell>
          <cell r="AW87">
            <v>8.0060000000000002</v>
          </cell>
          <cell r="AX87">
            <v>8.4309999999999992</v>
          </cell>
          <cell r="AY87">
            <v>8.6560000000000006</v>
          </cell>
          <cell r="AZ87">
            <v>8.6560000000000006</v>
          </cell>
          <cell r="BA87">
            <v>8.4359999999999999</v>
          </cell>
          <cell r="BB87">
            <v>7.0960000000000001</v>
          </cell>
          <cell r="BC87">
            <v>6.976</v>
          </cell>
          <cell r="BD87">
            <v>7.0410000000000004</v>
          </cell>
          <cell r="BE87">
            <v>7.1159999999999997</v>
          </cell>
          <cell r="BF87">
            <v>7.1710000000000003</v>
          </cell>
          <cell r="BG87">
            <v>7.2210000000000001</v>
          </cell>
          <cell r="BH87">
            <v>7.3209999999999997</v>
          </cell>
          <cell r="BI87">
            <v>7.7460000000000004</v>
          </cell>
          <cell r="BJ87">
            <v>8.1660000000000004</v>
          </cell>
          <cell r="BK87">
            <v>8.3231466465585271</v>
          </cell>
          <cell r="BL87">
            <v>8.2652183427790629</v>
          </cell>
          <cell r="BM87">
            <v>7.9921618109691845</v>
          </cell>
          <cell r="BN87">
            <v>6.7474581795664781</v>
          </cell>
          <cell r="BO87">
            <v>6.5942576172027643</v>
          </cell>
          <cell r="BP87">
            <v>6.6049860774615663</v>
          </cell>
          <cell r="BQ87">
            <v>6.6242155309604929</v>
          </cell>
          <cell r="BR87">
            <v>6.6235199347974154</v>
          </cell>
          <cell r="BS87">
            <v>6.6173371614373773</v>
          </cell>
          <cell r="BT87">
            <v>6.6566573677977212</v>
          </cell>
          <cell r="BU87">
            <v>6.9605694095782198</v>
          </cell>
          <cell r="BV87">
            <v>7.2586353249952147</v>
          </cell>
          <cell r="BW87">
            <v>7.7074761910078484</v>
          </cell>
          <cell r="BX87">
            <v>7.712071633525742</v>
          </cell>
          <cell r="BY87">
            <v>7.5144676052564012</v>
          </cell>
          <cell r="BZ87">
            <v>6.3931796308908417</v>
          </cell>
          <cell r="CA87">
            <v>6.2966753380151177</v>
          </cell>
          <cell r="CB87">
            <v>6.3564160907477092</v>
          </cell>
          <cell r="CC87">
            <v>6.4253477285160834</v>
          </cell>
          <cell r="CD87">
            <v>6.4758975962128922</v>
          </cell>
          <cell r="CE87">
            <v>6.5218520213918083</v>
          </cell>
          <cell r="CF87">
            <v>6.6137608717496406</v>
          </cell>
          <cell r="CG87">
            <v>6.9722053881451878</v>
          </cell>
          <cell r="CH87">
            <v>7.3306499045407358</v>
          </cell>
          <cell r="CI87">
            <v>7.8535362354438565</v>
          </cell>
          <cell r="CJ87">
            <v>7.8582187636071321</v>
          </cell>
          <cell r="CK87">
            <v>7.6568700525863314</v>
          </cell>
          <cell r="CL87">
            <v>6.5143331807473732</v>
          </cell>
          <cell r="CM87">
            <v>6.4160000893186107</v>
          </cell>
          <cell r="CN87">
            <v>6.4768729554411779</v>
          </cell>
          <cell r="CO87">
            <v>6.5471108778902947</v>
          </cell>
          <cell r="CP87">
            <v>6.5986186876863133</v>
          </cell>
          <cell r="CQ87">
            <v>6.6454439693190572</v>
          </cell>
          <cell r="CR87">
            <v>6.739094532584545</v>
          </cell>
          <cell r="CS87">
            <v>7.1043317293199504</v>
          </cell>
          <cell r="CT87">
            <v>7.4695689260553557</v>
          </cell>
          <cell r="CU87">
            <v>8.059518349392075</v>
          </cell>
          <cell r="CV87">
            <v>8.0643236906449918</v>
          </cell>
          <cell r="CW87">
            <v>7.8576940167695692</v>
          </cell>
          <cell r="CX87">
            <v>6.685190751057867</v>
          </cell>
          <cell r="CY87">
            <v>6.5842785847466141</v>
          </cell>
          <cell r="CZ87">
            <v>6.6467480210345329</v>
          </cell>
          <cell r="DA87">
            <v>6.7188281398282852</v>
          </cell>
          <cell r="DB87">
            <v>6.7716868936103705</v>
          </cell>
          <cell r="DC87">
            <v>6.819740306139539</v>
          </cell>
          <cell r="DD87">
            <v>6.9158471311978733</v>
          </cell>
          <cell r="DE87">
            <v>7.2906637489253852</v>
          </cell>
          <cell r="DF87">
            <v>7.665480366652897</v>
          </cell>
          <cell r="DG87">
            <v>8.2879712394073692</v>
          </cell>
          <cell r="DH87">
            <v>8.2929127915415286</v>
          </cell>
          <cell r="DI87">
            <v>8.0804260497727949</v>
          </cell>
          <cell r="DJ87">
            <v>6.8746873290385961</v>
          </cell>
          <cell r="DK87">
            <v>6.770914734221309</v>
          </cell>
          <cell r="DL87">
            <v>6.8351549119653443</v>
          </cell>
          <cell r="DM87">
            <v>6.909278193977693</v>
          </cell>
          <cell r="DN87">
            <v>6.963635267453415</v>
          </cell>
          <cell r="DO87">
            <v>7.0130507887949811</v>
          </cell>
          <cell r="DP87">
            <v>7.1118818314781107</v>
          </cell>
          <cell r="DQ87">
            <v>7.4973228979423219</v>
          </cell>
          <cell r="DR87">
            <v>7.8827639644065339</v>
          </cell>
          <cell r="DS87">
            <v>8.6325231391025703</v>
          </cell>
          <cell r="DT87">
            <v>8.6376701240412217</v>
          </cell>
          <cell r="DU87">
            <v>8.4163497716793003</v>
          </cell>
          <cell r="DV87">
            <v>7.1604854466488765</v>
          </cell>
          <cell r="DW87">
            <v>7.0523987629372424</v>
          </cell>
          <cell r="DX87">
            <v>7.1193095671396831</v>
          </cell>
          <cell r="DY87">
            <v>7.1965143412194221</v>
          </cell>
          <cell r="DZ87">
            <v>7.2531311755445644</v>
          </cell>
          <cell r="EA87">
            <v>7.304601024931058</v>
          </cell>
          <cell r="EB87">
            <v>7.4075407237040425</v>
          </cell>
          <cell r="EC87">
            <v>7.8090055489186865</v>
          </cell>
          <cell r="ED87">
            <v>8.2104703741333314</v>
          </cell>
          <cell r="EE87">
            <v>8.890937063873972</v>
          </cell>
          <cell r="EF87">
            <v>8.8962381234159924</v>
          </cell>
          <cell r="EG87">
            <v>8.6682925631091816</v>
          </cell>
          <cell r="EH87">
            <v>7.3748340348565886</v>
          </cell>
          <cell r="EI87">
            <v>7.2635117844741934</v>
          </cell>
          <cell r="EJ87">
            <v>7.3324255585204385</v>
          </cell>
          <cell r="EK87">
            <v>7.4119414516507209</v>
          </cell>
          <cell r="EL87">
            <v>7.4702531066129279</v>
          </cell>
          <cell r="EM87">
            <v>7.523263702033117</v>
          </cell>
          <cell r="EN87">
            <v>7.6292848928734918</v>
          </cell>
          <cell r="EO87">
            <v>8.0427675371509615</v>
          </cell>
          <cell r="EP87">
            <v>8.4562501814284303</v>
          </cell>
          <cell r="EQ87">
            <v>9.2167633168466061</v>
          </cell>
          <cell r="ER87">
            <v>9.2222586443667875</v>
          </cell>
          <cell r="ES87">
            <v>8.9859595609990279</v>
          </cell>
          <cell r="ET87">
            <v>7.6450996460750051</v>
          </cell>
          <cell r="EU87">
            <v>7.5296977681512169</v>
          </cell>
          <cell r="EV87">
            <v>7.6011370259135624</v>
          </cell>
          <cell r="EW87">
            <v>7.6835669387162691</v>
          </cell>
          <cell r="EX87">
            <v>7.7440155414382534</v>
          </cell>
          <cell r="EY87">
            <v>7.7989688166400581</v>
          </cell>
          <cell r="EZ87">
            <v>7.9088753670436658</v>
          </cell>
          <cell r="FA87">
            <v>8.3375109136177397</v>
          </cell>
          <cell r="FB87">
            <v>8.7661464601918127</v>
          </cell>
          <cell r="FC87">
            <v>9.5500798285082666</v>
          </cell>
          <cell r="FD87">
            <v>9.5557738899371429</v>
          </cell>
          <cell r="FE87">
            <v>9.3109292484955404</v>
          </cell>
          <cell r="FF87">
            <v>7.9215782598501683</v>
          </cell>
          <cell r="FG87">
            <v>7.8020029698438051</v>
          </cell>
          <cell r="FH87">
            <v>7.876025768419173</v>
          </cell>
          <cell r="FI87">
            <v>7.9614366898522899</v>
          </cell>
          <cell r="FJ87">
            <v>8.0240713655699096</v>
          </cell>
          <cell r="FK87">
            <v>8.0810119798586548</v>
          </cell>
          <cell r="FL87">
            <v>8.1948932084361434</v>
          </cell>
          <cell r="FM87">
            <v>8.6390299998883524</v>
          </cell>
          <cell r="FN87">
            <v>9.0831667913405614</v>
          </cell>
          <cell r="FO87">
            <v>9.5163736644076486</v>
          </cell>
          <cell r="FP87">
            <v>9.5220476291491281</v>
          </cell>
          <cell r="FQ87">
            <v>9.2780671452655543</v>
          </cell>
          <cell r="FR87">
            <v>7.8936197483448138</v>
          </cell>
          <cell r="FS87">
            <v>7.7744664887737667</v>
          </cell>
          <cell r="FT87">
            <v>7.8482280304129866</v>
          </cell>
          <cell r="FU87">
            <v>7.9333375015351635</v>
          </cell>
          <cell r="FV87">
            <v>7.9957511136914263</v>
          </cell>
          <cell r="FW87">
            <v>8.0524907611062115</v>
          </cell>
          <cell r="FX87">
            <v>8.1659700559357784</v>
          </cell>
          <cell r="FY87">
            <v>8.6085393057710977</v>
          </cell>
          <cell r="FZ87">
            <v>9.051108555606417</v>
          </cell>
          <cell r="GA87">
            <v>9.7747875891790486</v>
          </cell>
          <cell r="GB87">
            <v>9.7806156285238988</v>
          </cell>
          <cell r="GC87">
            <v>9.5300099366954338</v>
          </cell>
          <cell r="GD87">
            <v>8.1079683365525241</v>
          </cell>
          <cell r="GE87">
            <v>7.9855795103107168</v>
          </cell>
          <cell r="GF87">
            <v>8.0613440217937402</v>
          </cell>
          <cell r="GG87">
            <v>8.1487646119664614</v>
          </cell>
          <cell r="GH87">
            <v>8.2128730447597889</v>
          </cell>
          <cell r="GI87">
            <v>8.2711534382082696</v>
          </cell>
          <cell r="GJ87">
            <v>8.3877142251052277</v>
          </cell>
          <cell r="GK87">
            <v>8.8423012940033718</v>
          </cell>
          <cell r="GL87">
            <v>9.296888362901516</v>
          </cell>
          <cell r="GM87">
            <v>10.03881920796722</v>
          </cell>
          <cell r="GN87">
            <v>10.044804671363339</v>
          </cell>
          <cell r="GO87">
            <v>9.7874297453303125</v>
          </cell>
          <cell r="GP87">
            <v>8.3269766766777948</v>
          </cell>
          <cell r="GQ87">
            <v>8.2012819453593409</v>
          </cell>
          <cell r="GR87">
            <v>8.2790929695088611</v>
          </cell>
          <cell r="GS87">
            <v>8.3688749204506134</v>
          </cell>
          <cell r="GT87">
            <v>8.4347150178078998</v>
          </cell>
          <cell r="GU87">
            <v>8.4945696517690692</v>
          </cell>
          <cell r="GV87">
            <v>8.6142789196914045</v>
          </cell>
          <cell r="GW87">
            <v>9.0811450645885206</v>
          </cell>
          <cell r="GX87">
            <v>9.5480112094856384</v>
          </cell>
          <cell r="GY87">
            <v>10.308468520772159</v>
          </cell>
          <cell r="GZ87">
            <v>10.314614757667446</v>
          </cell>
          <cell r="HA87">
            <v>10.050326571170187</v>
          </cell>
          <cell r="HB87">
            <v>8.5506447687206233</v>
          </cell>
          <cell r="HC87">
            <v>8.4215737939196362</v>
          </cell>
          <cell r="HD87">
            <v>8.5014748735583439</v>
          </cell>
          <cell r="HE87">
            <v>8.5936684269876196</v>
          </cell>
          <cell r="HF87">
            <v>8.6612770328357556</v>
          </cell>
          <cell r="HG87">
            <v>8.7227394017886066</v>
          </cell>
          <cell r="HH87">
            <v>8.845664139694307</v>
          </cell>
          <cell r="HI87">
            <v>9.3250706175265456</v>
          </cell>
          <cell r="HJ87">
            <v>9.8044770953587843</v>
          </cell>
          <cell r="HK87">
            <v>10.589353221610638</v>
          </cell>
          <cell r="HL87">
            <v>10.595666930900892</v>
          </cell>
          <cell r="HM87">
            <v>10.324177431420056</v>
          </cell>
          <cell r="HN87">
            <v>8.783632364598569</v>
          </cell>
          <cell r="HO87">
            <v>8.6510444695032778</v>
          </cell>
          <cell r="HP87">
            <v>8.733122690276554</v>
          </cell>
          <cell r="HQ87">
            <v>8.8278283296303339</v>
          </cell>
          <cell r="HR87">
            <v>8.8972791318231064</v>
          </cell>
          <cell r="HS87">
            <v>8.9604162247256269</v>
          </cell>
          <cell r="HT87">
            <v>9.0866904105306645</v>
          </cell>
          <cell r="HU87">
            <v>9.5791597351703199</v>
          </cell>
          <cell r="HV87">
            <v>10.071629059809977</v>
          </cell>
          <cell r="HW87">
            <v>10.847503600983661</v>
          </cell>
          <cell r="HX87">
            <v>10.853971227743132</v>
          </cell>
          <cell r="HY87">
            <v>10.575863277085906</v>
          </cell>
          <cell r="HZ87">
            <v>8.9977623477751418</v>
          </cell>
          <cell r="IA87">
            <v>8.8619421858262655</v>
          </cell>
          <cell r="IB87">
            <v>8.946021333699381</v>
          </cell>
          <cell r="IC87">
            <v>9.0430357350914363</v>
          </cell>
          <cell r="ID87">
            <v>9.1141796294456103</v>
          </cell>
          <cell r="IE87">
            <v>9.1788558970403127</v>
          </cell>
          <cell r="IF87">
            <v>9.3082084322297192</v>
          </cell>
          <cell r="IG87">
            <v>9.8126833194684053</v>
          </cell>
          <cell r="IH87">
            <v>10.317158206707093</v>
          </cell>
        </row>
        <row r="89">
          <cell r="B89" t="str">
            <v>Henry Hub ($/MMBtu)</v>
          </cell>
          <cell r="C89">
            <v>6.41345454545454</v>
          </cell>
          <cell r="D89">
            <v>8.0285473684210533</v>
          </cell>
          <cell r="E89">
            <v>7.096672727272729</v>
          </cell>
          <cell r="F89">
            <v>7.6189999999999998</v>
          </cell>
          <cell r="G89">
            <v>7.4260000000000002</v>
          </cell>
          <cell r="H89">
            <v>7.5640000000000001</v>
          </cell>
          <cell r="I89">
            <v>7.7110000000000003</v>
          </cell>
          <cell r="J89">
            <v>7.8109999999999999</v>
          </cell>
          <cell r="K89">
            <v>7.8559999999999999</v>
          </cell>
          <cell r="L89">
            <v>7.9660000000000002</v>
          </cell>
          <cell r="M89">
            <v>8.6310000000000002</v>
          </cell>
          <cell r="N89">
            <v>9.3209999999999997</v>
          </cell>
          <cell r="O89">
            <v>9.6460000000000008</v>
          </cell>
          <cell r="P89">
            <v>9.6359999999999992</v>
          </cell>
          <cell r="Q89">
            <v>9.4060000000000006</v>
          </cell>
          <cell r="R89">
            <v>7.9359999999999999</v>
          </cell>
          <cell r="S89">
            <v>7.8159999999999998</v>
          </cell>
          <cell r="T89">
            <v>7.883</v>
          </cell>
          <cell r="U89">
            <v>7.9649999999999999</v>
          </cell>
          <cell r="V89">
            <v>8.032</v>
          </cell>
          <cell r="W89">
            <v>8.0890000000000004</v>
          </cell>
          <cell r="X89">
            <v>8.1910000000000007</v>
          </cell>
          <cell r="Y89">
            <v>8.641</v>
          </cell>
          <cell r="Z89">
            <v>9.1110000000000007</v>
          </cell>
          <cell r="AA89">
            <v>9.3710000000000004</v>
          </cell>
          <cell r="AB89">
            <v>9.3659999999999997</v>
          </cell>
          <cell r="AC89">
            <v>9.141</v>
          </cell>
          <cell r="AD89">
            <v>7.6509999999999998</v>
          </cell>
          <cell r="AE89">
            <v>7.5259999999999998</v>
          </cell>
          <cell r="AF89">
            <v>7.5910000000000002</v>
          </cell>
          <cell r="AG89">
            <v>7.6660000000000004</v>
          </cell>
          <cell r="AH89">
            <v>7.7210000000000001</v>
          </cell>
          <cell r="AI89">
            <v>7.7709999999999999</v>
          </cell>
          <cell r="AJ89">
            <v>7.8710000000000004</v>
          </cell>
          <cell r="AK89">
            <v>8.3059999999999992</v>
          </cell>
          <cell r="AL89">
            <v>8.7309999999999999</v>
          </cell>
          <cell r="AM89">
            <v>8.9559999999999995</v>
          </cell>
          <cell r="AN89">
            <v>8.9559999999999995</v>
          </cell>
          <cell r="AO89">
            <v>8.7260000000000009</v>
          </cell>
          <cell r="AP89">
            <v>7.3460000000000001</v>
          </cell>
          <cell r="AQ89">
            <v>7.226</v>
          </cell>
          <cell r="AR89">
            <v>7.2910000000000004</v>
          </cell>
          <cell r="AS89">
            <v>7.3659999999999997</v>
          </cell>
          <cell r="AT89">
            <v>7.4210000000000003</v>
          </cell>
          <cell r="AU89">
            <v>7.4710000000000001</v>
          </cell>
          <cell r="AV89">
            <v>7.5759999999999996</v>
          </cell>
          <cell r="AW89">
            <v>8.0060000000000002</v>
          </cell>
          <cell r="AX89">
            <v>8.4309999999999992</v>
          </cell>
          <cell r="AY89">
            <v>8.6560000000000006</v>
          </cell>
          <cell r="AZ89">
            <v>8.6560000000000006</v>
          </cell>
          <cell r="BA89">
            <v>8.4359999999999999</v>
          </cell>
          <cell r="BB89">
            <v>7.0960000000000001</v>
          </cell>
          <cell r="BC89">
            <v>6.976</v>
          </cell>
          <cell r="BD89">
            <v>7.0410000000000004</v>
          </cell>
          <cell r="BE89">
            <v>7.1159999999999997</v>
          </cell>
          <cell r="BF89">
            <v>7.1710000000000003</v>
          </cell>
          <cell r="BG89">
            <v>7.2210000000000001</v>
          </cell>
          <cell r="BH89">
            <v>7.3209999999999997</v>
          </cell>
          <cell r="BI89">
            <v>7.7460000000000004</v>
          </cell>
          <cell r="BJ89">
            <v>8.1660000000000004</v>
          </cell>
          <cell r="BK89">
            <v>8.3231466465585271</v>
          </cell>
          <cell r="BL89">
            <v>8.2652183427790629</v>
          </cell>
          <cell r="BM89">
            <v>7.9921618109691845</v>
          </cell>
          <cell r="BN89">
            <v>6.7474581795664781</v>
          </cell>
          <cell r="BO89">
            <v>6.5942576172027643</v>
          </cell>
          <cell r="BP89">
            <v>6.6049860774615663</v>
          </cell>
          <cell r="BQ89">
            <v>6.6242155309604929</v>
          </cell>
          <cell r="BR89">
            <v>6.6235199347974154</v>
          </cell>
          <cell r="BS89">
            <v>6.6173371614373773</v>
          </cell>
          <cell r="BT89">
            <v>6.6566573677977212</v>
          </cell>
          <cell r="BU89">
            <v>6.9605694095782198</v>
          </cell>
          <cell r="BV89">
            <v>7.2586353249952147</v>
          </cell>
          <cell r="BW89">
            <v>7.7074761910078484</v>
          </cell>
          <cell r="BX89">
            <v>7.712071633525742</v>
          </cell>
          <cell r="BY89">
            <v>7.5144676052564012</v>
          </cell>
          <cell r="BZ89">
            <v>6.3931796308908417</v>
          </cell>
          <cell r="CA89">
            <v>6.2966753380151177</v>
          </cell>
          <cell r="CB89">
            <v>6.3564160907477092</v>
          </cell>
          <cell r="CC89">
            <v>6.4253477285160834</v>
          </cell>
          <cell r="CD89">
            <v>6.4758975962128922</v>
          </cell>
          <cell r="CE89">
            <v>6.5218520213918083</v>
          </cell>
          <cell r="CF89">
            <v>6.6137608717496406</v>
          </cell>
          <cell r="CG89">
            <v>6.9722053881451878</v>
          </cell>
          <cell r="CH89">
            <v>7.3306499045407358</v>
          </cell>
          <cell r="CI89">
            <v>7.8535362354438565</v>
          </cell>
          <cell r="CJ89">
            <v>7.8582187636071321</v>
          </cell>
          <cell r="CK89">
            <v>7.6568700525863314</v>
          </cell>
          <cell r="CL89">
            <v>6.5143331807473732</v>
          </cell>
          <cell r="CM89">
            <v>6.4160000893186107</v>
          </cell>
          <cell r="CN89">
            <v>6.4768729554411779</v>
          </cell>
          <cell r="CO89">
            <v>6.5471108778902947</v>
          </cell>
          <cell r="CP89">
            <v>6.5986186876863133</v>
          </cell>
          <cell r="CQ89">
            <v>6.6454439693190572</v>
          </cell>
          <cell r="CR89">
            <v>6.739094532584545</v>
          </cell>
          <cell r="CS89">
            <v>7.1043317293199504</v>
          </cell>
          <cell r="CT89">
            <v>7.4695689260553557</v>
          </cell>
          <cell r="CU89">
            <v>8.059518349392075</v>
          </cell>
          <cell r="CV89">
            <v>8.0643236906449918</v>
          </cell>
          <cell r="CW89">
            <v>7.8576940167695692</v>
          </cell>
          <cell r="CX89">
            <v>6.685190751057867</v>
          </cell>
          <cell r="CY89">
            <v>6.5842785847466141</v>
          </cell>
          <cell r="CZ89">
            <v>6.6467480210345329</v>
          </cell>
          <cell r="DA89">
            <v>6.7188281398282852</v>
          </cell>
          <cell r="DB89">
            <v>6.7716868936103705</v>
          </cell>
          <cell r="DC89">
            <v>6.819740306139539</v>
          </cell>
          <cell r="DD89">
            <v>6.9158471311978733</v>
          </cell>
          <cell r="DE89">
            <v>7.2906637489253852</v>
          </cell>
          <cell r="DF89">
            <v>7.665480366652897</v>
          </cell>
          <cell r="DG89">
            <v>8.2879712394073692</v>
          </cell>
          <cell r="DH89">
            <v>8.2929127915415286</v>
          </cell>
          <cell r="DI89">
            <v>8.0804260497727949</v>
          </cell>
          <cell r="DJ89">
            <v>6.8746873290385961</v>
          </cell>
          <cell r="DK89">
            <v>6.770914734221309</v>
          </cell>
          <cell r="DL89">
            <v>6.8351549119653443</v>
          </cell>
          <cell r="DM89">
            <v>6.909278193977693</v>
          </cell>
          <cell r="DN89">
            <v>6.963635267453415</v>
          </cell>
          <cell r="DO89">
            <v>7.0130507887949811</v>
          </cell>
          <cell r="DP89">
            <v>7.1118818314781107</v>
          </cell>
          <cell r="DQ89">
            <v>7.4973228979423219</v>
          </cell>
          <cell r="DR89">
            <v>7.8827639644065339</v>
          </cell>
          <cell r="DS89">
            <v>8.6325231391025703</v>
          </cell>
          <cell r="DT89">
            <v>8.6376701240412217</v>
          </cell>
          <cell r="DU89">
            <v>8.4163497716793003</v>
          </cell>
          <cell r="DV89">
            <v>7.1604854466488765</v>
          </cell>
          <cell r="DW89">
            <v>7.0523987629372424</v>
          </cell>
          <cell r="DX89">
            <v>7.1193095671396831</v>
          </cell>
          <cell r="DY89">
            <v>7.1965143412194221</v>
          </cell>
          <cell r="DZ89">
            <v>7.2531311755445644</v>
          </cell>
          <cell r="EA89">
            <v>7.304601024931058</v>
          </cell>
          <cell r="EB89">
            <v>7.4075407237040425</v>
          </cell>
          <cell r="EC89">
            <v>7.8090055489186865</v>
          </cell>
          <cell r="ED89">
            <v>8.2104703741333314</v>
          </cell>
          <cell r="EE89">
            <v>8.890937063873972</v>
          </cell>
          <cell r="EF89">
            <v>8.8962381234159924</v>
          </cell>
          <cell r="EG89">
            <v>8.6682925631091816</v>
          </cell>
          <cell r="EH89">
            <v>7.3748340348565886</v>
          </cell>
          <cell r="EI89">
            <v>7.2635117844741934</v>
          </cell>
          <cell r="EJ89">
            <v>7.3324255585204385</v>
          </cell>
          <cell r="EK89">
            <v>7.4119414516507209</v>
          </cell>
          <cell r="EL89">
            <v>7.4702531066129279</v>
          </cell>
          <cell r="EM89">
            <v>7.523263702033117</v>
          </cell>
          <cell r="EN89">
            <v>7.6292848928734918</v>
          </cell>
          <cell r="EO89">
            <v>8.0427675371509615</v>
          </cell>
          <cell r="EP89">
            <v>8.4562501814284303</v>
          </cell>
          <cell r="EQ89">
            <v>9.2167633168466061</v>
          </cell>
          <cell r="ER89">
            <v>9.2222586443667875</v>
          </cell>
          <cell r="ES89">
            <v>8.9859595609990279</v>
          </cell>
          <cell r="ET89">
            <v>7.6450996460750051</v>
          </cell>
          <cell r="EU89">
            <v>7.5296977681512169</v>
          </cell>
          <cell r="EV89">
            <v>7.6011370259135624</v>
          </cell>
          <cell r="EW89">
            <v>7.6835669387162691</v>
          </cell>
          <cell r="EX89">
            <v>7.7440155414382534</v>
          </cell>
          <cell r="EY89">
            <v>7.7989688166400581</v>
          </cell>
          <cell r="EZ89">
            <v>7.9088753670436658</v>
          </cell>
          <cell r="FA89">
            <v>8.3375109136177397</v>
          </cell>
          <cell r="FB89">
            <v>8.7661464601918127</v>
          </cell>
          <cell r="FC89">
            <v>9.5500798285082666</v>
          </cell>
          <cell r="FD89">
            <v>9.5557738899371429</v>
          </cell>
          <cell r="FE89">
            <v>9.3109292484955404</v>
          </cell>
          <cell r="FF89">
            <v>7.9215782598501683</v>
          </cell>
          <cell r="FG89">
            <v>7.8020029698438051</v>
          </cell>
          <cell r="FH89">
            <v>7.876025768419173</v>
          </cell>
          <cell r="FI89">
            <v>7.9614366898522899</v>
          </cell>
          <cell r="FJ89">
            <v>8.0240713655699096</v>
          </cell>
          <cell r="FK89">
            <v>8.0810119798586548</v>
          </cell>
          <cell r="FL89">
            <v>8.1948932084361434</v>
          </cell>
          <cell r="FM89">
            <v>8.6390299998883524</v>
          </cell>
          <cell r="FN89">
            <v>9.0831667913405614</v>
          </cell>
          <cell r="FO89">
            <v>9.5163736644076486</v>
          </cell>
          <cell r="FP89">
            <v>9.5220476291491281</v>
          </cell>
          <cell r="FQ89">
            <v>9.2780671452655543</v>
          </cell>
          <cell r="FR89">
            <v>7.8936197483448138</v>
          </cell>
          <cell r="FS89">
            <v>7.7744664887737667</v>
          </cell>
          <cell r="FT89">
            <v>7.8482280304129866</v>
          </cell>
          <cell r="FU89">
            <v>7.9333375015351635</v>
          </cell>
          <cell r="FV89">
            <v>7.9957511136914263</v>
          </cell>
          <cell r="FW89">
            <v>8.0524907611062115</v>
          </cell>
          <cell r="FX89">
            <v>8.1659700559357784</v>
          </cell>
          <cell r="FY89">
            <v>8.6085393057710977</v>
          </cell>
          <cell r="FZ89">
            <v>9.051108555606417</v>
          </cell>
          <cell r="GA89">
            <v>9.7747875891790486</v>
          </cell>
          <cell r="GB89">
            <v>9.7806156285238988</v>
          </cell>
          <cell r="GC89">
            <v>9.5300099366954338</v>
          </cell>
          <cell r="GD89">
            <v>8.1079683365525241</v>
          </cell>
          <cell r="GE89">
            <v>7.9855795103107168</v>
          </cell>
          <cell r="GF89">
            <v>8.0613440217937402</v>
          </cell>
          <cell r="GG89">
            <v>8.1487646119664614</v>
          </cell>
          <cell r="GH89">
            <v>8.2128730447597889</v>
          </cell>
          <cell r="GI89">
            <v>8.2711534382082696</v>
          </cell>
          <cell r="GJ89">
            <v>8.3877142251052277</v>
          </cell>
          <cell r="GK89">
            <v>8.8423012940033718</v>
          </cell>
          <cell r="GL89">
            <v>9.296888362901516</v>
          </cell>
          <cell r="GM89">
            <v>10.03881920796722</v>
          </cell>
          <cell r="GN89">
            <v>10.044804671363339</v>
          </cell>
          <cell r="GO89">
            <v>9.7874297453303125</v>
          </cell>
          <cell r="GP89">
            <v>8.3269766766777948</v>
          </cell>
          <cell r="GQ89">
            <v>8.2012819453593409</v>
          </cell>
          <cell r="GR89">
            <v>8.2790929695088611</v>
          </cell>
          <cell r="GS89">
            <v>8.3688749204506134</v>
          </cell>
          <cell r="GT89">
            <v>8.4347150178078998</v>
          </cell>
          <cell r="GU89">
            <v>8.4945696517690692</v>
          </cell>
          <cell r="GV89">
            <v>8.6142789196914045</v>
          </cell>
          <cell r="GW89">
            <v>9.0811450645885206</v>
          </cell>
          <cell r="GX89">
            <v>9.5480112094856384</v>
          </cell>
          <cell r="GY89">
            <v>10.308468520772159</v>
          </cell>
          <cell r="GZ89">
            <v>10.314614757667446</v>
          </cell>
          <cell r="HA89">
            <v>10.050326571170187</v>
          </cell>
          <cell r="HB89">
            <v>8.5506447687206233</v>
          </cell>
          <cell r="HC89">
            <v>8.4215737939196362</v>
          </cell>
          <cell r="HD89">
            <v>8.5014748735583439</v>
          </cell>
          <cell r="HE89">
            <v>8.5936684269876196</v>
          </cell>
          <cell r="HF89">
            <v>8.6612770328357556</v>
          </cell>
          <cell r="HG89">
            <v>8.7227394017886066</v>
          </cell>
          <cell r="HH89">
            <v>8.845664139694307</v>
          </cell>
          <cell r="HI89">
            <v>9.3250706175265456</v>
          </cell>
          <cell r="HJ89">
            <v>9.8044770953587843</v>
          </cell>
          <cell r="HK89">
            <v>10.589353221610638</v>
          </cell>
          <cell r="HL89">
            <v>10.595666930900892</v>
          </cell>
          <cell r="HM89">
            <v>10.324177431420056</v>
          </cell>
          <cell r="HN89">
            <v>8.783632364598569</v>
          </cell>
          <cell r="HO89">
            <v>8.6510444695032778</v>
          </cell>
          <cell r="HP89">
            <v>8.733122690276554</v>
          </cell>
          <cell r="HQ89">
            <v>8.8278283296303339</v>
          </cell>
          <cell r="HR89">
            <v>8.8972791318231064</v>
          </cell>
          <cell r="HS89">
            <v>8.9604162247256269</v>
          </cell>
          <cell r="HT89">
            <v>9.0866904105306645</v>
          </cell>
          <cell r="HU89">
            <v>9.5791597351703199</v>
          </cell>
          <cell r="HV89">
            <v>10.071629059809977</v>
          </cell>
          <cell r="HW89">
            <v>10.847503600983661</v>
          </cell>
          <cell r="HX89">
            <v>10.853971227743132</v>
          </cell>
          <cell r="HY89">
            <v>10.575863277085906</v>
          </cell>
          <cell r="HZ89">
            <v>8.9977623477751418</v>
          </cell>
          <cell r="IA89">
            <v>8.8619421858262655</v>
          </cell>
          <cell r="IB89">
            <v>8.946021333699381</v>
          </cell>
          <cell r="IC89">
            <v>9.0430357350914363</v>
          </cell>
          <cell r="ID89">
            <v>9.1141796294456103</v>
          </cell>
          <cell r="IE89">
            <v>9.1788558970403127</v>
          </cell>
          <cell r="IF89">
            <v>9.3082084322297192</v>
          </cell>
          <cell r="IG89">
            <v>9.8126833194684053</v>
          </cell>
          <cell r="IH89">
            <v>10.317158206707093</v>
          </cell>
        </row>
        <row r="90">
          <cell r="B90" t="str">
            <v>Basis</v>
          </cell>
        </row>
        <row r="92">
          <cell r="B92" t="str">
            <v>SPPN</v>
          </cell>
          <cell r="C92">
            <v>-0.93500000000000005</v>
          </cell>
          <cell r="D92">
            <v>-0.35</v>
          </cell>
          <cell r="E92">
            <v>-0.86499999999999999</v>
          </cell>
          <cell r="F92">
            <v>-1.21</v>
          </cell>
          <cell r="G92">
            <v>-1</v>
          </cell>
          <cell r="H92">
            <v>-0.84499999999999997</v>
          </cell>
          <cell r="I92">
            <v>-0.82499999999999996</v>
          </cell>
          <cell r="J92">
            <v>-0.82499999999999996</v>
          </cell>
          <cell r="K92">
            <v>-0.82499999999999996</v>
          </cell>
          <cell r="L92">
            <v>-0.82499999999999996</v>
          </cell>
          <cell r="M92">
            <v>-1.2549999999999999</v>
          </cell>
          <cell r="N92">
            <v>-1.2549999999999999</v>
          </cell>
          <cell r="O92">
            <v>-1.2549999999999999</v>
          </cell>
          <cell r="P92">
            <v>-1.2549999999999999</v>
          </cell>
          <cell r="Q92">
            <v>-1.2549999999999999</v>
          </cell>
          <cell r="R92">
            <v>-0.97499999999999998</v>
          </cell>
          <cell r="S92">
            <v>-0.97499999999999998</v>
          </cell>
          <cell r="T92">
            <v>-0.97499999999999998</v>
          </cell>
          <cell r="U92">
            <v>-0.97499999999999998</v>
          </cell>
          <cell r="V92">
            <v>-0.97499999999999998</v>
          </cell>
          <cell r="W92">
            <v>-0.97499999999999998</v>
          </cell>
          <cell r="X92">
            <v>-0.97499999999999998</v>
          </cell>
          <cell r="Y92">
            <v>-0.98</v>
          </cell>
          <cell r="Z92">
            <v>-0.98</v>
          </cell>
          <cell r="AA92">
            <v>-0.98</v>
          </cell>
          <cell r="AB92">
            <v>-0.98</v>
          </cell>
          <cell r="AC92">
            <v>-0.98</v>
          </cell>
          <cell r="AD92">
            <v>-0.97499999999999998</v>
          </cell>
          <cell r="AE92">
            <v>-0.97499999999999998</v>
          </cell>
          <cell r="AF92">
            <v>-0.97499999999999998</v>
          </cell>
          <cell r="AG92">
            <v>-0.97499999999999998</v>
          </cell>
          <cell r="AH92">
            <v>-0.97499999999999998</v>
          </cell>
          <cell r="AI92">
            <v>-0.97499999999999998</v>
          </cell>
          <cell r="AJ92">
            <v>-0.97499999999999998</v>
          </cell>
          <cell r="AK92">
            <v>-0.98</v>
          </cell>
          <cell r="AL92">
            <v>-0.98</v>
          </cell>
          <cell r="AM92">
            <v>-0.98</v>
          </cell>
          <cell r="AN92">
            <v>-0.98</v>
          </cell>
          <cell r="AO92">
            <v>-0.98</v>
          </cell>
          <cell r="AP92">
            <v>-0.97499999999999998</v>
          </cell>
          <cell r="AQ92">
            <v>-0.97499999999999998</v>
          </cell>
          <cell r="AR92">
            <v>-0.97499999999999998</v>
          </cell>
          <cell r="AS92">
            <v>-0.97499999999999998</v>
          </cell>
          <cell r="AT92">
            <v>-0.97499999999999998</v>
          </cell>
          <cell r="AU92">
            <v>-0.97499999999999998</v>
          </cell>
          <cell r="AV92">
            <v>-0.97499999999999998</v>
          </cell>
          <cell r="AW92">
            <v>-0.98</v>
          </cell>
          <cell r="AX92">
            <v>-0.98</v>
          </cell>
          <cell r="AY92">
            <v>-0.98</v>
          </cell>
          <cell r="AZ92">
            <v>-0.98</v>
          </cell>
          <cell r="BA92">
            <v>-0.98</v>
          </cell>
          <cell r="BB92">
            <v>-0.97499999999999998</v>
          </cell>
          <cell r="BC92">
            <v>-0.97499999999999998</v>
          </cell>
          <cell r="BD92">
            <v>-0.97499999999999998</v>
          </cell>
          <cell r="BE92">
            <v>-0.97499999999999998</v>
          </cell>
          <cell r="BF92">
            <v>-0.97499999999999998</v>
          </cell>
          <cell r="BG92">
            <v>-0.97499999999999998</v>
          </cell>
          <cell r="BH92">
            <v>-0.97499999999999998</v>
          </cell>
          <cell r="BI92">
            <v>-0.98</v>
          </cell>
          <cell r="BJ92">
            <v>-0.98</v>
          </cell>
          <cell r="BK92">
            <v>-0.98</v>
          </cell>
          <cell r="BL92">
            <v>-0.98</v>
          </cell>
          <cell r="BM92">
            <v>-0.98</v>
          </cell>
          <cell r="BN92">
            <v>-0.97499999999999998</v>
          </cell>
          <cell r="BO92">
            <v>-0.97499999999999998</v>
          </cell>
          <cell r="BP92">
            <v>-0.97499999999999998</v>
          </cell>
          <cell r="BQ92">
            <v>-0.97499999999999998</v>
          </cell>
          <cell r="BR92">
            <v>-0.97499999999999998</v>
          </cell>
          <cell r="BS92">
            <v>-0.97499999999999998</v>
          </cell>
          <cell r="BT92">
            <v>-0.97499999999999998</v>
          </cell>
          <cell r="BU92">
            <v>-0.98</v>
          </cell>
          <cell r="BV92">
            <v>-0.98</v>
          </cell>
          <cell r="BW92">
            <v>-0.98</v>
          </cell>
          <cell r="BX92">
            <v>-0.98</v>
          </cell>
          <cell r="BY92">
            <v>-0.98</v>
          </cell>
          <cell r="BZ92">
            <v>-0.97499999999999998</v>
          </cell>
          <cell r="CA92">
            <v>-0.97499999999999998</v>
          </cell>
          <cell r="CB92">
            <v>-0.97499999999999998</v>
          </cell>
          <cell r="CC92">
            <v>-0.97499999999999998</v>
          </cell>
          <cell r="CD92">
            <v>-0.97499999999999998</v>
          </cell>
          <cell r="CE92">
            <v>-0.97499999999999998</v>
          </cell>
          <cell r="CF92">
            <v>-0.97499999999999998</v>
          </cell>
          <cell r="CG92">
            <v>-0.98</v>
          </cell>
          <cell r="CH92">
            <v>-0.98</v>
          </cell>
          <cell r="CI92">
            <v>-0.98</v>
          </cell>
          <cell r="CJ92">
            <v>-0.98</v>
          </cell>
          <cell r="CK92">
            <v>-0.98</v>
          </cell>
          <cell r="CL92">
            <v>-0.97499999999999998</v>
          </cell>
          <cell r="CM92">
            <v>-0.97499999999999998</v>
          </cell>
          <cell r="CN92">
            <v>-0.97499999999999998</v>
          </cell>
          <cell r="CO92">
            <v>-0.97499999999999998</v>
          </cell>
          <cell r="CP92">
            <v>-0.97499999999999998</v>
          </cell>
          <cell r="CQ92">
            <v>-0.97499999999999998</v>
          </cell>
          <cell r="CR92">
            <v>-0.97499999999999998</v>
          </cell>
          <cell r="CS92">
            <v>-0.98</v>
          </cell>
          <cell r="CT92">
            <v>-0.98</v>
          </cell>
          <cell r="CU92">
            <v>-0.98</v>
          </cell>
          <cell r="CV92">
            <v>-0.98</v>
          </cell>
          <cell r="CW92">
            <v>-0.98</v>
          </cell>
          <cell r="CX92">
            <v>-0.97499999999999998</v>
          </cell>
          <cell r="CY92">
            <v>-0.97499999999999998</v>
          </cell>
          <cell r="CZ92">
            <v>-0.97499999999999998</v>
          </cell>
          <cell r="DA92">
            <v>-0.97499999999999998</v>
          </cell>
          <cell r="DB92">
            <v>-0.97499999999999998</v>
          </cell>
          <cell r="DC92">
            <v>-0.97499999999999998</v>
          </cell>
          <cell r="DD92">
            <v>-0.97499999999999998</v>
          </cell>
          <cell r="DE92">
            <v>-0.98</v>
          </cell>
          <cell r="DF92">
            <v>-0.98</v>
          </cell>
          <cell r="DG92">
            <v>-0.98</v>
          </cell>
          <cell r="DH92">
            <v>-0.98</v>
          </cell>
          <cell r="DI92">
            <v>-0.98</v>
          </cell>
          <cell r="DJ92">
            <v>-0.97499999999999998</v>
          </cell>
          <cell r="DK92">
            <v>-0.97499999999999998</v>
          </cell>
          <cell r="DL92">
            <v>-0.97499999999999998</v>
          </cell>
          <cell r="DM92">
            <v>-0.97499999999999998</v>
          </cell>
          <cell r="DN92">
            <v>-0.97499999999999998</v>
          </cell>
          <cell r="DO92">
            <v>-0.97499999999999998</v>
          </cell>
          <cell r="DP92">
            <v>-0.97499999999999998</v>
          </cell>
          <cell r="DQ92">
            <v>-0.98</v>
          </cell>
          <cell r="DR92">
            <v>-0.98</v>
          </cell>
          <cell r="DS92">
            <v>-0.98</v>
          </cell>
          <cell r="DT92">
            <v>-0.98</v>
          </cell>
          <cell r="DU92">
            <v>-0.98</v>
          </cell>
          <cell r="DV92">
            <v>-0.97499999999999998</v>
          </cell>
          <cell r="DW92">
            <v>-0.97499999999999998</v>
          </cell>
          <cell r="DX92">
            <v>-0.97499999999999998</v>
          </cell>
          <cell r="DY92">
            <v>-0.97499999999999998</v>
          </cell>
          <cell r="DZ92">
            <v>-0.97499999999999998</v>
          </cell>
          <cell r="EA92">
            <v>-0.97499999999999998</v>
          </cell>
          <cell r="EB92">
            <v>-0.97499999999999998</v>
          </cell>
          <cell r="EC92">
            <v>-0.98</v>
          </cell>
          <cell r="ED92">
            <v>-0.98</v>
          </cell>
          <cell r="EE92">
            <v>-0.98</v>
          </cell>
          <cell r="EF92">
            <v>-0.98</v>
          </cell>
          <cell r="EG92">
            <v>-0.98</v>
          </cell>
          <cell r="EH92">
            <v>-0.97499999999999998</v>
          </cell>
          <cell r="EI92">
            <v>-0.97499999999999998</v>
          </cell>
          <cell r="EJ92">
            <v>-0.97499999999999998</v>
          </cell>
          <cell r="EK92">
            <v>-0.97499999999999998</v>
          </cell>
          <cell r="EL92">
            <v>-0.97499999999999998</v>
          </cell>
          <cell r="EM92">
            <v>-0.97499999999999998</v>
          </cell>
          <cell r="EN92">
            <v>-0.97499999999999998</v>
          </cell>
          <cell r="EO92">
            <v>-0.98</v>
          </cell>
          <cell r="EP92">
            <v>-0.98</v>
          </cell>
          <cell r="EQ92">
            <v>-0.98</v>
          </cell>
          <cell r="ER92">
            <v>-0.98</v>
          </cell>
          <cell r="ES92">
            <v>-0.98</v>
          </cell>
          <cell r="ET92">
            <v>-0.97499999999999998</v>
          </cell>
          <cell r="EU92">
            <v>-0.97499999999999998</v>
          </cell>
          <cell r="EV92">
            <v>-0.97499999999999998</v>
          </cell>
          <cell r="EW92">
            <v>-0.97499999999999998</v>
          </cell>
          <cell r="EX92">
            <v>-0.97499999999999998</v>
          </cell>
          <cell r="EY92">
            <v>-0.97499999999999998</v>
          </cell>
          <cell r="EZ92">
            <v>-0.97499999999999998</v>
          </cell>
          <cell r="FA92">
            <v>-0.98</v>
          </cell>
          <cell r="FB92">
            <v>-0.98</v>
          </cell>
          <cell r="FC92">
            <v>-0.98</v>
          </cell>
          <cell r="FD92">
            <v>-0.98</v>
          </cell>
          <cell r="FE92">
            <v>-0.98</v>
          </cell>
          <cell r="FF92">
            <v>-0.97499999999999998</v>
          </cell>
          <cell r="FG92">
            <v>-0.97499999999999998</v>
          </cell>
          <cell r="FH92">
            <v>-0.97499999999999998</v>
          </cell>
          <cell r="FI92">
            <v>-0.97499999999999998</v>
          </cell>
          <cell r="FJ92">
            <v>-0.97499999999999998</v>
          </cell>
          <cell r="FK92">
            <v>-0.97499999999999998</v>
          </cell>
          <cell r="FL92">
            <v>-0.97499999999999998</v>
          </cell>
          <cell r="FM92">
            <v>-0.98</v>
          </cell>
          <cell r="FN92">
            <v>-0.98</v>
          </cell>
          <cell r="FO92">
            <v>-0.98</v>
          </cell>
          <cell r="FP92">
            <v>-0.98</v>
          </cell>
          <cell r="FQ92">
            <v>-0.98</v>
          </cell>
          <cell r="FR92">
            <v>-0.97499999999999998</v>
          </cell>
          <cell r="FS92">
            <v>-0.97499999999999998</v>
          </cell>
          <cell r="FT92">
            <v>-0.97499999999999998</v>
          </cell>
          <cell r="FU92">
            <v>-0.97499999999999998</v>
          </cell>
          <cell r="FV92">
            <v>-0.97499999999999998</v>
          </cell>
          <cell r="FW92">
            <v>-0.97499999999999998</v>
          </cell>
          <cell r="FX92">
            <v>-0.97499999999999998</v>
          </cell>
          <cell r="FY92">
            <v>-0.98</v>
          </cell>
          <cell r="FZ92">
            <v>-0.98</v>
          </cell>
          <cell r="GA92">
            <v>-0.98</v>
          </cell>
          <cell r="GB92">
            <v>-0.98</v>
          </cell>
          <cell r="GC92">
            <v>-0.98</v>
          </cell>
          <cell r="GD92">
            <v>-0.97499999999999998</v>
          </cell>
          <cell r="GE92">
            <v>-0.97499999999999998</v>
          </cell>
          <cell r="GF92">
            <v>-0.97499999999999998</v>
          </cell>
          <cell r="GG92">
            <v>-0.97499999999999998</v>
          </cell>
          <cell r="GH92">
            <v>-0.97499999999999998</v>
          </cell>
          <cell r="GI92">
            <v>-0.97499999999999998</v>
          </cell>
          <cell r="GJ92">
            <v>-0.97499999999999998</v>
          </cell>
          <cell r="GK92">
            <v>-0.98</v>
          </cell>
          <cell r="GL92">
            <v>-0.98</v>
          </cell>
          <cell r="GM92">
            <v>-0.98</v>
          </cell>
          <cell r="GN92">
            <v>-0.98</v>
          </cell>
          <cell r="GO92">
            <v>-0.98</v>
          </cell>
          <cell r="GP92">
            <v>-0.97499999999999998</v>
          </cell>
          <cell r="GQ92">
            <v>-0.97499999999999998</v>
          </cell>
          <cell r="GR92">
            <v>-0.97499999999999998</v>
          </cell>
          <cell r="GS92">
            <v>-0.97499999999999998</v>
          </cell>
          <cell r="GT92">
            <v>-0.97499999999999998</v>
          </cell>
          <cell r="GU92">
            <v>-0.97499999999999998</v>
          </cell>
          <cell r="GV92">
            <v>-0.97499999999999998</v>
          </cell>
          <cell r="GW92">
            <v>-0.98</v>
          </cell>
          <cell r="GX92">
            <v>-0.98</v>
          </cell>
          <cell r="GY92">
            <v>-0.98</v>
          </cell>
          <cell r="GZ92">
            <v>-0.98</v>
          </cell>
          <cell r="HA92">
            <v>-0.98</v>
          </cell>
          <cell r="HB92">
            <v>-0.97499999999999998</v>
          </cell>
          <cell r="HC92">
            <v>-0.97499999999999998</v>
          </cell>
          <cell r="HD92">
            <v>-0.97499999999999998</v>
          </cell>
          <cell r="HE92">
            <v>-0.97499999999999998</v>
          </cell>
          <cell r="HF92">
            <v>-0.97499999999999998</v>
          </cell>
          <cell r="HG92">
            <v>-0.97499999999999998</v>
          </cell>
          <cell r="HH92">
            <v>-0.97499999999999998</v>
          </cell>
          <cell r="HI92">
            <v>-0.98</v>
          </cell>
          <cell r="HJ92">
            <v>-0.98</v>
          </cell>
          <cell r="HK92">
            <v>-0.98</v>
          </cell>
          <cell r="HL92">
            <v>-0.98</v>
          </cell>
          <cell r="HM92">
            <v>-0.98</v>
          </cell>
          <cell r="HN92">
            <v>-0.97499999999999998</v>
          </cell>
          <cell r="HO92">
            <v>-0.97499999999999998</v>
          </cell>
          <cell r="HP92">
            <v>-0.97499999999999998</v>
          </cell>
          <cell r="HQ92">
            <v>-0.97499999999999998</v>
          </cell>
          <cell r="HR92">
            <v>-0.97499999999999998</v>
          </cell>
          <cell r="HS92">
            <v>-0.97499999999999998</v>
          </cell>
          <cell r="HT92">
            <v>-0.97499999999999998</v>
          </cell>
          <cell r="HU92">
            <v>-0.98</v>
          </cell>
          <cell r="HV92">
            <v>-0.98</v>
          </cell>
          <cell r="HW92">
            <v>-0.98</v>
          </cell>
          <cell r="HX92">
            <v>-0.98</v>
          </cell>
          <cell r="HY92">
            <v>-0.98</v>
          </cell>
          <cell r="HZ92">
            <v>-0.97499999999999998</v>
          </cell>
          <cell r="IA92">
            <v>-0.97499999999999998</v>
          </cell>
          <cell r="IB92">
            <v>-0.97499999999999998</v>
          </cell>
          <cell r="IC92">
            <v>-0.97499999999999998</v>
          </cell>
          <cell r="ID92">
            <v>-0.97499999999999998</v>
          </cell>
          <cell r="IE92">
            <v>-0.97499999999999998</v>
          </cell>
          <cell r="IF92">
            <v>-0.97499999999999998</v>
          </cell>
          <cell r="IG92">
            <v>-0.98</v>
          </cell>
          <cell r="IH92">
            <v>-0.98</v>
          </cell>
        </row>
        <row r="93">
          <cell r="B93" t="str">
            <v>Wellhead Price</v>
          </cell>
          <cell r="C93">
            <v>5.4784545454545395</v>
          </cell>
          <cell r="D93">
            <v>7.6785473684210537</v>
          </cell>
          <cell r="E93">
            <v>6.2316727272727288</v>
          </cell>
          <cell r="F93">
            <v>6.4089999999999998</v>
          </cell>
          <cell r="G93">
            <v>6.4260000000000002</v>
          </cell>
          <cell r="H93">
            <v>6.7190000000000003</v>
          </cell>
          <cell r="I93">
            <v>6.8860000000000001</v>
          </cell>
          <cell r="J93">
            <v>6.9859999999999998</v>
          </cell>
          <cell r="K93">
            <v>7.0309999999999997</v>
          </cell>
          <cell r="L93">
            <v>7.141</v>
          </cell>
          <cell r="M93">
            <v>7.3760000000000003</v>
          </cell>
          <cell r="N93">
            <v>8.0659999999999989</v>
          </cell>
          <cell r="O93">
            <v>8.3910000000000018</v>
          </cell>
          <cell r="P93">
            <v>8.3810000000000002</v>
          </cell>
          <cell r="Q93">
            <v>8.1509999999999998</v>
          </cell>
          <cell r="R93">
            <v>6.9610000000000003</v>
          </cell>
          <cell r="S93">
            <v>6.8410000000000002</v>
          </cell>
          <cell r="T93">
            <v>6.9080000000000004</v>
          </cell>
          <cell r="U93">
            <v>6.99</v>
          </cell>
          <cell r="V93">
            <v>7.0570000000000004</v>
          </cell>
          <cell r="W93">
            <v>7.1140000000000008</v>
          </cell>
          <cell r="X93">
            <v>7.2160000000000011</v>
          </cell>
          <cell r="Y93">
            <v>7.6609999999999996</v>
          </cell>
          <cell r="Z93">
            <v>8.1310000000000002</v>
          </cell>
          <cell r="AA93">
            <v>8.391</v>
          </cell>
          <cell r="AB93">
            <v>8.3859999999999992</v>
          </cell>
          <cell r="AC93">
            <v>8.1609999999999996</v>
          </cell>
          <cell r="AD93">
            <v>6.6760000000000002</v>
          </cell>
          <cell r="AE93">
            <v>6.5510000000000002</v>
          </cell>
          <cell r="AF93">
            <v>6.6160000000000005</v>
          </cell>
          <cell r="AG93">
            <v>6.6910000000000007</v>
          </cell>
          <cell r="AH93">
            <v>6.7460000000000004</v>
          </cell>
          <cell r="AI93">
            <v>6.7960000000000003</v>
          </cell>
          <cell r="AJ93">
            <v>6.8960000000000008</v>
          </cell>
          <cell r="AK93">
            <v>7.3259999999999987</v>
          </cell>
          <cell r="AL93">
            <v>7.7509999999999994</v>
          </cell>
          <cell r="AM93">
            <v>7.9759999999999991</v>
          </cell>
          <cell r="AN93">
            <v>7.9759999999999991</v>
          </cell>
          <cell r="AO93">
            <v>7.7460000000000004</v>
          </cell>
          <cell r="AP93">
            <v>6.3710000000000004</v>
          </cell>
          <cell r="AQ93">
            <v>6.2510000000000003</v>
          </cell>
          <cell r="AR93">
            <v>6.3160000000000007</v>
          </cell>
          <cell r="AS93">
            <v>6.391</v>
          </cell>
          <cell r="AT93">
            <v>6.4460000000000006</v>
          </cell>
          <cell r="AU93">
            <v>6.4960000000000004</v>
          </cell>
          <cell r="AV93">
            <v>6.601</v>
          </cell>
          <cell r="AW93">
            <v>7.0259999999999998</v>
          </cell>
          <cell r="AX93">
            <v>7.4509999999999987</v>
          </cell>
          <cell r="AY93">
            <v>7.6760000000000002</v>
          </cell>
          <cell r="AZ93">
            <v>7.6760000000000002</v>
          </cell>
          <cell r="BA93">
            <v>7.4559999999999995</v>
          </cell>
          <cell r="BB93">
            <v>6.1210000000000004</v>
          </cell>
          <cell r="BC93">
            <v>6.0010000000000003</v>
          </cell>
          <cell r="BD93">
            <v>6.0660000000000007</v>
          </cell>
          <cell r="BE93">
            <v>6.141</v>
          </cell>
          <cell r="BF93">
            <v>6.1960000000000006</v>
          </cell>
          <cell r="BG93">
            <v>6.2460000000000004</v>
          </cell>
          <cell r="BH93">
            <v>6.3460000000000001</v>
          </cell>
          <cell r="BI93">
            <v>6.766</v>
          </cell>
          <cell r="BJ93">
            <v>7.1859999999999999</v>
          </cell>
          <cell r="BK93">
            <v>7.3431466465585267</v>
          </cell>
          <cell r="BL93">
            <v>7.2852183427790624</v>
          </cell>
          <cell r="BM93">
            <v>7.0121618109691841</v>
          </cell>
          <cell r="BN93">
            <v>5.7724581795664784</v>
          </cell>
          <cell r="BO93">
            <v>5.6192576172027646</v>
          </cell>
          <cell r="BP93">
            <v>5.6299860774615667</v>
          </cell>
          <cell r="BQ93">
            <v>5.6492155309604932</v>
          </cell>
          <cell r="BR93">
            <v>5.6485199347974158</v>
          </cell>
          <cell r="BS93">
            <v>5.6423371614373776</v>
          </cell>
          <cell r="BT93">
            <v>5.6816573677977216</v>
          </cell>
          <cell r="BU93">
            <v>5.9805694095782194</v>
          </cell>
          <cell r="BV93">
            <v>6.2786353249952143</v>
          </cell>
          <cell r="BW93">
            <v>6.7274761910078489</v>
          </cell>
          <cell r="BX93">
            <v>6.7320716335257416</v>
          </cell>
          <cell r="BY93">
            <v>6.5344676052564008</v>
          </cell>
          <cell r="BZ93">
            <v>5.4181796308908421</v>
          </cell>
          <cell r="CA93">
            <v>5.3216753380151181</v>
          </cell>
          <cell r="CB93">
            <v>5.3814160907477095</v>
          </cell>
          <cell r="CC93">
            <v>5.4503477285160837</v>
          </cell>
          <cell r="CD93">
            <v>5.5008975962128925</v>
          </cell>
          <cell r="CE93">
            <v>5.5468520213918087</v>
          </cell>
          <cell r="CF93">
            <v>5.6387608717496409</v>
          </cell>
          <cell r="CG93">
            <v>5.9922053881451873</v>
          </cell>
          <cell r="CH93">
            <v>6.3506499045407363</v>
          </cell>
          <cell r="CI93">
            <v>6.8735362354438561</v>
          </cell>
          <cell r="CJ93">
            <v>6.8782187636071317</v>
          </cell>
          <cell r="CK93">
            <v>6.6768700525863309</v>
          </cell>
          <cell r="CL93">
            <v>5.5393331807473736</v>
          </cell>
          <cell r="CM93">
            <v>5.441000089318611</v>
          </cell>
          <cell r="CN93">
            <v>5.5018729554411783</v>
          </cell>
          <cell r="CO93">
            <v>5.572110877890295</v>
          </cell>
          <cell r="CP93">
            <v>5.6236186876863137</v>
          </cell>
          <cell r="CQ93">
            <v>5.6704439693190576</v>
          </cell>
          <cell r="CR93">
            <v>5.7640945325845454</v>
          </cell>
          <cell r="CS93">
            <v>6.12433172931995</v>
          </cell>
          <cell r="CT93">
            <v>6.4895689260553553</v>
          </cell>
          <cell r="CU93">
            <v>7.0795183493920746</v>
          </cell>
          <cell r="CV93">
            <v>7.0843236906449913</v>
          </cell>
          <cell r="CW93">
            <v>6.8776940167695688</v>
          </cell>
          <cell r="CX93">
            <v>5.7101907510578673</v>
          </cell>
          <cell r="CY93">
            <v>5.6092785847466144</v>
          </cell>
          <cell r="CZ93">
            <v>5.6717480210345332</v>
          </cell>
          <cell r="DA93">
            <v>5.7438281398282856</v>
          </cell>
          <cell r="DB93">
            <v>5.7966868936103708</v>
          </cell>
          <cell r="DC93">
            <v>5.8447403061395393</v>
          </cell>
          <cell r="DD93">
            <v>5.9408471311978737</v>
          </cell>
          <cell r="DE93">
            <v>6.3106637489253856</v>
          </cell>
          <cell r="DF93">
            <v>6.6854803666528966</v>
          </cell>
          <cell r="DG93">
            <v>7.3079712394073688</v>
          </cell>
          <cell r="DH93">
            <v>7.3129127915415282</v>
          </cell>
          <cell r="DI93">
            <v>7.1004260497727945</v>
          </cell>
          <cell r="DJ93">
            <v>5.8996873290385965</v>
          </cell>
          <cell r="DK93">
            <v>5.7959147342213093</v>
          </cell>
          <cell r="DL93">
            <v>5.8601549119653447</v>
          </cell>
          <cell r="DM93">
            <v>5.9342781939776934</v>
          </cell>
          <cell r="DN93">
            <v>5.9886352674534153</v>
          </cell>
          <cell r="DO93">
            <v>6.0380507887949815</v>
          </cell>
          <cell r="DP93">
            <v>6.1368818314781111</v>
          </cell>
          <cell r="DQ93">
            <v>6.5173228979423214</v>
          </cell>
          <cell r="DR93">
            <v>6.9027639644065335</v>
          </cell>
          <cell r="DS93">
            <v>7.6525231391025699</v>
          </cell>
          <cell r="DT93">
            <v>7.6576701240412213</v>
          </cell>
          <cell r="DU93">
            <v>7.4363497716792999</v>
          </cell>
          <cell r="DV93">
            <v>6.1854854466488769</v>
          </cell>
          <cell r="DW93">
            <v>6.0773987629372428</v>
          </cell>
          <cell r="DX93">
            <v>6.1443095671396835</v>
          </cell>
          <cell r="DY93">
            <v>6.2215143412194225</v>
          </cell>
          <cell r="DZ93">
            <v>6.2781311755445648</v>
          </cell>
          <cell r="EA93">
            <v>6.3296010249310584</v>
          </cell>
          <cell r="EB93">
            <v>6.4325407237040428</v>
          </cell>
          <cell r="EC93">
            <v>6.8290055489186869</v>
          </cell>
          <cell r="ED93">
            <v>7.2304703741333309</v>
          </cell>
          <cell r="EE93">
            <v>7.9109370638739716</v>
          </cell>
          <cell r="EF93">
            <v>7.916238123415992</v>
          </cell>
          <cell r="EG93">
            <v>7.6882925631091812</v>
          </cell>
          <cell r="EH93">
            <v>6.399834034856589</v>
          </cell>
          <cell r="EI93">
            <v>6.2885117844741938</v>
          </cell>
          <cell r="EJ93">
            <v>6.3574255585204389</v>
          </cell>
          <cell r="EK93">
            <v>6.4369414516507213</v>
          </cell>
          <cell r="EL93">
            <v>6.4952531066129282</v>
          </cell>
          <cell r="EM93">
            <v>6.5482637020331174</v>
          </cell>
          <cell r="EN93">
            <v>6.6542848928734921</v>
          </cell>
          <cell r="EO93">
            <v>7.0627675371509611</v>
          </cell>
          <cell r="EP93">
            <v>7.4762501814284299</v>
          </cell>
          <cell r="EQ93">
            <v>8.2367633168466057</v>
          </cell>
          <cell r="ER93">
            <v>8.2422586443667871</v>
          </cell>
          <cell r="ES93">
            <v>8.0059595609990275</v>
          </cell>
          <cell r="ET93">
            <v>6.6700996460750055</v>
          </cell>
          <cell r="EU93">
            <v>6.5546977681512173</v>
          </cell>
          <cell r="EV93">
            <v>6.6261370259135628</v>
          </cell>
          <cell r="EW93">
            <v>6.7085669387162694</v>
          </cell>
          <cell r="EX93">
            <v>6.7690155414382538</v>
          </cell>
          <cell r="EY93">
            <v>6.8239688166400585</v>
          </cell>
          <cell r="EZ93">
            <v>6.9338753670436661</v>
          </cell>
          <cell r="FA93">
            <v>7.3575109136177392</v>
          </cell>
          <cell r="FB93">
            <v>7.7861464601918122</v>
          </cell>
          <cell r="FC93">
            <v>8.5700798285082662</v>
          </cell>
          <cell r="FD93">
            <v>8.5757738899371425</v>
          </cell>
          <cell r="FE93">
            <v>8.33092924849554</v>
          </cell>
          <cell r="FF93">
            <v>6.9465782598501686</v>
          </cell>
          <cell r="FG93">
            <v>6.8270029698438055</v>
          </cell>
          <cell r="FH93">
            <v>6.9010257684191734</v>
          </cell>
          <cell r="FI93">
            <v>6.9864366898522903</v>
          </cell>
          <cell r="FJ93">
            <v>7.04907136556991</v>
          </cell>
          <cell r="FK93">
            <v>7.1060119798586552</v>
          </cell>
          <cell r="FL93">
            <v>7.2198932084361438</v>
          </cell>
          <cell r="FM93">
            <v>7.659029999888352</v>
          </cell>
          <cell r="FN93">
            <v>8.1031667913405609</v>
          </cell>
          <cell r="FO93">
            <v>8.5363736644076482</v>
          </cell>
          <cell r="FP93">
            <v>8.5420476291491276</v>
          </cell>
          <cell r="FQ93">
            <v>8.2980671452655539</v>
          </cell>
          <cell r="FR93">
            <v>6.9186197483448142</v>
          </cell>
          <cell r="FS93">
            <v>6.799466488773767</v>
          </cell>
          <cell r="FT93">
            <v>6.8732280304129869</v>
          </cell>
          <cell r="FU93">
            <v>6.9583375015351638</v>
          </cell>
          <cell r="FV93">
            <v>7.0207511136914267</v>
          </cell>
          <cell r="FW93">
            <v>7.0774907611062119</v>
          </cell>
          <cell r="FX93">
            <v>7.1909700559357788</v>
          </cell>
          <cell r="FY93">
            <v>7.6285393057710973</v>
          </cell>
          <cell r="FZ93">
            <v>8.0711085556064166</v>
          </cell>
          <cell r="GA93">
            <v>8.7947875891790481</v>
          </cell>
          <cell r="GB93">
            <v>8.8006156285238983</v>
          </cell>
          <cell r="GC93">
            <v>8.5500099366954334</v>
          </cell>
          <cell r="GD93">
            <v>7.1329683365525245</v>
          </cell>
          <cell r="GE93">
            <v>7.0105795103107171</v>
          </cell>
          <cell r="GF93">
            <v>7.0863440217937406</v>
          </cell>
          <cell r="GG93">
            <v>7.1737646119664618</v>
          </cell>
          <cell r="GH93">
            <v>7.2378730447597892</v>
          </cell>
          <cell r="GI93">
            <v>7.29615343820827</v>
          </cell>
          <cell r="GJ93">
            <v>7.412714225105228</v>
          </cell>
          <cell r="GK93">
            <v>7.8623012940033714</v>
          </cell>
          <cell r="GL93">
            <v>8.3168883629015156</v>
          </cell>
          <cell r="GM93">
            <v>9.0588192079672201</v>
          </cell>
          <cell r="GN93">
            <v>9.0648046713633388</v>
          </cell>
          <cell r="GO93">
            <v>8.8074297453303121</v>
          </cell>
          <cell r="GP93">
            <v>7.3519766766777952</v>
          </cell>
          <cell r="GQ93">
            <v>7.2262819453593412</v>
          </cell>
          <cell r="GR93">
            <v>7.3040929695088614</v>
          </cell>
          <cell r="GS93">
            <v>7.3938749204506138</v>
          </cell>
          <cell r="GT93">
            <v>7.4597150178079001</v>
          </cell>
          <cell r="GU93">
            <v>7.5195696517690696</v>
          </cell>
          <cell r="GV93">
            <v>7.6392789196914048</v>
          </cell>
          <cell r="GW93">
            <v>8.1011450645885201</v>
          </cell>
          <cell r="GX93">
            <v>8.568011209485638</v>
          </cell>
          <cell r="GY93">
            <v>9.3284685207721587</v>
          </cell>
          <cell r="GZ93">
            <v>9.3346147576674454</v>
          </cell>
          <cell r="HA93">
            <v>9.0703265711701864</v>
          </cell>
          <cell r="HB93">
            <v>7.5756447687206236</v>
          </cell>
          <cell r="HC93">
            <v>7.4465737939196366</v>
          </cell>
          <cell r="HD93">
            <v>7.5264748735583442</v>
          </cell>
          <cell r="HE93">
            <v>7.6186684269876199</v>
          </cell>
          <cell r="HF93">
            <v>7.6862770328357559</v>
          </cell>
          <cell r="HG93">
            <v>7.747739401788607</v>
          </cell>
          <cell r="HH93">
            <v>7.8706641396943073</v>
          </cell>
          <cell r="HI93">
            <v>8.3450706175265452</v>
          </cell>
          <cell r="HJ93">
            <v>8.8244770953587839</v>
          </cell>
          <cell r="HK93">
            <v>9.6093532216106379</v>
          </cell>
          <cell r="HL93">
            <v>9.6156669309008915</v>
          </cell>
          <cell r="HM93">
            <v>9.3441774314200554</v>
          </cell>
          <cell r="HN93">
            <v>7.8086323645985694</v>
          </cell>
          <cell r="HO93">
            <v>7.6760444695032781</v>
          </cell>
          <cell r="HP93">
            <v>7.7581226902765543</v>
          </cell>
          <cell r="HQ93">
            <v>7.8528283296303343</v>
          </cell>
          <cell r="HR93">
            <v>7.9222791318231067</v>
          </cell>
          <cell r="HS93">
            <v>7.9854162247256273</v>
          </cell>
          <cell r="HT93">
            <v>8.1116904105306649</v>
          </cell>
          <cell r="HU93">
            <v>8.5991597351703195</v>
          </cell>
          <cell r="HV93">
            <v>9.0916290598099767</v>
          </cell>
          <cell r="HW93">
            <v>9.8675036009836603</v>
          </cell>
          <cell r="HX93">
            <v>9.873971227743132</v>
          </cell>
          <cell r="HY93">
            <v>9.5958632770859058</v>
          </cell>
          <cell r="HZ93">
            <v>8.0227623477751422</v>
          </cell>
          <cell r="IA93">
            <v>7.8869421858262658</v>
          </cell>
          <cell r="IB93">
            <v>7.9710213336993814</v>
          </cell>
          <cell r="IC93">
            <v>8.0680357350914367</v>
          </cell>
          <cell r="ID93">
            <v>8.1391796294456107</v>
          </cell>
          <cell r="IE93">
            <v>8.203855897040313</v>
          </cell>
          <cell r="IF93">
            <v>8.3332084322297195</v>
          </cell>
          <cell r="IG93">
            <v>8.8326833194684049</v>
          </cell>
          <cell r="IH93">
            <v>9.3371582067070928</v>
          </cell>
        </row>
        <row r="102">
          <cell r="B102" t="str">
            <v>Annualized Forecast Calculations</v>
          </cell>
          <cell r="C102">
            <v>2007</v>
          </cell>
          <cell r="D102">
            <v>2008</v>
          </cell>
          <cell r="E102">
            <v>2009</v>
          </cell>
          <cell r="F102">
            <v>2010</v>
          </cell>
          <cell r="G102">
            <v>2011</v>
          </cell>
          <cell r="H102">
            <v>2012</v>
          </cell>
          <cell r="I102">
            <v>2013</v>
          </cell>
          <cell r="J102">
            <v>2014</v>
          </cell>
          <cell r="K102">
            <v>2015</v>
          </cell>
          <cell r="L102">
            <v>2016</v>
          </cell>
          <cell r="M102">
            <v>2017</v>
          </cell>
          <cell r="N102">
            <v>2018</v>
          </cell>
          <cell r="O102">
            <v>2019</v>
          </cell>
          <cell r="P102">
            <v>2020</v>
          </cell>
          <cell r="Q102">
            <v>2021</v>
          </cell>
          <cell r="R102">
            <v>2022</v>
          </cell>
          <cell r="S102">
            <v>2023</v>
          </cell>
          <cell r="T102">
            <v>2024</v>
          </cell>
          <cell r="U102">
            <v>2025</v>
          </cell>
          <cell r="V102">
            <v>2026</v>
          </cell>
          <cell r="W102">
            <v>2027</v>
          </cell>
          <cell r="X102">
            <v>2028</v>
          </cell>
          <cell r="Y102">
            <v>2029</v>
          </cell>
          <cell r="Z102">
            <v>2030</v>
          </cell>
          <cell r="AA102">
            <v>2031</v>
          </cell>
          <cell r="AB102">
            <v>2032</v>
          </cell>
          <cell r="AC102">
            <v>2033</v>
          </cell>
          <cell r="AD102">
            <v>2034</v>
          </cell>
          <cell r="AE102">
            <v>2035</v>
          </cell>
          <cell r="AF102">
            <v>2036</v>
          </cell>
          <cell r="AG102">
            <v>2037</v>
          </cell>
        </row>
        <row r="103">
          <cell r="B103" t="str">
            <v>Offset</v>
          </cell>
          <cell r="C103">
            <v>0</v>
          </cell>
          <cell r="D103">
            <v>12</v>
          </cell>
          <cell r="E103">
            <v>24</v>
          </cell>
          <cell r="F103">
            <v>36</v>
          </cell>
          <cell r="G103">
            <v>48</v>
          </cell>
          <cell r="H103">
            <v>60</v>
          </cell>
          <cell r="I103">
            <v>72</v>
          </cell>
          <cell r="J103">
            <v>84</v>
          </cell>
          <cell r="K103">
            <v>96</v>
          </cell>
          <cell r="L103">
            <v>108</v>
          </cell>
          <cell r="M103">
            <v>120</v>
          </cell>
          <cell r="N103">
            <v>132</v>
          </cell>
          <cell r="O103">
            <v>144</v>
          </cell>
          <cell r="P103">
            <v>156</v>
          </cell>
          <cell r="Q103">
            <v>168</v>
          </cell>
          <cell r="R103">
            <v>180</v>
          </cell>
          <cell r="S103">
            <v>192</v>
          </cell>
          <cell r="T103">
            <v>204</v>
          </cell>
          <cell r="U103">
            <v>216</v>
          </cell>
          <cell r="V103">
            <v>228</v>
          </cell>
          <cell r="W103">
            <v>240</v>
          </cell>
          <cell r="X103">
            <v>252</v>
          </cell>
          <cell r="Y103">
            <v>264</v>
          </cell>
          <cell r="Z103">
            <v>276</v>
          </cell>
          <cell r="AA103">
            <v>288</v>
          </cell>
          <cell r="AB103">
            <v>300</v>
          </cell>
          <cell r="AC103">
            <v>312</v>
          </cell>
          <cell r="AD103">
            <v>324</v>
          </cell>
          <cell r="AE103">
            <v>336</v>
          </cell>
          <cell r="AF103">
            <v>348</v>
          </cell>
          <cell r="AG103">
            <v>360</v>
          </cell>
        </row>
        <row r="104">
          <cell r="B104" t="str">
            <v>NYMEX Forwards to Annual</v>
          </cell>
          <cell r="C104">
            <v>7.7869728867623591</v>
          </cell>
          <cell r="D104">
            <v>8.5293333333333354</v>
          </cell>
          <cell r="E104">
            <v>8.2259999999999991</v>
          </cell>
          <cell r="F104">
            <v>7.8976666666666651</v>
          </cell>
          <cell r="G104">
            <v>7.6334999999999988</v>
          </cell>
          <cell r="H104">
            <v>7.4639166666666661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B105" t="str">
            <v>Average Forecast</v>
          </cell>
          <cell r="C105">
            <v>7.1406085909472576</v>
          </cell>
          <cell r="D105">
            <v>7.2451250759760537</v>
          </cell>
          <cell r="E105">
            <v>6.4658467793464656</v>
          </cell>
          <cell r="F105">
            <v>6.2735643446445462</v>
          </cell>
          <cell r="G105">
            <v>6.2338402299086253</v>
          </cell>
          <cell r="H105">
            <v>6.7366666666666672</v>
          </cell>
          <cell r="I105">
            <v>6.86</v>
          </cell>
          <cell r="J105">
            <v>6.9899999999999993</v>
          </cell>
          <cell r="K105">
            <v>7.1733333333333329</v>
          </cell>
          <cell r="L105">
            <v>7.376666666666666</v>
          </cell>
          <cell r="M105">
            <v>7.6833333333333327</v>
          </cell>
          <cell r="N105">
            <v>7.913333333333334</v>
          </cell>
          <cell r="O105">
            <v>8.2033333333333331</v>
          </cell>
          <cell r="P105">
            <v>8.5</v>
          </cell>
          <cell r="Q105">
            <v>8.4699999999999989</v>
          </cell>
          <cell r="R105">
            <v>8.6999999999999993</v>
          </cell>
          <cell r="S105">
            <v>8.9350000000000005</v>
          </cell>
          <cell r="T105">
            <v>9.1750000000000007</v>
          </cell>
          <cell r="U105">
            <v>9.4250000000000007</v>
          </cell>
          <cell r="V105">
            <v>9.6547654327580048</v>
          </cell>
          <cell r="W105">
            <v>9.8897720775897007</v>
          </cell>
          <cell r="X105">
            <v>10.135197430874687</v>
          </cell>
          <cell r="Y105">
            <v>10.386225</v>
          </cell>
          <cell r="Z105">
            <v>10.643044506926021</v>
          </cell>
          <cell r="AA105">
            <v>10.910852098646235</v>
          </cell>
          <cell r="AB105">
            <v>11.184850564774329</v>
          </cell>
          <cell r="AC105">
            <v>11.465249562500002</v>
          </cell>
          <cell r="AD105">
            <v>11.75726584916298</v>
          </cell>
          <cell r="AE105">
            <v>12.056123522703324</v>
          </cell>
          <cell r="AF105">
            <v>12.362054270254673</v>
          </cell>
          <cell r="AG105">
            <v>12.678211588012395</v>
          </cell>
        </row>
        <row r="106">
          <cell r="B106" t="str">
            <v>Projected Natural Gas Forecast</v>
          </cell>
          <cell r="C106">
            <v>7.7869728867623591</v>
          </cell>
          <cell r="D106">
            <v>8.5293333333333354</v>
          </cell>
          <cell r="E106">
            <v>8.2259999999999991</v>
          </cell>
          <cell r="F106">
            <v>7.8976666666666651</v>
          </cell>
          <cell r="G106">
            <v>7.6334999999999988</v>
          </cell>
          <cell r="H106">
            <v>7.1056802836753343</v>
          </cell>
          <cell r="I106">
            <v>6.86</v>
          </cell>
          <cell r="J106">
            <v>6.9900000000000011</v>
          </cell>
          <cell r="K106">
            <v>7.1733333333333347</v>
          </cell>
          <cell r="L106">
            <v>7.3766666666666678</v>
          </cell>
          <cell r="M106">
            <v>7.6833333333333336</v>
          </cell>
          <cell r="N106">
            <v>7.9133333333333349</v>
          </cell>
          <cell r="O106">
            <v>8.2033333333333331</v>
          </cell>
          <cell r="P106">
            <v>8.5000000000000018</v>
          </cell>
          <cell r="Q106">
            <v>8.4700000000000006</v>
          </cell>
          <cell r="R106">
            <v>8.7000000000000011</v>
          </cell>
          <cell r="S106">
            <v>8.9350000000000005</v>
          </cell>
          <cell r="T106">
            <v>9.1749999999999989</v>
          </cell>
          <cell r="U106">
            <v>9.4250000000000025</v>
          </cell>
          <cell r="V106">
            <v>9.6547654327580066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B107" t="str">
            <v>Annualized Gas Forecast</v>
          </cell>
          <cell r="C107">
            <v>7.7869728867623591</v>
          </cell>
          <cell r="D107">
            <v>8.5293333333333354</v>
          </cell>
          <cell r="E107">
            <v>8.2259999999999991</v>
          </cell>
          <cell r="F107">
            <v>7.8976666666666651</v>
          </cell>
          <cell r="G107">
            <v>7.6334999999999988</v>
          </cell>
          <cell r="H107">
            <v>7.1056802836753343</v>
          </cell>
          <cell r="I107">
            <v>6.86</v>
          </cell>
          <cell r="J107">
            <v>6.9899999999999993</v>
          </cell>
          <cell r="K107">
            <v>7.1733333333333329</v>
          </cell>
          <cell r="L107">
            <v>7.376666666666666</v>
          </cell>
          <cell r="M107">
            <v>7.6833333333333327</v>
          </cell>
          <cell r="N107">
            <v>7.913333333333334</v>
          </cell>
          <cell r="O107">
            <v>8.2033333333333331</v>
          </cell>
          <cell r="P107">
            <v>8.5</v>
          </cell>
          <cell r="Q107">
            <v>8.4699999999999989</v>
          </cell>
          <cell r="R107">
            <v>8.6999999999999993</v>
          </cell>
          <cell r="S107">
            <v>8.9350000000000005</v>
          </cell>
          <cell r="T107">
            <v>9.1750000000000007</v>
          </cell>
          <cell r="U107">
            <v>9.4250000000000007</v>
          </cell>
          <cell r="V107">
            <v>9.6547654327580048</v>
          </cell>
          <cell r="W107">
            <v>9.8897720775897007</v>
          </cell>
          <cell r="X107">
            <v>10.135197430874687</v>
          </cell>
          <cell r="Y107">
            <v>10.386225</v>
          </cell>
          <cell r="Z107">
            <v>10.643044506926021</v>
          </cell>
          <cell r="AA107">
            <v>10.910852098646235</v>
          </cell>
          <cell r="AB107">
            <v>11.184850564774329</v>
          </cell>
          <cell r="AC107">
            <v>11.465249562500002</v>
          </cell>
          <cell r="AD107">
            <v>11.75726584916298</v>
          </cell>
          <cell r="AE107">
            <v>12.056123522703324</v>
          </cell>
          <cell r="AF107">
            <v>12.362054270254673</v>
          </cell>
          <cell r="AG107">
            <v>12.678211588012395</v>
          </cell>
        </row>
        <row r="108">
          <cell r="B108" t="str">
            <v>Basis Annual</v>
          </cell>
          <cell r="C108">
            <v>-0.91791666666666671</v>
          </cell>
          <cell r="D108">
            <v>-1.0458333333333332</v>
          </cell>
          <cell r="E108">
            <v>-0.9770833333333333</v>
          </cell>
          <cell r="F108">
            <v>-0.9770833333333333</v>
          </cell>
          <cell r="G108">
            <v>-0.9770833333333333</v>
          </cell>
          <cell r="H108">
            <v>-0.9770833333333333</v>
          </cell>
          <cell r="I108">
            <v>-0.9770833333333333</v>
          </cell>
          <cell r="J108">
            <v>-0.9770833333333333</v>
          </cell>
          <cell r="K108">
            <v>-0.9770833333333333</v>
          </cell>
          <cell r="L108">
            <v>-0.9770833333333333</v>
          </cell>
          <cell r="M108">
            <v>-0.9770833333333333</v>
          </cell>
          <cell r="N108">
            <v>-0.9770833333333333</v>
          </cell>
          <cell r="O108">
            <v>-0.9770833333333333</v>
          </cell>
          <cell r="P108">
            <v>-0.9770833333333333</v>
          </cell>
          <cell r="Q108">
            <v>-0.9770833333333333</v>
          </cell>
          <cell r="R108">
            <v>-0.9770833333333333</v>
          </cell>
          <cell r="S108">
            <v>-0.9770833333333333</v>
          </cell>
          <cell r="T108">
            <v>-0.9770833333333333</v>
          </cell>
          <cell r="U108">
            <v>-0.9770833333333333</v>
          </cell>
          <cell r="V108">
            <v>-0.9770833333333333</v>
          </cell>
          <cell r="W108">
            <v>-0.9770833333333333</v>
          </cell>
          <cell r="X108">
            <v>-0.9770833333333333</v>
          </cell>
          <cell r="Y108">
            <v>-0.9770833333333333</v>
          </cell>
          <cell r="Z108">
            <v>-0.9770833333333333</v>
          </cell>
          <cell r="AA108">
            <v>-0.9770833333333333</v>
          </cell>
          <cell r="AB108">
            <v>-0.9770833333333333</v>
          </cell>
          <cell r="AC108">
            <v>-0.9770833333333333</v>
          </cell>
          <cell r="AD108">
            <v>-0.9770833333333333</v>
          </cell>
          <cell r="AE108">
            <v>-0.9770833333333333</v>
          </cell>
          <cell r="AF108">
            <v>-0.9770833333333333</v>
          </cell>
          <cell r="AG108">
            <v>-0.9770833333333333</v>
          </cell>
        </row>
        <row r="109">
          <cell r="B109" t="str">
            <v>Wellhead Price</v>
          </cell>
          <cell r="C109">
            <v>6.8690562200956942</v>
          </cell>
          <cell r="D109">
            <v>7.483500000000002</v>
          </cell>
          <cell r="E109">
            <v>7.2489166666666671</v>
          </cell>
          <cell r="F109">
            <v>6.9205833333333331</v>
          </cell>
          <cell r="G109">
            <v>6.6564166666666678</v>
          </cell>
          <cell r="H109">
            <v>6.1285969503420006</v>
          </cell>
          <cell r="I109">
            <v>5.8829166666666675</v>
          </cell>
          <cell r="J109">
            <v>6.0129166666666665</v>
          </cell>
          <cell r="K109">
            <v>6.19625</v>
          </cell>
          <cell r="L109">
            <v>6.3995833333333332</v>
          </cell>
          <cell r="M109">
            <v>6.7062500000000007</v>
          </cell>
          <cell r="N109">
            <v>6.9362500000000011</v>
          </cell>
          <cell r="O109">
            <v>7.2262500000000012</v>
          </cell>
          <cell r="P109">
            <v>7.5229166666666663</v>
          </cell>
          <cell r="Q109">
            <v>7.492916666666666</v>
          </cell>
          <cell r="R109">
            <v>7.7229166666666673</v>
          </cell>
          <cell r="S109">
            <v>7.9579166666666667</v>
          </cell>
          <cell r="T109">
            <v>8.1979166666666679</v>
          </cell>
          <cell r="U109">
            <v>8.4479166666666679</v>
          </cell>
          <cell r="V109">
            <v>8.6776820994246719</v>
          </cell>
          <cell r="W109">
            <v>8.9126887442563678</v>
          </cell>
          <cell r="X109">
            <v>9.158114097541354</v>
          </cell>
          <cell r="Y109">
            <v>9.4091416666666667</v>
          </cell>
          <cell r="Z109">
            <v>9.665961173592688</v>
          </cell>
          <cell r="AA109">
            <v>9.9337687653129016</v>
          </cell>
          <cell r="AB109">
            <v>10.207767231440997</v>
          </cell>
          <cell r="AC109">
            <v>10.488166229166669</v>
          </cell>
          <cell r="AD109">
            <v>10.780182515829647</v>
          </cell>
          <cell r="AE109">
            <v>11.079040189369991</v>
          </cell>
          <cell r="AF109">
            <v>11.38497093692134</v>
          </cell>
          <cell r="AG109">
            <v>11.701128254679062</v>
          </cell>
        </row>
        <row r="141">
          <cell r="E141" t="str">
            <v>Date</v>
          </cell>
          <cell r="F141" t="str">
            <v>Comp_Fcst</v>
          </cell>
          <cell r="G141" t="str">
            <v>Seasonal Change by Month</v>
          </cell>
          <cell r="H141" t="str">
            <v>Projected Change</v>
          </cell>
          <cell r="I141" t="str">
            <v>Projected Natural Gas Forecast</v>
          </cell>
          <cell r="J141" t="str">
            <v>MIDAS NatGas</v>
          </cell>
        </row>
        <row r="142">
          <cell r="E142">
            <v>39083</v>
          </cell>
          <cell r="F142">
            <v>7.1406085909472576</v>
          </cell>
          <cell r="G142">
            <v>0</v>
          </cell>
          <cell r="H142">
            <v>0</v>
          </cell>
          <cell r="I142">
            <v>6.41345454545454</v>
          </cell>
          <cell r="J142">
            <v>6.41345454545454</v>
          </cell>
        </row>
        <row r="143">
          <cell r="E143">
            <v>39114</v>
          </cell>
          <cell r="F143">
            <v>7.1406085909472576</v>
          </cell>
          <cell r="G143">
            <v>0</v>
          </cell>
          <cell r="H143">
            <v>0</v>
          </cell>
          <cell r="I143">
            <v>8.0285473684210533</v>
          </cell>
          <cell r="J143">
            <v>8.0285473684210533</v>
          </cell>
        </row>
        <row r="144">
          <cell r="E144">
            <v>39142</v>
          </cell>
          <cell r="F144">
            <v>7.1406085909472576</v>
          </cell>
          <cell r="G144">
            <v>0</v>
          </cell>
          <cell r="H144">
            <v>0</v>
          </cell>
          <cell r="I144">
            <v>7.096672727272729</v>
          </cell>
          <cell r="J144">
            <v>7.096672727272729</v>
          </cell>
        </row>
        <row r="145">
          <cell r="E145">
            <v>39173</v>
          </cell>
          <cell r="F145">
            <v>7.1406085909472576</v>
          </cell>
          <cell r="G145">
            <v>0</v>
          </cell>
          <cell r="H145">
            <v>0</v>
          </cell>
          <cell r="I145">
            <v>7.6189999999999998</v>
          </cell>
          <cell r="J145">
            <v>7.6189999999999998</v>
          </cell>
        </row>
        <row r="146">
          <cell r="E146">
            <v>39203</v>
          </cell>
          <cell r="F146">
            <v>7.1406085909472576</v>
          </cell>
          <cell r="G146">
            <v>0</v>
          </cell>
          <cell r="H146">
            <v>0</v>
          </cell>
          <cell r="I146">
            <v>7.4260000000000002</v>
          </cell>
          <cell r="J146">
            <v>7.4260000000000002</v>
          </cell>
        </row>
        <row r="147">
          <cell r="E147">
            <v>39234</v>
          </cell>
          <cell r="F147">
            <v>7.1406085909472576</v>
          </cell>
          <cell r="G147">
            <v>0</v>
          </cell>
          <cell r="H147">
            <v>0</v>
          </cell>
          <cell r="I147">
            <v>7.5640000000000001</v>
          </cell>
          <cell r="J147">
            <v>7.5640000000000001</v>
          </cell>
        </row>
        <row r="148">
          <cell r="E148">
            <v>39264</v>
          </cell>
          <cell r="F148">
            <v>7.1406085909472576</v>
          </cell>
          <cell r="G148">
            <v>0</v>
          </cell>
          <cell r="H148">
            <v>0</v>
          </cell>
          <cell r="I148">
            <v>7.7110000000000003</v>
          </cell>
          <cell r="J148">
            <v>7.7110000000000003</v>
          </cell>
        </row>
        <row r="149">
          <cell r="E149">
            <v>39295</v>
          </cell>
          <cell r="F149">
            <v>7.1406085909472576</v>
          </cell>
          <cell r="G149">
            <v>0</v>
          </cell>
          <cell r="H149">
            <v>0</v>
          </cell>
          <cell r="I149">
            <v>7.8109999999999999</v>
          </cell>
          <cell r="J149">
            <v>7.8109999999999999</v>
          </cell>
        </row>
        <row r="150">
          <cell r="E150">
            <v>39326</v>
          </cell>
          <cell r="F150">
            <v>7.1406085909472576</v>
          </cell>
          <cell r="G150">
            <v>0</v>
          </cell>
          <cell r="H150">
            <v>0</v>
          </cell>
          <cell r="I150">
            <v>7.8559999999999999</v>
          </cell>
          <cell r="J150">
            <v>7.8559999999999999</v>
          </cell>
        </row>
        <row r="151">
          <cell r="E151">
            <v>39356</v>
          </cell>
          <cell r="F151">
            <v>7.1406085909472576</v>
          </cell>
          <cell r="G151">
            <v>0</v>
          </cell>
          <cell r="H151">
            <v>0</v>
          </cell>
          <cell r="I151">
            <v>7.9660000000000002</v>
          </cell>
          <cell r="J151">
            <v>7.9660000000000002</v>
          </cell>
        </row>
        <row r="152">
          <cell r="E152">
            <v>39387</v>
          </cell>
          <cell r="F152">
            <v>7.1406085909472576</v>
          </cell>
          <cell r="G152">
            <v>0</v>
          </cell>
          <cell r="H152">
            <v>0</v>
          </cell>
          <cell r="I152">
            <v>8.6310000000000002</v>
          </cell>
          <cell r="J152">
            <v>8.6310000000000002</v>
          </cell>
        </row>
        <row r="153">
          <cell r="E153">
            <v>39417</v>
          </cell>
          <cell r="F153">
            <v>7.1406085909472576</v>
          </cell>
          <cell r="G153">
            <v>0</v>
          </cell>
          <cell r="H153">
            <v>0</v>
          </cell>
          <cell r="I153">
            <v>9.3209999999999997</v>
          </cell>
          <cell r="J153">
            <v>9.3209999999999997</v>
          </cell>
        </row>
        <row r="154">
          <cell r="E154">
            <v>39448</v>
          </cell>
          <cell r="F154">
            <v>7.2451250759760537</v>
          </cell>
          <cell r="G154">
            <v>0</v>
          </cell>
          <cell r="H154">
            <v>0</v>
          </cell>
          <cell r="I154">
            <v>9.6460000000000008</v>
          </cell>
          <cell r="J154">
            <v>9.6460000000000008</v>
          </cell>
        </row>
        <row r="155">
          <cell r="E155">
            <v>39479</v>
          </cell>
          <cell r="F155">
            <v>7.2451250759760537</v>
          </cell>
          <cell r="G155">
            <v>0</v>
          </cell>
          <cell r="H155">
            <v>0</v>
          </cell>
          <cell r="I155">
            <v>9.6359999999999992</v>
          </cell>
          <cell r="J155">
            <v>9.6359999999999992</v>
          </cell>
        </row>
        <row r="156">
          <cell r="E156">
            <v>39508</v>
          </cell>
          <cell r="F156">
            <v>7.2451250759760537</v>
          </cell>
          <cell r="G156">
            <v>0</v>
          </cell>
          <cell r="H156">
            <v>0</v>
          </cell>
          <cell r="I156">
            <v>9.4060000000000006</v>
          </cell>
          <cell r="J156">
            <v>9.4060000000000006</v>
          </cell>
        </row>
        <row r="157">
          <cell r="E157">
            <v>39539</v>
          </cell>
          <cell r="F157">
            <v>7.2451250759760537</v>
          </cell>
          <cell r="G157">
            <v>0</v>
          </cell>
          <cell r="H157">
            <v>0</v>
          </cell>
          <cell r="I157">
            <v>7.9359999999999999</v>
          </cell>
          <cell r="J157">
            <v>7.9359999999999999</v>
          </cell>
        </row>
        <row r="158">
          <cell r="E158">
            <v>39569</v>
          </cell>
          <cell r="F158">
            <v>7.2451250759760537</v>
          </cell>
          <cell r="G158">
            <v>0</v>
          </cell>
          <cell r="H158">
            <v>0</v>
          </cell>
          <cell r="I158">
            <v>7.8159999999999998</v>
          </cell>
          <cell r="J158">
            <v>7.8159999999999998</v>
          </cell>
        </row>
        <row r="159">
          <cell r="E159">
            <v>39600</v>
          </cell>
          <cell r="F159">
            <v>7.2451250759760537</v>
          </cell>
          <cell r="G159">
            <v>0</v>
          </cell>
          <cell r="H159">
            <v>0</v>
          </cell>
          <cell r="I159">
            <v>7.883</v>
          </cell>
          <cell r="J159">
            <v>7.883</v>
          </cell>
        </row>
        <row r="160">
          <cell r="E160">
            <v>39630</v>
          </cell>
          <cell r="F160">
            <v>7.2451250759760537</v>
          </cell>
          <cell r="G160">
            <v>0</v>
          </cell>
          <cell r="H160">
            <v>0</v>
          </cell>
          <cell r="I160">
            <v>7.9649999999999999</v>
          </cell>
          <cell r="J160">
            <v>7.9649999999999999</v>
          </cell>
        </row>
        <row r="161">
          <cell r="E161">
            <v>39661</v>
          </cell>
          <cell r="F161">
            <v>7.2451250759760537</v>
          </cell>
          <cell r="G161">
            <v>0</v>
          </cell>
          <cell r="H161">
            <v>0</v>
          </cell>
          <cell r="I161">
            <v>8.032</v>
          </cell>
          <cell r="J161">
            <v>8.032</v>
          </cell>
        </row>
        <row r="162">
          <cell r="E162">
            <v>39692</v>
          </cell>
          <cell r="F162">
            <v>7.2451250759760537</v>
          </cell>
          <cell r="G162">
            <v>0</v>
          </cell>
          <cell r="H162">
            <v>0</v>
          </cell>
          <cell r="I162">
            <v>8.0890000000000004</v>
          </cell>
          <cell r="J162">
            <v>8.0890000000000004</v>
          </cell>
        </row>
        <row r="163">
          <cell r="E163">
            <v>39722</v>
          </cell>
          <cell r="F163">
            <v>7.2451250759760537</v>
          </cell>
          <cell r="G163">
            <v>0</v>
          </cell>
          <cell r="H163">
            <v>0</v>
          </cell>
          <cell r="I163">
            <v>8.1910000000000007</v>
          </cell>
          <cell r="J163">
            <v>8.1910000000000007</v>
          </cell>
        </row>
        <row r="164">
          <cell r="E164">
            <v>39753</v>
          </cell>
          <cell r="F164">
            <v>7.2451250759760537</v>
          </cell>
          <cell r="G164">
            <v>0</v>
          </cell>
          <cell r="H164">
            <v>0</v>
          </cell>
          <cell r="I164">
            <v>8.641</v>
          </cell>
          <cell r="J164">
            <v>8.641</v>
          </cell>
        </row>
        <row r="165">
          <cell r="E165">
            <v>39783</v>
          </cell>
          <cell r="F165">
            <v>7.2451250759760537</v>
          </cell>
          <cell r="G165">
            <v>0</v>
          </cell>
          <cell r="H165">
            <v>0</v>
          </cell>
          <cell r="I165">
            <v>9.1110000000000007</v>
          </cell>
          <cell r="J165">
            <v>9.1110000000000007</v>
          </cell>
        </row>
        <row r="166">
          <cell r="E166">
            <v>39814</v>
          </cell>
          <cell r="F166">
            <v>6.4658467793464656</v>
          </cell>
          <cell r="G166">
            <v>0</v>
          </cell>
          <cell r="H166">
            <v>0</v>
          </cell>
          <cell r="I166">
            <v>9.3710000000000004</v>
          </cell>
          <cell r="J166">
            <v>9.3710000000000004</v>
          </cell>
        </row>
        <row r="167">
          <cell r="E167">
            <v>39845</v>
          </cell>
          <cell r="F167">
            <v>6.4658467793464656</v>
          </cell>
          <cell r="G167">
            <v>0</v>
          </cell>
          <cell r="H167">
            <v>0</v>
          </cell>
          <cell r="I167">
            <v>9.3659999999999997</v>
          </cell>
          <cell r="J167">
            <v>9.3659999999999997</v>
          </cell>
        </row>
        <row r="168">
          <cell r="E168">
            <v>39873</v>
          </cell>
          <cell r="F168">
            <v>6.4658467793464656</v>
          </cell>
          <cell r="G168">
            <v>0</v>
          </cell>
          <cell r="H168">
            <v>0</v>
          </cell>
          <cell r="I168">
            <v>9.141</v>
          </cell>
          <cell r="J168">
            <v>9.141</v>
          </cell>
        </row>
        <row r="169">
          <cell r="E169">
            <v>39904</v>
          </cell>
          <cell r="F169">
            <v>6.4658467793464656</v>
          </cell>
          <cell r="G169">
            <v>0</v>
          </cell>
          <cell r="H169">
            <v>0</v>
          </cell>
          <cell r="I169">
            <v>7.6509999999999998</v>
          </cell>
          <cell r="J169">
            <v>7.6509999999999998</v>
          </cell>
        </row>
        <row r="170">
          <cell r="E170">
            <v>39934</v>
          </cell>
          <cell r="F170">
            <v>6.4658467793464656</v>
          </cell>
          <cell r="G170">
            <v>0</v>
          </cell>
          <cell r="H170">
            <v>0</v>
          </cell>
          <cell r="I170">
            <v>7.5259999999999998</v>
          </cell>
          <cell r="J170">
            <v>7.5259999999999998</v>
          </cell>
        </row>
        <row r="171">
          <cell r="E171">
            <v>39965</v>
          </cell>
          <cell r="F171">
            <v>6.4658467793464656</v>
          </cell>
          <cell r="G171">
            <v>0</v>
          </cell>
          <cell r="H171">
            <v>0</v>
          </cell>
          <cell r="I171">
            <v>7.5910000000000002</v>
          </cell>
          <cell r="J171">
            <v>7.5910000000000002</v>
          </cell>
        </row>
        <row r="172">
          <cell r="E172">
            <v>39995</v>
          </cell>
          <cell r="F172">
            <v>6.4658467793464656</v>
          </cell>
          <cell r="G172">
            <v>0</v>
          </cell>
          <cell r="H172">
            <v>0</v>
          </cell>
          <cell r="I172">
            <v>7.6660000000000004</v>
          </cell>
          <cell r="J172">
            <v>7.6660000000000004</v>
          </cell>
        </row>
        <row r="173">
          <cell r="E173">
            <v>40026</v>
          </cell>
          <cell r="F173">
            <v>6.4658467793464656</v>
          </cell>
          <cell r="G173">
            <v>0</v>
          </cell>
          <cell r="H173">
            <v>0</v>
          </cell>
          <cell r="I173">
            <v>7.7210000000000001</v>
          </cell>
          <cell r="J173">
            <v>7.7210000000000001</v>
          </cell>
        </row>
        <row r="174">
          <cell r="E174">
            <v>40057</v>
          </cell>
          <cell r="F174">
            <v>6.4658467793464656</v>
          </cell>
          <cell r="G174">
            <v>0</v>
          </cell>
          <cell r="H174">
            <v>0</v>
          </cell>
          <cell r="I174">
            <v>7.7709999999999999</v>
          </cell>
          <cell r="J174">
            <v>7.7709999999999999</v>
          </cell>
        </row>
        <row r="175">
          <cell r="E175">
            <v>40087</v>
          </cell>
          <cell r="F175">
            <v>6.4658467793464656</v>
          </cell>
          <cell r="G175">
            <v>0</v>
          </cell>
          <cell r="H175">
            <v>0</v>
          </cell>
          <cell r="I175">
            <v>7.8710000000000004</v>
          </cell>
          <cell r="J175">
            <v>7.8710000000000004</v>
          </cell>
        </row>
        <row r="176">
          <cell r="E176">
            <v>40118</v>
          </cell>
          <cell r="F176">
            <v>6.4658467793464656</v>
          </cell>
          <cell r="G176">
            <v>0</v>
          </cell>
          <cell r="H176">
            <v>0</v>
          </cell>
          <cell r="I176">
            <v>8.3059999999999992</v>
          </cell>
          <cell r="J176">
            <v>8.3059999999999992</v>
          </cell>
        </row>
        <row r="177">
          <cell r="E177">
            <v>40148</v>
          </cell>
          <cell r="F177">
            <v>6.4658467793464656</v>
          </cell>
          <cell r="G177">
            <v>0</v>
          </cell>
          <cell r="H177">
            <v>0</v>
          </cell>
          <cell r="I177">
            <v>8.7309999999999999</v>
          </cell>
          <cell r="J177">
            <v>8.7309999999999999</v>
          </cell>
        </row>
        <row r="178">
          <cell r="E178">
            <v>40179</v>
          </cell>
          <cell r="F178">
            <v>6.2735643446445462</v>
          </cell>
          <cell r="G178">
            <v>0</v>
          </cell>
          <cell r="H178">
            <v>0</v>
          </cell>
          <cell r="I178">
            <v>8.9559999999999995</v>
          </cell>
          <cell r="J178">
            <v>8.9559999999999995</v>
          </cell>
        </row>
        <row r="179">
          <cell r="E179">
            <v>40210</v>
          </cell>
          <cell r="F179">
            <v>6.2735643446445462</v>
          </cell>
          <cell r="G179">
            <v>0</v>
          </cell>
          <cell r="H179">
            <v>0</v>
          </cell>
          <cell r="I179">
            <v>8.9559999999999995</v>
          </cell>
          <cell r="J179">
            <v>8.9559999999999995</v>
          </cell>
        </row>
        <row r="180">
          <cell r="E180">
            <v>40238</v>
          </cell>
          <cell r="F180">
            <v>6.2735643446445462</v>
          </cell>
          <cell r="G180">
            <v>0</v>
          </cell>
          <cell r="H180">
            <v>0</v>
          </cell>
          <cell r="I180">
            <v>8.7260000000000009</v>
          </cell>
          <cell r="J180">
            <v>8.7260000000000009</v>
          </cell>
        </row>
        <row r="181">
          <cell r="E181">
            <v>40269</v>
          </cell>
          <cell r="F181">
            <v>6.2735643446445462</v>
          </cell>
          <cell r="G181">
            <v>0</v>
          </cell>
          <cell r="H181">
            <v>0</v>
          </cell>
          <cell r="I181">
            <v>7.3460000000000001</v>
          </cell>
          <cell r="J181">
            <v>7.3460000000000001</v>
          </cell>
        </row>
        <row r="182">
          <cell r="E182">
            <v>40299</v>
          </cell>
          <cell r="F182">
            <v>6.2735643446445462</v>
          </cell>
          <cell r="G182">
            <v>0</v>
          </cell>
          <cell r="H182">
            <v>0</v>
          </cell>
          <cell r="I182">
            <v>7.226</v>
          </cell>
          <cell r="J182">
            <v>7.226</v>
          </cell>
        </row>
        <row r="183">
          <cell r="E183">
            <v>40330</v>
          </cell>
          <cell r="F183">
            <v>6.2735643446445462</v>
          </cell>
          <cell r="G183">
            <v>0</v>
          </cell>
          <cell r="H183">
            <v>0</v>
          </cell>
          <cell r="I183">
            <v>7.2910000000000004</v>
          </cell>
          <cell r="J183">
            <v>7.2910000000000004</v>
          </cell>
        </row>
        <row r="184">
          <cell r="E184">
            <v>40360</v>
          </cell>
          <cell r="F184">
            <v>6.2735643446445462</v>
          </cell>
          <cell r="G184">
            <v>0</v>
          </cell>
          <cell r="H184">
            <v>0</v>
          </cell>
          <cell r="I184">
            <v>7.3659999999999997</v>
          </cell>
          <cell r="J184">
            <v>7.3659999999999997</v>
          </cell>
        </row>
        <row r="185">
          <cell r="E185">
            <v>40391</v>
          </cell>
          <cell r="F185">
            <v>6.2735643446445462</v>
          </cell>
          <cell r="G185">
            <v>0</v>
          </cell>
          <cell r="H185">
            <v>0</v>
          </cell>
          <cell r="I185">
            <v>7.4210000000000003</v>
          </cell>
          <cell r="J185">
            <v>7.4210000000000003</v>
          </cell>
        </row>
        <row r="186">
          <cell r="E186">
            <v>40422</v>
          </cell>
          <cell r="F186">
            <v>6.2735643446445462</v>
          </cell>
          <cell r="G186">
            <v>0</v>
          </cell>
          <cell r="H186">
            <v>0</v>
          </cell>
          <cell r="I186">
            <v>7.4710000000000001</v>
          </cell>
          <cell r="J186">
            <v>7.4710000000000001</v>
          </cell>
        </row>
        <row r="187">
          <cell r="E187">
            <v>40452</v>
          </cell>
          <cell r="F187">
            <v>6.2735643446445462</v>
          </cell>
          <cell r="G187">
            <v>0</v>
          </cell>
          <cell r="H187">
            <v>0</v>
          </cell>
          <cell r="I187">
            <v>7.5759999999999996</v>
          </cell>
          <cell r="J187">
            <v>7.5759999999999996</v>
          </cell>
        </row>
        <row r="188">
          <cell r="E188">
            <v>40483</v>
          </cell>
          <cell r="F188">
            <v>6.2735643446445462</v>
          </cell>
          <cell r="G188">
            <v>0</v>
          </cell>
          <cell r="H188">
            <v>0</v>
          </cell>
          <cell r="I188">
            <v>8.0060000000000002</v>
          </cell>
          <cell r="J188">
            <v>8.0060000000000002</v>
          </cell>
        </row>
        <row r="189">
          <cell r="E189">
            <v>40513</v>
          </cell>
          <cell r="F189">
            <v>6.2735643446445462</v>
          </cell>
          <cell r="G189">
            <v>0</v>
          </cell>
          <cell r="H189">
            <v>0</v>
          </cell>
          <cell r="I189">
            <v>8.4309999999999992</v>
          </cell>
          <cell r="J189">
            <v>8.4309999999999992</v>
          </cell>
        </row>
        <row r="190">
          <cell r="E190">
            <v>40544</v>
          </cell>
          <cell r="F190">
            <v>6.2338402299086253</v>
          </cell>
          <cell r="G190">
            <v>0</v>
          </cell>
          <cell r="H190">
            <v>0</v>
          </cell>
          <cell r="I190">
            <v>8.6560000000000006</v>
          </cell>
          <cell r="J190">
            <v>8.6560000000000006</v>
          </cell>
        </row>
        <row r="191">
          <cell r="E191">
            <v>40575</v>
          </cell>
          <cell r="F191">
            <v>6.2338402299086253</v>
          </cell>
          <cell r="G191">
            <v>0</v>
          </cell>
          <cell r="H191">
            <v>0</v>
          </cell>
          <cell r="I191">
            <v>8.6560000000000006</v>
          </cell>
          <cell r="J191">
            <v>8.6560000000000006</v>
          </cell>
        </row>
        <row r="192">
          <cell r="E192">
            <v>40603</v>
          </cell>
          <cell r="F192">
            <v>6.2338402299086253</v>
          </cell>
          <cell r="G192">
            <v>0</v>
          </cell>
          <cell r="H192">
            <v>0</v>
          </cell>
          <cell r="I192">
            <v>8.4359999999999999</v>
          </cell>
          <cell r="J192">
            <v>8.4359999999999999</v>
          </cell>
        </row>
        <row r="193">
          <cell r="E193">
            <v>40634</v>
          </cell>
          <cell r="F193">
            <v>6.2338402299086253</v>
          </cell>
          <cell r="G193">
            <v>0</v>
          </cell>
          <cell r="H193">
            <v>0</v>
          </cell>
          <cell r="I193">
            <v>7.0960000000000001</v>
          </cell>
          <cell r="J193">
            <v>7.0960000000000001</v>
          </cell>
        </row>
        <row r="194">
          <cell r="E194">
            <v>40664</v>
          </cell>
          <cell r="F194">
            <v>6.2338402299086253</v>
          </cell>
          <cell r="G194">
            <v>0</v>
          </cell>
          <cell r="H194">
            <v>0</v>
          </cell>
          <cell r="I194">
            <v>6.976</v>
          </cell>
          <cell r="J194">
            <v>6.976</v>
          </cell>
        </row>
        <row r="195">
          <cell r="E195">
            <v>40695</v>
          </cell>
          <cell r="F195">
            <v>6.2338402299086253</v>
          </cell>
          <cell r="G195">
            <v>0</v>
          </cell>
          <cell r="H195">
            <v>0</v>
          </cell>
          <cell r="I195">
            <v>7.0410000000000004</v>
          </cell>
          <cell r="J195">
            <v>7.0410000000000004</v>
          </cell>
        </row>
        <row r="196">
          <cell r="E196">
            <v>40725</v>
          </cell>
          <cell r="F196">
            <v>6.2338402299086253</v>
          </cell>
          <cell r="G196">
            <v>0</v>
          </cell>
          <cell r="H196">
            <v>0</v>
          </cell>
          <cell r="I196">
            <v>7.1159999999999997</v>
          </cell>
          <cell r="J196">
            <v>7.1159999999999997</v>
          </cell>
        </row>
        <row r="197">
          <cell r="E197">
            <v>40756</v>
          </cell>
          <cell r="F197">
            <v>6.2338402299086253</v>
          </cell>
          <cell r="G197">
            <v>0</v>
          </cell>
          <cell r="H197">
            <v>0</v>
          </cell>
          <cell r="I197">
            <v>7.1710000000000003</v>
          </cell>
          <cell r="J197">
            <v>7.1710000000000003</v>
          </cell>
        </row>
        <row r="198">
          <cell r="E198">
            <v>40787</v>
          </cell>
          <cell r="F198">
            <v>6.2338402299086253</v>
          </cell>
          <cell r="G198">
            <v>0</v>
          </cell>
          <cell r="H198">
            <v>0</v>
          </cell>
          <cell r="I198">
            <v>7.2210000000000001</v>
          </cell>
          <cell r="J198">
            <v>7.2210000000000001</v>
          </cell>
        </row>
        <row r="199">
          <cell r="E199">
            <v>40817</v>
          </cell>
          <cell r="F199">
            <v>6.2338402299086253</v>
          </cell>
          <cell r="G199">
            <v>0</v>
          </cell>
          <cell r="H199">
            <v>0</v>
          </cell>
          <cell r="I199">
            <v>7.3209999999999997</v>
          </cell>
          <cell r="J199">
            <v>7.3209999999999997</v>
          </cell>
        </row>
        <row r="200">
          <cell r="E200">
            <v>40848</v>
          </cell>
          <cell r="F200">
            <v>6.2338402299086253</v>
          </cell>
          <cell r="G200">
            <v>0</v>
          </cell>
          <cell r="H200">
            <v>0</v>
          </cell>
          <cell r="I200">
            <v>7.7460000000000004</v>
          </cell>
          <cell r="J200">
            <v>7.7460000000000004</v>
          </cell>
        </row>
        <row r="201">
          <cell r="E201">
            <v>40878</v>
          </cell>
          <cell r="F201">
            <v>6.2338402299086253</v>
          </cell>
          <cell r="G201">
            <v>0</v>
          </cell>
          <cell r="H201">
            <v>0</v>
          </cell>
          <cell r="I201">
            <v>8.1660000000000004</v>
          </cell>
          <cell r="J201">
            <v>8.1660000000000004</v>
          </cell>
        </row>
        <row r="202">
          <cell r="E202">
            <v>40909</v>
          </cell>
          <cell r="F202">
            <v>6.7366666666666672</v>
          </cell>
          <cell r="G202">
            <v>1.1235388033539138</v>
          </cell>
          <cell r="H202">
            <v>1.1235388033539138</v>
          </cell>
          <cell r="I202">
            <v>8.3231466465585271</v>
          </cell>
          <cell r="J202">
            <v>8.3231466465585271</v>
          </cell>
        </row>
        <row r="203">
          <cell r="E203">
            <v>40940</v>
          </cell>
          <cell r="F203">
            <v>6.7366666666666672</v>
          </cell>
          <cell r="G203">
            <v>1.1242086929337816</v>
          </cell>
          <cell r="H203">
            <v>1.1242086929337816</v>
          </cell>
          <cell r="I203">
            <v>8.2652183427790629</v>
          </cell>
          <cell r="J203">
            <v>8.2652183427790629</v>
          </cell>
        </row>
        <row r="204">
          <cell r="E204">
            <v>40969</v>
          </cell>
          <cell r="F204">
            <v>6.7366666666666672</v>
          </cell>
          <cell r="G204">
            <v>1.0954034409994753</v>
          </cell>
          <cell r="H204">
            <v>1.0954034409994753</v>
          </cell>
          <cell r="I204">
            <v>7.9921618109691845</v>
          </cell>
          <cell r="J204">
            <v>7.9921618109691845</v>
          </cell>
        </row>
        <row r="205">
          <cell r="E205">
            <v>41000</v>
          </cell>
          <cell r="F205">
            <v>6.7366666666666672</v>
          </cell>
          <cell r="G205">
            <v>0.9319503835117845</v>
          </cell>
          <cell r="H205">
            <v>0.9319503835117845</v>
          </cell>
          <cell r="I205">
            <v>6.7474581795664781</v>
          </cell>
          <cell r="J205">
            <v>6.7474581795664781</v>
          </cell>
        </row>
        <row r="206">
          <cell r="E206">
            <v>41030</v>
          </cell>
          <cell r="F206">
            <v>6.7366666666666672</v>
          </cell>
          <cell r="G206">
            <v>0.91788270233456526</v>
          </cell>
          <cell r="H206">
            <v>0.91788270233456526</v>
          </cell>
          <cell r="I206">
            <v>6.5942576172027643</v>
          </cell>
          <cell r="J206">
            <v>6.5942576172027643</v>
          </cell>
        </row>
        <row r="207">
          <cell r="E207">
            <v>41061</v>
          </cell>
          <cell r="F207">
            <v>6.7366666666666672</v>
          </cell>
          <cell r="G207">
            <v>0.92659126687284388</v>
          </cell>
          <cell r="H207">
            <v>0.92659126687284388</v>
          </cell>
          <cell r="I207">
            <v>6.6049860774615663</v>
          </cell>
          <cell r="J207">
            <v>6.6049860774615663</v>
          </cell>
        </row>
        <row r="208">
          <cell r="E208">
            <v>41091</v>
          </cell>
          <cell r="F208">
            <v>6.7366666666666672</v>
          </cell>
          <cell r="G208">
            <v>0.93663961057085765</v>
          </cell>
          <cell r="H208">
            <v>0.93663961057085765</v>
          </cell>
          <cell r="I208">
            <v>6.6242155309604929</v>
          </cell>
          <cell r="J208">
            <v>6.6242155309604929</v>
          </cell>
        </row>
        <row r="209">
          <cell r="E209">
            <v>41122</v>
          </cell>
          <cell r="F209">
            <v>6.7366666666666672</v>
          </cell>
          <cell r="G209">
            <v>0.94400839594940111</v>
          </cell>
          <cell r="H209">
            <v>0.94400839594940111</v>
          </cell>
          <cell r="I209">
            <v>6.6235199347974154</v>
          </cell>
          <cell r="J209">
            <v>6.6235199347974154</v>
          </cell>
        </row>
        <row r="210">
          <cell r="E210">
            <v>41153</v>
          </cell>
          <cell r="F210">
            <v>6.7366666666666672</v>
          </cell>
          <cell r="G210">
            <v>0.950707291748077</v>
          </cell>
          <cell r="H210">
            <v>0.950707291748077</v>
          </cell>
          <cell r="I210">
            <v>6.6173371614373773</v>
          </cell>
          <cell r="J210">
            <v>6.6173371614373773</v>
          </cell>
        </row>
        <row r="211">
          <cell r="E211">
            <v>41183</v>
          </cell>
          <cell r="F211">
            <v>6.7366666666666672</v>
          </cell>
          <cell r="G211">
            <v>0.96410508334542855</v>
          </cell>
          <cell r="H211">
            <v>0.96410508334542855</v>
          </cell>
          <cell r="I211">
            <v>6.6566573677977212</v>
          </cell>
          <cell r="J211">
            <v>6.6566573677977212</v>
          </cell>
        </row>
        <row r="212">
          <cell r="E212">
            <v>41214</v>
          </cell>
          <cell r="F212">
            <v>6.7366666666666672</v>
          </cell>
          <cell r="G212">
            <v>1.0163564705751003</v>
          </cell>
          <cell r="H212">
            <v>1.0163564705751003</v>
          </cell>
          <cell r="I212">
            <v>6.9605694095782198</v>
          </cell>
          <cell r="J212">
            <v>6.9605694095782198</v>
          </cell>
        </row>
        <row r="213">
          <cell r="E213">
            <v>41244</v>
          </cell>
          <cell r="F213">
            <v>6.7366666666666672</v>
          </cell>
          <cell r="G213">
            <v>1.068607857804772</v>
          </cell>
          <cell r="H213">
            <v>1.068607857804772</v>
          </cell>
          <cell r="I213">
            <v>7.2586353249952147</v>
          </cell>
          <cell r="J213">
            <v>7.2586353249952147</v>
          </cell>
        </row>
        <row r="214">
          <cell r="E214">
            <v>41275</v>
          </cell>
          <cell r="F214">
            <v>6.86</v>
          </cell>
          <cell r="G214">
            <v>0</v>
          </cell>
          <cell r="H214">
            <v>1.1235388033539138</v>
          </cell>
          <cell r="I214">
            <v>7.7074761910078484</v>
          </cell>
          <cell r="J214">
            <v>7.7074761910078484</v>
          </cell>
        </row>
        <row r="215">
          <cell r="E215">
            <v>41306</v>
          </cell>
          <cell r="F215">
            <v>6.86</v>
          </cell>
          <cell r="G215">
            <v>0</v>
          </cell>
          <cell r="H215">
            <v>1.1242086929337816</v>
          </cell>
          <cell r="I215">
            <v>7.712071633525742</v>
          </cell>
          <cell r="J215">
            <v>7.712071633525742</v>
          </cell>
        </row>
        <row r="216">
          <cell r="E216">
            <v>41334</v>
          </cell>
          <cell r="F216">
            <v>6.86</v>
          </cell>
          <cell r="G216">
            <v>0</v>
          </cell>
          <cell r="H216">
            <v>1.0954034409994753</v>
          </cell>
          <cell r="I216">
            <v>7.5144676052564012</v>
          </cell>
          <cell r="J216">
            <v>7.5144676052564012</v>
          </cell>
        </row>
        <row r="217">
          <cell r="E217">
            <v>41365</v>
          </cell>
          <cell r="F217">
            <v>6.86</v>
          </cell>
          <cell r="G217">
            <v>0</v>
          </cell>
          <cell r="H217">
            <v>0.9319503835117845</v>
          </cell>
          <cell r="I217">
            <v>6.3931796308908417</v>
          </cell>
          <cell r="J217">
            <v>6.3931796308908417</v>
          </cell>
        </row>
        <row r="218">
          <cell r="E218">
            <v>41395</v>
          </cell>
          <cell r="F218">
            <v>6.86</v>
          </cell>
          <cell r="G218">
            <v>0</v>
          </cell>
          <cell r="H218">
            <v>0.91788270233456526</v>
          </cell>
          <cell r="I218">
            <v>6.2966753380151177</v>
          </cell>
          <cell r="J218">
            <v>6.2966753380151177</v>
          </cell>
        </row>
        <row r="219">
          <cell r="E219">
            <v>41426</v>
          </cell>
          <cell r="F219">
            <v>6.86</v>
          </cell>
          <cell r="G219">
            <v>0</v>
          </cell>
          <cell r="H219">
            <v>0.92659126687284388</v>
          </cell>
          <cell r="I219">
            <v>6.3564160907477092</v>
          </cell>
          <cell r="J219">
            <v>6.3564160907477092</v>
          </cell>
        </row>
        <row r="220">
          <cell r="E220">
            <v>41456</v>
          </cell>
          <cell r="F220">
            <v>6.86</v>
          </cell>
          <cell r="G220">
            <v>0</v>
          </cell>
          <cell r="H220">
            <v>0.93663961057085765</v>
          </cell>
          <cell r="I220">
            <v>6.4253477285160834</v>
          </cell>
          <cell r="J220">
            <v>6.4253477285160834</v>
          </cell>
        </row>
        <row r="221">
          <cell r="E221">
            <v>41487</v>
          </cell>
          <cell r="F221">
            <v>6.86</v>
          </cell>
          <cell r="G221">
            <v>0</v>
          </cell>
          <cell r="H221">
            <v>0.94400839594940111</v>
          </cell>
          <cell r="I221">
            <v>6.4758975962128922</v>
          </cell>
          <cell r="J221">
            <v>6.4758975962128922</v>
          </cell>
        </row>
        <row r="222">
          <cell r="E222">
            <v>41518</v>
          </cell>
          <cell r="F222">
            <v>6.86</v>
          </cell>
          <cell r="G222">
            <v>0</v>
          </cell>
          <cell r="H222">
            <v>0.950707291748077</v>
          </cell>
          <cell r="I222">
            <v>6.5218520213918083</v>
          </cell>
          <cell r="J222">
            <v>6.5218520213918083</v>
          </cell>
        </row>
        <row r="223">
          <cell r="E223">
            <v>41548</v>
          </cell>
          <cell r="F223">
            <v>6.86</v>
          </cell>
          <cell r="G223">
            <v>0</v>
          </cell>
          <cell r="H223">
            <v>0.96410508334542855</v>
          </cell>
          <cell r="I223">
            <v>6.6137608717496406</v>
          </cell>
          <cell r="J223">
            <v>6.6137608717496406</v>
          </cell>
        </row>
        <row r="224">
          <cell r="E224">
            <v>41579</v>
          </cell>
          <cell r="F224">
            <v>6.86</v>
          </cell>
          <cell r="G224">
            <v>0</v>
          </cell>
          <cell r="H224">
            <v>1.0163564705751003</v>
          </cell>
          <cell r="I224">
            <v>6.9722053881451878</v>
          </cell>
          <cell r="J224">
            <v>6.9722053881451878</v>
          </cell>
        </row>
        <row r="225">
          <cell r="E225">
            <v>41609</v>
          </cell>
          <cell r="F225">
            <v>6.86</v>
          </cell>
          <cell r="G225">
            <v>0</v>
          </cell>
          <cell r="H225">
            <v>1.068607857804772</v>
          </cell>
          <cell r="I225">
            <v>7.3306499045407358</v>
          </cell>
          <cell r="J225">
            <v>7.3306499045407358</v>
          </cell>
        </row>
        <row r="226">
          <cell r="E226">
            <v>41640</v>
          </cell>
          <cell r="F226">
            <v>6.9899999999999993</v>
          </cell>
          <cell r="G226">
            <v>0</v>
          </cell>
          <cell r="H226">
            <v>1.1235388033539138</v>
          </cell>
          <cell r="I226">
            <v>7.8535362354438565</v>
          </cell>
          <cell r="J226">
            <v>7.8535362354438565</v>
          </cell>
        </row>
        <row r="227">
          <cell r="E227">
            <v>41671</v>
          </cell>
          <cell r="F227">
            <v>6.9899999999999993</v>
          </cell>
          <cell r="G227">
            <v>0</v>
          </cell>
          <cell r="H227">
            <v>1.1242086929337816</v>
          </cell>
          <cell r="I227">
            <v>7.8582187636071321</v>
          </cell>
          <cell r="J227">
            <v>7.8582187636071321</v>
          </cell>
        </row>
        <row r="228">
          <cell r="E228">
            <v>41699</v>
          </cell>
          <cell r="F228">
            <v>6.9899999999999993</v>
          </cell>
          <cell r="G228">
            <v>0</v>
          </cell>
          <cell r="H228">
            <v>1.0954034409994753</v>
          </cell>
          <cell r="I228">
            <v>7.6568700525863314</v>
          </cell>
          <cell r="J228">
            <v>7.6568700525863314</v>
          </cell>
        </row>
        <row r="229">
          <cell r="E229">
            <v>41730</v>
          </cell>
          <cell r="F229">
            <v>6.9899999999999993</v>
          </cell>
          <cell r="G229">
            <v>0</v>
          </cell>
          <cell r="H229">
            <v>0.9319503835117845</v>
          </cell>
          <cell r="I229">
            <v>6.5143331807473732</v>
          </cell>
          <cell r="J229">
            <v>6.5143331807473732</v>
          </cell>
        </row>
        <row r="230">
          <cell r="E230">
            <v>41760</v>
          </cell>
          <cell r="F230">
            <v>6.9899999999999993</v>
          </cell>
          <cell r="G230">
            <v>0</v>
          </cell>
          <cell r="H230">
            <v>0.91788270233456526</v>
          </cell>
          <cell r="I230">
            <v>6.4160000893186107</v>
          </cell>
          <cell r="J230">
            <v>6.4160000893186107</v>
          </cell>
        </row>
        <row r="231">
          <cell r="E231">
            <v>41791</v>
          </cell>
          <cell r="F231">
            <v>6.9899999999999993</v>
          </cell>
          <cell r="G231">
            <v>0</v>
          </cell>
          <cell r="H231">
            <v>0.92659126687284388</v>
          </cell>
          <cell r="I231">
            <v>6.4768729554411779</v>
          </cell>
          <cell r="J231">
            <v>6.4768729554411779</v>
          </cell>
        </row>
        <row r="232">
          <cell r="E232">
            <v>41821</v>
          </cell>
          <cell r="F232">
            <v>6.9899999999999993</v>
          </cell>
          <cell r="G232">
            <v>0</v>
          </cell>
          <cell r="H232">
            <v>0.93663961057085765</v>
          </cell>
          <cell r="I232">
            <v>6.5471108778902947</v>
          </cell>
          <cell r="J232">
            <v>6.5471108778902947</v>
          </cell>
        </row>
        <row r="233">
          <cell r="E233">
            <v>41852</v>
          </cell>
          <cell r="F233">
            <v>6.9899999999999993</v>
          </cell>
          <cell r="G233">
            <v>0</v>
          </cell>
          <cell r="H233">
            <v>0.94400839594940111</v>
          </cell>
          <cell r="I233">
            <v>6.5986186876863133</v>
          </cell>
          <cell r="J233">
            <v>6.5986186876863133</v>
          </cell>
        </row>
        <row r="234">
          <cell r="E234">
            <v>41883</v>
          </cell>
          <cell r="F234">
            <v>6.9899999999999993</v>
          </cell>
          <cell r="G234">
            <v>0</v>
          </cell>
          <cell r="H234">
            <v>0.950707291748077</v>
          </cell>
          <cell r="I234">
            <v>6.6454439693190572</v>
          </cell>
          <cell r="J234">
            <v>6.6454439693190572</v>
          </cell>
        </row>
        <row r="235">
          <cell r="E235">
            <v>41913</v>
          </cell>
          <cell r="F235">
            <v>6.9899999999999993</v>
          </cell>
          <cell r="G235">
            <v>0</v>
          </cell>
          <cell r="H235">
            <v>0.96410508334542855</v>
          </cell>
          <cell r="I235">
            <v>6.739094532584545</v>
          </cell>
          <cell r="J235">
            <v>6.739094532584545</v>
          </cell>
        </row>
        <row r="236">
          <cell r="E236">
            <v>41944</v>
          </cell>
          <cell r="F236">
            <v>6.9899999999999993</v>
          </cell>
          <cell r="G236">
            <v>0</v>
          </cell>
          <cell r="H236">
            <v>1.0163564705751003</v>
          </cell>
          <cell r="I236">
            <v>7.1043317293199504</v>
          </cell>
          <cell r="J236">
            <v>7.1043317293199504</v>
          </cell>
        </row>
        <row r="237">
          <cell r="E237">
            <v>41974</v>
          </cell>
          <cell r="F237">
            <v>6.9899999999999993</v>
          </cell>
          <cell r="G237">
            <v>0</v>
          </cell>
          <cell r="H237">
            <v>1.068607857804772</v>
          </cell>
          <cell r="I237">
            <v>7.4695689260553557</v>
          </cell>
          <cell r="J237">
            <v>7.4695689260553557</v>
          </cell>
        </row>
        <row r="238">
          <cell r="E238">
            <v>42005</v>
          </cell>
          <cell r="F238">
            <v>7.1733333333333329</v>
          </cell>
          <cell r="G238">
            <v>0</v>
          </cell>
          <cell r="H238">
            <v>1.1235388033539138</v>
          </cell>
          <cell r="I238">
            <v>8.059518349392075</v>
          </cell>
          <cell r="J238">
            <v>8.059518349392075</v>
          </cell>
        </row>
        <row r="239">
          <cell r="E239">
            <v>42036</v>
          </cell>
          <cell r="F239">
            <v>7.1733333333333329</v>
          </cell>
          <cell r="G239">
            <v>0</v>
          </cell>
          <cell r="H239">
            <v>1.1242086929337816</v>
          </cell>
          <cell r="I239">
            <v>8.0643236906449918</v>
          </cell>
          <cell r="J239">
            <v>8.0643236906449918</v>
          </cell>
        </row>
        <row r="240">
          <cell r="E240">
            <v>42064</v>
          </cell>
          <cell r="F240">
            <v>7.1733333333333329</v>
          </cell>
          <cell r="G240">
            <v>0</v>
          </cell>
          <cell r="H240">
            <v>1.0954034409994753</v>
          </cell>
          <cell r="I240">
            <v>7.8576940167695692</v>
          </cell>
          <cell r="J240">
            <v>7.8576940167695692</v>
          </cell>
        </row>
        <row r="241">
          <cell r="E241">
            <v>42095</v>
          </cell>
          <cell r="F241">
            <v>7.1733333333333329</v>
          </cell>
          <cell r="G241">
            <v>0</v>
          </cell>
          <cell r="H241">
            <v>0.9319503835117845</v>
          </cell>
          <cell r="I241">
            <v>6.685190751057867</v>
          </cell>
          <cell r="J241">
            <v>6.685190751057867</v>
          </cell>
        </row>
        <row r="242">
          <cell r="E242">
            <v>42125</v>
          </cell>
          <cell r="F242">
            <v>7.1733333333333329</v>
          </cell>
          <cell r="G242">
            <v>0</v>
          </cell>
          <cell r="H242">
            <v>0.91788270233456526</v>
          </cell>
          <cell r="I242">
            <v>6.5842785847466141</v>
          </cell>
          <cell r="J242">
            <v>6.5842785847466141</v>
          </cell>
        </row>
        <row r="243">
          <cell r="E243">
            <v>42156</v>
          </cell>
          <cell r="F243">
            <v>7.1733333333333329</v>
          </cell>
          <cell r="G243">
            <v>0</v>
          </cell>
          <cell r="H243">
            <v>0.92659126687284388</v>
          </cell>
          <cell r="I243">
            <v>6.6467480210345329</v>
          </cell>
          <cell r="J243">
            <v>6.6467480210345329</v>
          </cell>
        </row>
        <row r="244">
          <cell r="E244">
            <v>42186</v>
          </cell>
          <cell r="F244">
            <v>7.1733333333333329</v>
          </cell>
          <cell r="G244">
            <v>0</v>
          </cell>
          <cell r="H244">
            <v>0.93663961057085765</v>
          </cell>
          <cell r="I244">
            <v>6.7188281398282852</v>
          </cell>
          <cell r="J244">
            <v>6.7188281398282852</v>
          </cell>
        </row>
        <row r="245">
          <cell r="E245">
            <v>42217</v>
          </cell>
          <cell r="F245">
            <v>7.1733333333333329</v>
          </cell>
          <cell r="G245">
            <v>0</v>
          </cell>
          <cell r="H245">
            <v>0.94400839594940111</v>
          </cell>
          <cell r="I245">
            <v>6.7716868936103705</v>
          </cell>
          <cell r="J245">
            <v>6.7716868936103705</v>
          </cell>
        </row>
        <row r="246">
          <cell r="E246">
            <v>42248</v>
          </cell>
          <cell r="F246">
            <v>7.1733333333333329</v>
          </cell>
          <cell r="G246">
            <v>0</v>
          </cell>
          <cell r="H246">
            <v>0.950707291748077</v>
          </cell>
          <cell r="I246">
            <v>6.819740306139539</v>
          </cell>
          <cell r="J246">
            <v>6.819740306139539</v>
          </cell>
        </row>
        <row r="247">
          <cell r="E247">
            <v>42278</v>
          </cell>
          <cell r="F247">
            <v>7.1733333333333329</v>
          </cell>
          <cell r="G247">
            <v>0</v>
          </cell>
          <cell r="H247">
            <v>0.96410508334542855</v>
          </cell>
          <cell r="I247">
            <v>6.9158471311978733</v>
          </cell>
          <cell r="J247">
            <v>6.9158471311978733</v>
          </cell>
        </row>
        <row r="248">
          <cell r="E248">
            <v>42309</v>
          </cell>
          <cell r="F248">
            <v>7.1733333333333329</v>
          </cell>
          <cell r="G248">
            <v>0</v>
          </cell>
          <cell r="H248">
            <v>1.0163564705751003</v>
          </cell>
          <cell r="I248">
            <v>7.2906637489253852</v>
          </cell>
          <cell r="J248">
            <v>7.2906637489253852</v>
          </cell>
        </row>
        <row r="249">
          <cell r="E249">
            <v>42339</v>
          </cell>
          <cell r="F249">
            <v>7.1733333333333329</v>
          </cell>
          <cell r="G249">
            <v>0</v>
          </cell>
          <cell r="H249">
            <v>1.068607857804772</v>
          </cell>
          <cell r="I249">
            <v>7.665480366652897</v>
          </cell>
          <cell r="J249">
            <v>7.665480366652897</v>
          </cell>
        </row>
        <row r="250">
          <cell r="E250">
            <v>42370</v>
          </cell>
          <cell r="F250">
            <v>7.376666666666666</v>
          </cell>
          <cell r="G250">
            <v>0</v>
          </cell>
          <cell r="H250">
            <v>1.1235388033539138</v>
          </cell>
          <cell r="I250">
            <v>8.2879712394073692</v>
          </cell>
          <cell r="J250">
            <v>8.2879712394073692</v>
          </cell>
        </row>
        <row r="251">
          <cell r="E251">
            <v>42401</v>
          </cell>
          <cell r="F251">
            <v>7.376666666666666</v>
          </cell>
          <cell r="G251">
            <v>0</v>
          </cell>
          <cell r="H251">
            <v>1.1242086929337816</v>
          </cell>
          <cell r="I251">
            <v>8.2929127915415286</v>
          </cell>
          <cell r="J251">
            <v>8.2929127915415286</v>
          </cell>
        </row>
        <row r="252">
          <cell r="E252">
            <v>42430</v>
          </cell>
          <cell r="F252">
            <v>7.376666666666666</v>
          </cell>
          <cell r="G252">
            <v>0</v>
          </cell>
          <cell r="H252">
            <v>1.0954034409994753</v>
          </cell>
          <cell r="I252">
            <v>8.0804260497727949</v>
          </cell>
          <cell r="J252">
            <v>8.0804260497727949</v>
          </cell>
        </row>
        <row r="253">
          <cell r="E253">
            <v>42461</v>
          </cell>
          <cell r="F253">
            <v>7.376666666666666</v>
          </cell>
          <cell r="G253">
            <v>0</v>
          </cell>
          <cell r="H253">
            <v>0.9319503835117845</v>
          </cell>
          <cell r="I253">
            <v>6.8746873290385961</v>
          </cell>
          <cell r="J253">
            <v>6.8746873290385961</v>
          </cell>
        </row>
        <row r="254">
          <cell r="E254">
            <v>42491</v>
          </cell>
          <cell r="F254">
            <v>7.376666666666666</v>
          </cell>
          <cell r="G254">
            <v>0</v>
          </cell>
          <cell r="H254">
            <v>0.91788270233456526</v>
          </cell>
          <cell r="I254">
            <v>6.770914734221309</v>
          </cell>
          <cell r="J254">
            <v>6.770914734221309</v>
          </cell>
        </row>
        <row r="255">
          <cell r="E255">
            <v>42522</v>
          </cell>
          <cell r="F255">
            <v>7.376666666666666</v>
          </cell>
          <cell r="G255">
            <v>0</v>
          </cell>
          <cell r="H255">
            <v>0.92659126687284388</v>
          </cell>
          <cell r="I255">
            <v>6.8351549119653443</v>
          </cell>
          <cell r="J255">
            <v>6.8351549119653443</v>
          </cell>
        </row>
        <row r="256">
          <cell r="E256">
            <v>42552</v>
          </cell>
          <cell r="F256">
            <v>7.376666666666666</v>
          </cell>
          <cell r="G256">
            <v>0</v>
          </cell>
          <cell r="H256">
            <v>0.93663961057085765</v>
          </cell>
          <cell r="I256">
            <v>6.909278193977693</v>
          </cell>
          <cell r="J256">
            <v>6.909278193977693</v>
          </cell>
        </row>
        <row r="257">
          <cell r="E257">
            <v>42583</v>
          </cell>
          <cell r="F257">
            <v>7.376666666666666</v>
          </cell>
          <cell r="G257">
            <v>0</v>
          </cell>
          <cell r="H257">
            <v>0.94400839594940111</v>
          </cell>
          <cell r="I257">
            <v>6.963635267453415</v>
          </cell>
          <cell r="J257">
            <v>6.963635267453415</v>
          </cell>
        </row>
        <row r="258">
          <cell r="E258">
            <v>42614</v>
          </cell>
          <cell r="F258">
            <v>7.376666666666666</v>
          </cell>
          <cell r="G258">
            <v>0</v>
          </cell>
          <cell r="H258">
            <v>0.950707291748077</v>
          </cell>
          <cell r="I258">
            <v>7.0130507887949811</v>
          </cell>
          <cell r="J258">
            <v>7.0130507887949811</v>
          </cell>
        </row>
        <row r="259">
          <cell r="E259">
            <v>42644</v>
          </cell>
          <cell r="F259">
            <v>7.376666666666666</v>
          </cell>
          <cell r="G259">
            <v>0</v>
          </cell>
          <cell r="H259">
            <v>0.96410508334542855</v>
          </cell>
          <cell r="I259">
            <v>7.1118818314781107</v>
          </cell>
          <cell r="J259">
            <v>7.1118818314781107</v>
          </cell>
        </row>
        <row r="260">
          <cell r="E260">
            <v>42675</v>
          </cell>
          <cell r="F260">
            <v>7.376666666666666</v>
          </cell>
          <cell r="G260">
            <v>0</v>
          </cell>
          <cell r="H260">
            <v>1.0163564705751003</v>
          </cell>
          <cell r="I260">
            <v>7.4973228979423219</v>
          </cell>
          <cell r="J260">
            <v>7.4973228979423219</v>
          </cell>
        </row>
        <row r="261">
          <cell r="E261">
            <v>42705</v>
          </cell>
          <cell r="F261">
            <v>7.376666666666666</v>
          </cell>
          <cell r="G261">
            <v>0</v>
          </cell>
          <cell r="H261">
            <v>1.068607857804772</v>
          </cell>
          <cell r="I261">
            <v>7.8827639644065339</v>
          </cell>
          <cell r="J261">
            <v>7.8827639644065339</v>
          </cell>
        </row>
        <row r="262">
          <cell r="E262">
            <v>42736</v>
          </cell>
          <cell r="F262">
            <v>7.6833333333333327</v>
          </cell>
          <cell r="G262">
            <v>0</v>
          </cell>
          <cell r="H262">
            <v>1.1235388033539138</v>
          </cell>
          <cell r="I262">
            <v>8.6325231391025703</v>
          </cell>
          <cell r="J262">
            <v>8.6325231391025703</v>
          </cell>
        </row>
        <row r="263">
          <cell r="E263">
            <v>42767</v>
          </cell>
          <cell r="F263">
            <v>7.6833333333333327</v>
          </cell>
          <cell r="G263">
            <v>0</v>
          </cell>
          <cell r="H263">
            <v>1.1242086929337816</v>
          </cell>
          <cell r="I263">
            <v>8.6376701240412217</v>
          </cell>
          <cell r="J263">
            <v>8.6376701240412217</v>
          </cell>
        </row>
        <row r="264">
          <cell r="E264">
            <v>42795</v>
          </cell>
          <cell r="F264">
            <v>7.6833333333333327</v>
          </cell>
          <cell r="G264">
            <v>0</v>
          </cell>
          <cell r="H264">
            <v>1.0954034409994753</v>
          </cell>
          <cell r="I264">
            <v>8.4163497716793003</v>
          </cell>
          <cell r="J264">
            <v>8.4163497716793003</v>
          </cell>
        </row>
        <row r="265">
          <cell r="E265">
            <v>42826</v>
          </cell>
          <cell r="F265">
            <v>7.6833333333333327</v>
          </cell>
          <cell r="G265">
            <v>0</v>
          </cell>
          <cell r="H265">
            <v>0.9319503835117845</v>
          </cell>
          <cell r="I265">
            <v>7.1604854466488765</v>
          </cell>
          <cell r="J265">
            <v>7.1604854466488765</v>
          </cell>
        </row>
        <row r="266">
          <cell r="E266">
            <v>42856</v>
          </cell>
          <cell r="F266">
            <v>7.6833333333333327</v>
          </cell>
          <cell r="G266">
            <v>0</v>
          </cell>
          <cell r="H266">
            <v>0.91788270233456526</v>
          </cell>
          <cell r="I266">
            <v>7.0523987629372424</v>
          </cell>
          <cell r="J266">
            <v>7.0523987629372424</v>
          </cell>
        </row>
        <row r="267">
          <cell r="E267">
            <v>42887</v>
          </cell>
          <cell r="F267">
            <v>7.6833333333333327</v>
          </cell>
          <cell r="G267">
            <v>0</v>
          </cell>
          <cell r="H267">
            <v>0.92659126687284388</v>
          </cell>
          <cell r="I267">
            <v>7.1193095671396831</v>
          </cell>
          <cell r="J267">
            <v>7.1193095671396831</v>
          </cell>
        </row>
        <row r="268">
          <cell r="E268">
            <v>42917</v>
          </cell>
          <cell r="F268">
            <v>7.6833333333333327</v>
          </cell>
          <cell r="G268">
            <v>0</v>
          </cell>
          <cell r="H268">
            <v>0.93663961057085765</v>
          </cell>
          <cell r="I268">
            <v>7.1965143412194221</v>
          </cell>
          <cell r="J268">
            <v>7.1965143412194221</v>
          </cell>
        </row>
        <row r="269">
          <cell r="E269">
            <v>42948</v>
          </cell>
          <cell r="F269">
            <v>7.6833333333333327</v>
          </cell>
          <cell r="G269">
            <v>0</v>
          </cell>
          <cell r="H269">
            <v>0.94400839594940111</v>
          </cell>
          <cell r="I269">
            <v>7.2531311755445644</v>
          </cell>
          <cell r="J269">
            <v>7.2531311755445644</v>
          </cell>
        </row>
        <row r="270">
          <cell r="E270">
            <v>42979</v>
          </cell>
          <cell r="F270">
            <v>7.6833333333333327</v>
          </cell>
          <cell r="G270">
            <v>0</v>
          </cell>
          <cell r="H270">
            <v>0.950707291748077</v>
          </cell>
          <cell r="I270">
            <v>7.304601024931058</v>
          </cell>
          <cell r="J270">
            <v>7.304601024931058</v>
          </cell>
        </row>
        <row r="271">
          <cell r="E271">
            <v>43009</v>
          </cell>
          <cell r="F271">
            <v>7.6833333333333327</v>
          </cell>
          <cell r="G271">
            <v>0</v>
          </cell>
          <cell r="H271">
            <v>0.96410508334542855</v>
          </cell>
          <cell r="I271">
            <v>7.4075407237040425</v>
          </cell>
          <cell r="J271">
            <v>7.4075407237040425</v>
          </cell>
        </row>
        <row r="272">
          <cell r="E272">
            <v>43040</v>
          </cell>
          <cell r="F272">
            <v>7.6833333333333327</v>
          </cell>
          <cell r="G272">
            <v>0</v>
          </cell>
          <cell r="H272">
            <v>1.0163564705751003</v>
          </cell>
          <cell r="I272">
            <v>7.8090055489186865</v>
          </cell>
          <cell r="J272">
            <v>7.8090055489186865</v>
          </cell>
        </row>
        <row r="273">
          <cell r="E273">
            <v>43070</v>
          </cell>
          <cell r="F273">
            <v>7.6833333333333327</v>
          </cell>
          <cell r="G273">
            <v>0</v>
          </cell>
          <cell r="H273">
            <v>1.068607857804772</v>
          </cell>
          <cell r="I273">
            <v>8.2104703741333314</v>
          </cell>
          <cell r="J273">
            <v>8.2104703741333314</v>
          </cell>
        </row>
        <row r="274">
          <cell r="E274">
            <v>43101</v>
          </cell>
          <cell r="F274">
            <v>7.913333333333334</v>
          </cell>
          <cell r="G274">
            <v>0</v>
          </cell>
          <cell r="H274">
            <v>1.1235388033539138</v>
          </cell>
          <cell r="I274">
            <v>8.890937063873972</v>
          </cell>
          <cell r="J274">
            <v>8.890937063873972</v>
          </cell>
        </row>
        <row r="275">
          <cell r="E275">
            <v>43132</v>
          </cell>
          <cell r="F275">
            <v>7.913333333333334</v>
          </cell>
          <cell r="G275">
            <v>0</v>
          </cell>
          <cell r="H275">
            <v>1.1242086929337816</v>
          </cell>
          <cell r="I275">
            <v>8.8962381234159924</v>
          </cell>
          <cell r="J275">
            <v>8.8962381234159924</v>
          </cell>
        </row>
        <row r="276">
          <cell r="E276">
            <v>43160</v>
          </cell>
          <cell r="F276">
            <v>7.913333333333334</v>
          </cell>
          <cell r="G276">
            <v>0</v>
          </cell>
          <cell r="H276">
            <v>1.0954034409994753</v>
          </cell>
          <cell r="I276">
            <v>8.6682925631091816</v>
          </cell>
          <cell r="J276">
            <v>8.6682925631091816</v>
          </cell>
        </row>
        <row r="277">
          <cell r="E277">
            <v>43191</v>
          </cell>
          <cell r="F277">
            <v>7.913333333333334</v>
          </cell>
          <cell r="G277">
            <v>0</v>
          </cell>
          <cell r="H277">
            <v>0.9319503835117845</v>
          </cell>
          <cell r="I277">
            <v>7.3748340348565886</v>
          </cell>
          <cell r="J277">
            <v>7.3748340348565886</v>
          </cell>
        </row>
        <row r="278">
          <cell r="E278">
            <v>43221</v>
          </cell>
          <cell r="F278">
            <v>7.913333333333334</v>
          </cell>
          <cell r="G278">
            <v>0</v>
          </cell>
          <cell r="H278">
            <v>0.91788270233456526</v>
          </cell>
          <cell r="I278">
            <v>7.2635117844741934</v>
          </cell>
          <cell r="J278">
            <v>7.2635117844741934</v>
          </cell>
        </row>
        <row r="279">
          <cell r="E279">
            <v>43252</v>
          </cell>
          <cell r="F279">
            <v>7.913333333333334</v>
          </cell>
          <cell r="G279">
            <v>0</v>
          </cell>
          <cell r="H279">
            <v>0.92659126687284388</v>
          </cell>
          <cell r="I279">
            <v>7.3324255585204385</v>
          </cell>
          <cell r="J279">
            <v>7.3324255585204385</v>
          </cell>
        </row>
        <row r="280">
          <cell r="E280">
            <v>43282</v>
          </cell>
          <cell r="F280">
            <v>7.913333333333334</v>
          </cell>
          <cell r="G280">
            <v>0</v>
          </cell>
          <cell r="H280">
            <v>0.93663961057085765</v>
          </cell>
          <cell r="I280">
            <v>7.4119414516507209</v>
          </cell>
          <cell r="J280">
            <v>7.4119414516507209</v>
          </cell>
        </row>
        <row r="281">
          <cell r="E281">
            <v>43313</v>
          </cell>
          <cell r="F281">
            <v>7.913333333333334</v>
          </cell>
          <cell r="G281">
            <v>0</v>
          </cell>
          <cell r="H281">
            <v>0.94400839594940111</v>
          </cell>
          <cell r="I281">
            <v>7.4702531066129279</v>
          </cell>
          <cell r="J281">
            <v>7.4702531066129279</v>
          </cell>
        </row>
        <row r="282">
          <cell r="E282">
            <v>43344</v>
          </cell>
          <cell r="F282">
            <v>7.913333333333334</v>
          </cell>
          <cell r="G282">
            <v>0</v>
          </cell>
          <cell r="H282">
            <v>0.950707291748077</v>
          </cell>
          <cell r="I282">
            <v>7.523263702033117</v>
          </cell>
          <cell r="J282">
            <v>7.523263702033117</v>
          </cell>
        </row>
        <row r="283">
          <cell r="E283">
            <v>43374</v>
          </cell>
          <cell r="F283">
            <v>7.913333333333334</v>
          </cell>
          <cell r="G283">
            <v>0</v>
          </cell>
          <cell r="H283">
            <v>0.96410508334542855</v>
          </cell>
          <cell r="I283">
            <v>7.6292848928734918</v>
          </cell>
          <cell r="J283">
            <v>7.6292848928734918</v>
          </cell>
        </row>
        <row r="284">
          <cell r="E284">
            <v>43405</v>
          </cell>
          <cell r="F284">
            <v>7.913333333333334</v>
          </cell>
          <cell r="G284">
            <v>0</v>
          </cell>
          <cell r="H284">
            <v>1.0163564705751003</v>
          </cell>
          <cell r="I284">
            <v>8.0427675371509615</v>
          </cell>
          <cell r="J284">
            <v>8.0427675371509615</v>
          </cell>
        </row>
        <row r="285">
          <cell r="E285">
            <v>43435</v>
          </cell>
          <cell r="F285">
            <v>7.913333333333334</v>
          </cell>
          <cell r="G285">
            <v>0</v>
          </cell>
          <cell r="H285">
            <v>1.068607857804772</v>
          </cell>
          <cell r="I285">
            <v>8.4562501814284303</v>
          </cell>
          <cell r="J285">
            <v>8.4562501814284303</v>
          </cell>
        </row>
        <row r="286">
          <cell r="E286">
            <v>43466</v>
          </cell>
          <cell r="F286">
            <v>8.2033333333333331</v>
          </cell>
          <cell r="G286">
            <v>0</v>
          </cell>
          <cell r="H286">
            <v>1.1235388033539138</v>
          </cell>
          <cell r="I286">
            <v>9.2167633168466061</v>
          </cell>
          <cell r="J286">
            <v>9.2167633168466061</v>
          </cell>
        </row>
        <row r="287">
          <cell r="E287">
            <v>43497</v>
          </cell>
          <cell r="F287">
            <v>8.2033333333333331</v>
          </cell>
          <cell r="G287">
            <v>0</v>
          </cell>
          <cell r="H287">
            <v>1.1242086929337816</v>
          </cell>
          <cell r="I287">
            <v>9.2222586443667875</v>
          </cell>
          <cell r="J287">
            <v>9.2222586443667875</v>
          </cell>
        </row>
        <row r="288">
          <cell r="E288">
            <v>43525</v>
          </cell>
          <cell r="F288">
            <v>8.2033333333333331</v>
          </cell>
          <cell r="G288">
            <v>0</v>
          </cell>
          <cell r="H288">
            <v>1.0954034409994753</v>
          </cell>
          <cell r="I288">
            <v>8.9859595609990279</v>
          </cell>
          <cell r="J288">
            <v>8.9859595609990279</v>
          </cell>
        </row>
        <row r="289">
          <cell r="E289">
            <v>43556</v>
          </cell>
          <cell r="F289">
            <v>8.2033333333333331</v>
          </cell>
          <cell r="G289">
            <v>0</v>
          </cell>
          <cell r="H289">
            <v>0.9319503835117845</v>
          </cell>
          <cell r="I289">
            <v>7.6450996460750051</v>
          </cell>
          <cell r="J289">
            <v>7.6450996460750051</v>
          </cell>
        </row>
        <row r="290">
          <cell r="E290">
            <v>43586</v>
          </cell>
          <cell r="F290">
            <v>8.2033333333333331</v>
          </cell>
          <cell r="G290">
            <v>0</v>
          </cell>
          <cell r="H290">
            <v>0.91788270233456526</v>
          </cell>
          <cell r="I290">
            <v>7.5296977681512169</v>
          </cell>
          <cell r="J290">
            <v>7.5296977681512169</v>
          </cell>
        </row>
        <row r="291">
          <cell r="E291">
            <v>43617</v>
          </cell>
          <cell r="F291">
            <v>8.2033333333333331</v>
          </cell>
          <cell r="G291">
            <v>0</v>
          </cell>
          <cell r="H291">
            <v>0.92659126687284388</v>
          </cell>
          <cell r="I291">
            <v>7.6011370259135624</v>
          </cell>
          <cell r="J291">
            <v>7.6011370259135624</v>
          </cell>
        </row>
        <row r="292">
          <cell r="E292">
            <v>43647</v>
          </cell>
          <cell r="F292">
            <v>8.2033333333333331</v>
          </cell>
          <cell r="G292">
            <v>0</v>
          </cell>
          <cell r="H292">
            <v>0.93663961057085765</v>
          </cell>
          <cell r="I292">
            <v>7.6835669387162691</v>
          </cell>
          <cell r="J292">
            <v>7.6835669387162691</v>
          </cell>
        </row>
        <row r="293">
          <cell r="E293">
            <v>43678</v>
          </cell>
          <cell r="F293">
            <v>8.2033333333333331</v>
          </cell>
          <cell r="G293">
            <v>0</v>
          </cell>
          <cell r="H293">
            <v>0.94400839594940111</v>
          </cell>
          <cell r="I293">
            <v>7.7440155414382534</v>
          </cell>
          <cell r="J293">
            <v>7.7440155414382534</v>
          </cell>
        </row>
        <row r="294">
          <cell r="E294">
            <v>43709</v>
          </cell>
          <cell r="F294">
            <v>8.2033333333333331</v>
          </cell>
          <cell r="G294">
            <v>0</v>
          </cell>
          <cell r="H294">
            <v>0.950707291748077</v>
          </cell>
          <cell r="I294">
            <v>7.7989688166400581</v>
          </cell>
          <cell r="J294">
            <v>7.7989688166400581</v>
          </cell>
        </row>
        <row r="295">
          <cell r="E295">
            <v>43739</v>
          </cell>
          <cell r="F295">
            <v>8.2033333333333331</v>
          </cell>
          <cell r="G295">
            <v>0</v>
          </cell>
          <cell r="H295">
            <v>0.96410508334542855</v>
          </cell>
          <cell r="I295">
            <v>7.9088753670436658</v>
          </cell>
          <cell r="J295">
            <v>7.9088753670436658</v>
          </cell>
        </row>
        <row r="296">
          <cell r="E296">
            <v>43770</v>
          </cell>
          <cell r="F296">
            <v>8.2033333333333331</v>
          </cell>
          <cell r="G296">
            <v>0</v>
          </cell>
          <cell r="H296">
            <v>1.0163564705751003</v>
          </cell>
          <cell r="I296">
            <v>8.3375109136177397</v>
          </cell>
          <cell r="J296">
            <v>8.3375109136177397</v>
          </cell>
        </row>
        <row r="297">
          <cell r="E297">
            <v>43800</v>
          </cell>
          <cell r="F297">
            <v>8.2033333333333331</v>
          </cell>
          <cell r="G297">
            <v>0</v>
          </cell>
          <cell r="H297">
            <v>1.068607857804772</v>
          </cell>
          <cell r="I297">
            <v>8.7661464601918127</v>
          </cell>
          <cell r="J297">
            <v>8.7661464601918127</v>
          </cell>
        </row>
        <row r="298">
          <cell r="E298">
            <v>43831</v>
          </cell>
          <cell r="F298">
            <v>8.5</v>
          </cell>
          <cell r="G298">
            <v>0</v>
          </cell>
          <cell r="H298">
            <v>1.1235388033539138</v>
          </cell>
          <cell r="I298">
            <v>9.5500798285082666</v>
          </cell>
          <cell r="J298">
            <v>9.5500798285082666</v>
          </cell>
        </row>
        <row r="299">
          <cell r="E299">
            <v>43862</v>
          </cell>
          <cell r="F299">
            <v>8.5</v>
          </cell>
          <cell r="G299">
            <v>0</v>
          </cell>
          <cell r="H299">
            <v>1.1242086929337816</v>
          </cell>
          <cell r="I299">
            <v>9.5557738899371429</v>
          </cell>
          <cell r="J299">
            <v>9.5557738899371429</v>
          </cell>
        </row>
        <row r="300">
          <cell r="E300">
            <v>43891</v>
          </cell>
          <cell r="F300">
            <v>8.5</v>
          </cell>
          <cell r="G300">
            <v>0</v>
          </cell>
          <cell r="H300">
            <v>1.0954034409994753</v>
          </cell>
          <cell r="I300">
            <v>9.3109292484955404</v>
          </cell>
          <cell r="J300">
            <v>9.3109292484955404</v>
          </cell>
        </row>
        <row r="301">
          <cell r="E301">
            <v>43922</v>
          </cell>
          <cell r="F301">
            <v>8.5</v>
          </cell>
          <cell r="G301">
            <v>0</v>
          </cell>
          <cell r="H301">
            <v>0.9319503835117845</v>
          </cell>
          <cell r="I301">
            <v>7.9215782598501683</v>
          </cell>
          <cell r="J301">
            <v>7.9215782598501683</v>
          </cell>
        </row>
        <row r="302">
          <cell r="E302">
            <v>43952</v>
          </cell>
          <cell r="F302">
            <v>8.5</v>
          </cell>
          <cell r="G302">
            <v>0</v>
          </cell>
          <cell r="H302">
            <v>0.91788270233456526</v>
          </cell>
          <cell r="I302">
            <v>7.8020029698438051</v>
          </cell>
          <cell r="J302">
            <v>7.8020029698438051</v>
          </cell>
        </row>
        <row r="303">
          <cell r="E303">
            <v>43983</v>
          </cell>
          <cell r="F303">
            <v>8.5</v>
          </cell>
          <cell r="G303">
            <v>0</v>
          </cell>
          <cell r="H303">
            <v>0.92659126687284388</v>
          </cell>
          <cell r="I303">
            <v>7.876025768419173</v>
          </cell>
          <cell r="J303">
            <v>7.876025768419173</v>
          </cell>
        </row>
        <row r="304">
          <cell r="E304">
            <v>44013</v>
          </cell>
          <cell r="F304">
            <v>8.5</v>
          </cell>
          <cell r="G304">
            <v>0</v>
          </cell>
          <cell r="H304">
            <v>0.93663961057085765</v>
          </cell>
          <cell r="I304">
            <v>7.9614366898522899</v>
          </cell>
          <cell r="J304">
            <v>7.9614366898522899</v>
          </cell>
        </row>
        <row r="305">
          <cell r="E305">
            <v>44044</v>
          </cell>
          <cell r="F305">
            <v>8.5</v>
          </cell>
          <cell r="G305">
            <v>0</v>
          </cell>
          <cell r="H305">
            <v>0.94400839594940111</v>
          </cell>
          <cell r="I305">
            <v>8.0240713655699096</v>
          </cell>
          <cell r="J305">
            <v>8.0240713655699096</v>
          </cell>
        </row>
        <row r="306">
          <cell r="E306">
            <v>44075</v>
          </cell>
          <cell r="F306">
            <v>8.5</v>
          </cell>
          <cell r="G306">
            <v>0</v>
          </cell>
          <cell r="H306">
            <v>0.950707291748077</v>
          </cell>
          <cell r="I306">
            <v>8.0810119798586548</v>
          </cell>
          <cell r="J306">
            <v>8.0810119798586548</v>
          </cell>
        </row>
        <row r="307">
          <cell r="E307">
            <v>44105</v>
          </cell>
          <cell r="F307">
            <v>8.5</v>
          </cell>
          <cell r="G307">
            <v>0</v>
          </cell>
          <cell r="H307">
            <v>0.96410508334542855</v>
          </cell>
          <cell r="I307">
            <v>8.1948932084361434</v>
          </cell>
          <cell r="J307">
            <v>8.1948932084361434</v>
          </cell>
        </row>
        <row r="308">
          <cell r="E308">
            <v>44136</v>
          </cell>
          <cell r="F308">
            <v>8.5</v>
          </cell>
          <cell r="G308">
            <v>0</v>
          </cell>
          <cell r="H308">
            <v>1.0163564705751003</v>
          </cell>
          <cell r="I308">
            <v>8.6390299998883524</v>
          </cell>
          <cell r="J308">
            <v>8.6390299998883524</v>
          </cell>
        </row>
        <row r="309">
          <cell r="E309">
            <v>44166</v>
          </cell>
          <cell r="F309">
            <v>8.5</v>
          </cell>
          <cell r="G309">
            <v>0</v>
          </cell>
          <cell r="H309">
            <v>1.068607857804772</v>
          </cell>
          <cell r="I309">
            <v>9.0831667913405614</v>
          </cell>
          <cell r="J309">
            <v>9.0831667913405614</v>
          </cell>
        </row>
        <row r="310">
          <cell r="E310">
            <v>44197</v>
          </cell>
          <cell r="F310">
            <v>8.4699999999999989</v>
          </cell>
          <cell r="G310">
            <v>0</v>
          </cell>
          <cell r="H310">
            <v>1.1235388033539138</v>
          </cell>
          <cell r="I310">
            <v>9.5163736644076486</v>
          </cell>
          <cell r="J310">
            <v>9.5163736644076486</v>
          </cell>
        </row>
        <row r="311">
          <cell r="E311">
            <v>44228</v>
          </cell>
          <cell r="F311">
            <v>8.4699999999999989</v>
          </cell>
          <cell r="G311">
            <v>0</v>
          </cell>
          <cell r="H311">
            <v>1.1242086929337816</v>
          </cell>
          <cell r="I311">
            <v>9.5220476291491281</v>
          </cell>
          <cell r="J311">
            <v>9.5220476291491281</v>
          </cell>
        </row>
        <row r="312">
          <cell r="E312">
            <v>44256</v>
          </cell>
          <cell r="F312">
            <v>8.4699999999999989</v>
          </cell>
          <cell r="G312">
            <v>0</v>
          </cell>
          <cell r="H312">
            <v>1.0954034409994753</v>
          </cell>
          <cell r="I312">
            <v>9.2780671452655543</v>
          </cell>
          <cell r="J312">
            <v>9.2780671452655543</v>
          </cell>
        </row>
        <row r="313">
          <cell r="E313">
            <v>44287</v>
          </cell>
          <cell r="F313">
            <v>8.4699999999999989</v>
          </cell>
          <cell r="G313">
            <v>0</v>
          </cell>
          <cell r="H313">
            <v>0.9319503835117845</v>
          </cell>
          <cell r="I313">
            <v>7.8936197483448138</v>
          </cell>
          <cell r="J313">
            <v>7.8936197483448138</v>
          </cell>
        </row>
        <row r="314">
          <cell r="E314">
            <v>44317</v>
          </cell>
          <cell r="F314">
            <v>8.4699999999999989</v>
          </cell>
          <cell r="G314">
            <v>0</v>
          </cell>
          <cell r="H314">
            <v>0.91788270233456526</v>
          </cell>
          <cell r="I314">
            <v>7.7744664887737667</v>
          </cell>
          <cell r="J314">
            <v>7.7744664887737667</v>
          </cell>
        </row>
        <row r="315">
          <cell r="E315">
            <v>44348</v>
          </cell>
          <cell r="F315">
            <v>8.4699999999999989</v>
          </cell>
          <cell r="G315">
            <v>0</v>
          </cell>
          <cell r="H315">
            <v>0.92659126687284388</v>
          </cell>
          <cell r="I315">
            <v>7.8482280304129866</v>
          </cell>
          <cell r="J315">
            <v>7.8482280304129866</v>
          </cell>
        </row>
        <row r="316">
          <cell r="E316">
            <v>44378</v>
          </cell>
          <cell r="F316">
            <v>8.4699999999999989</v>
          </cell>
          <cell r="G316">
            <v>0</v>
          </cell>
          <cell r="H316">
            <v>0.93663961057085765</v>
          </cell>
          <cell r="I316">
            <v>7.9333375015351635</v>
          </cell>
          <cell r="J316">
            <v>7.9333375015351635</v>
          </cell>
        </row>
        <row r="317">
          <cell r="E317">
            <v>44409</v>
          </cell>
          <cell r="F317">
            <v>8.4699999999999989</v>
          </cell>
          <cell r="G317">
            <v>0</v>
          </cell>
          <cell r="H317">
            <v>0.94400839594940111</v>
          </cell>
          <cell r="I317">
            <v>7.9957511136914263</v>
          </cell>
          <cell r="J317">
            <v>7.9957511136914263</v>
          </cell>
        </row>
        <row r="318">
          <cell r="E318">
            <v>44440</v>
          </cell>
          <cell r="F318">
            <v>8.4699999999999989</v>
          </cell>
          <cell r="G318">
            <v>0</v>
          </cell>
          <cell r="H318">
            <v>0.950707291748077</v>
          </cell>
          <cell r="I318">
            <v>8.0524907611062115</v>
          </cell>
          <cell r="J318">
            <v>8.0524907611062115</v>
          </cell>
        </row>
        <row r="319">
          <cell r="E319">
            <v>44470</v>
          </cell>
          <cell r="F319">
            <v>8.4699999999999989</v>
          </cell>
          <cell r="G319">
            <v>0</v>
          </cell>
          <cell r="H319">
            <v>0.96410508334542855</v>
          </cell>
          <cell r="I319">
            <v>8.1659700559357784</v>
          </cell>
          <cell r="J319">
            <v>8.1659700559357784</v>
          </cell>
        </row>
        <row r="320">
          <cell r="E320">
            <v>44501</v>
          </cell>
          <cell r="F320">
            <v>8.4699999999999989</v>
          </cell>
          <cell r="G320">
            <v>0</v>
          </cell>
          <cell r="H320">
            <v>1.0163564705751003</v>
          </cell>
          <cell r="I320">
            <v>8.6085393057710977</v>
          </cell>
          <cell r="J320">
            <v>8.6085393057710977</v>
          </cell>
        </row>
        <row r="321">
          <cell r="E321">
            <v>44531</v>
          </cell>
          <cell r="F321">
            <v>8.4699999999999989</v>
          </cell>
          <cell r="G321">
            <v>0</v>
          </cell>
          <cell r="H321">
            <v>1.068607857804772</v>
          </cell>
          <cell r="I321">
            <v>9.051108555606417</v>
          </cell>
          <cell r="J321">
            <v>9.051108555606417</v>
          </cell>
        </row>
        <row r="322">
          <cell r="E322">
            <v>44562</v>
          </cell>
          <cell r="F322">
            <v>8.6999999999999993</v>
          </cell>
          <cell r="G322">
            <v>0</v>
          </cell>
          <cell r="H322">
            <v>1.1235388033539138</v>
          </cell>
          <cell r="I322">
            <v>9.7747875891790486</v>
          </cell>
          <cell r="J322">
            <v>9.7747875891790486</v>
          </cell>
        </row>
        <row r="323">
          <cell r="E323">
            <v>44593</v>
          </cell>
          <cell r="F323">
            <v>8.6999999999999993</v>
          </cell>
          <cell r="G323">
            <v>0</v>
          </cell>
          <cell r="H323">
            <v>1.1242086929337816</v>
          </cell>
          <cell r="I323">
            <v>9.7806156285238988</v>
          </cell>
          <cell r="J323">
            <v>9.7806156285238988</v>
          </cell>
        </row>
        <row r="324">
          <cell r="E324">
            <v>44621</v>
          </cell>
          <cell r="F324">
            <v>8.6999999999999993</v>
          </cell>
          <cell r="G324">
            <v>0</v>
          </cell>
          <cell r="H324">
            <v>1.0954034409994753</v>
          </cell>
          <cell r="I324">
            <v>9.5300099366954338</v>
          </cell>
          <cell r="J324">
            <v>9.5300099366954338</v>
          </cell>
        </row>
        <row r="325">
          <cell r="E325">
            <v>44652</v>
          </cell>
          <cell r="F325">
            <v>8.6999999999999993</v>
          </cell>
          <cell r="G325">
            <v>0</v>
          </cell>
          <cell r="H325">
            <v>0.9319503835117845</v>
          </cell>
          <cell r="I325">
            <v>8.1079683365525241</v>
          </cell>
          <cell r="J325">
            <v>8.1079683365525241</v>
          </cell>
        </row>
        <row r="326">
          <cell r="E326">
            <v>44682</v>
          </cell>
          <cell r="F326">
            <v>8.6999999999999993</v>
          </cell>
          <cell r="G326">
            <v>0</v>
          </cell>
          <cell r="H326">
            <v>0.91788270233456526</v>
          </cell>
          <cell r="I326">
            <v>7.9855795103107168</v>
          </cell>
          <cell r="J326">
            <v>7.9855795103107168</v>
          </cell>
        </row>
        <row r="327">
          <cell r="E327">
            <v>44713</v>
          </cell>
          <cell r="F327">
            <v>8.6999999999999993</v>
          </cell>
          <cell r="G327">
            <v>0</v>
          </cell>
          <cell r="H327">
            <v>0.92659126687284388</v>
          </cell>
          <cell r="I327">
            <v>8.0613440217937402</v>
          </cell>
          <cell r="J327">
            <v>8.0613440217937402</v>
          </cell>
        </row>
        <row r="328">
          <cell r="E328">
            <v>44743</v>
          </cell>
          <cell r="F328">
            <v>8.6999999999999993</v>
          </cell>
          <cell r="G328">
            <v>0</v>
          </cell>
          <cell r="H328">
            <v>0.93663961057085765</v>
          </cell>
          <cell r="I328">
            <v>8.1487646119664614</v>
          </cell>
          <cell r="J328">
            <v>8.1487646119664614</v>
          </cell>
        </row>
        <row r="329">
          <cell r="E329">
            <v>44774</v>
          </cell>
          <cell r="F329">
            <v>8.6999999999999993</v>
          </cell>
          <cell r="G329">
            <v>0</v>
          </cell>
          <cell r="H329">
            <v>0.94400839594940111</v>
          </cell>
          <cell r="I329">
            <v>8.2128730447597889</v>
          </cell>
          <cell r="J329">
            <v>8.2128730447597889</v>
          </cell>
        </row>
        <row r="330">
          <cell r="E330">
            <v>44805</v>
          </cell>
          <cell r="F330">
            <v>8.6999999999999993</v>
          </cell>
          <cell r="G330">
            <v>0</v>
          </cell>
          <cell r="H330">
            <v>0.950707291748077</v>
          </cell>
          <cell r="I330">
            <v>8.2711534382082696</v>
          </cell>
          <cell r="J330">
            <v>8.2711534382082696</v>
          </cell>
        </row>
        <row r="331">
          <cell r="E331">
            <v>44835</v>
          </cell>
          <cell r="F331">
            <v>8.6999999999999993</v>
          </cell>
          <cell r="G331">
            <v>0</v>
          </cell>
          <cell r="H331">
            <v>0.96410508334542855</v>
          </cell>
          <cell r="I331">
            <v>8.3877142251052277</v>
          </cell>
          <cell r="J331">
            <v>8.3877142251052277</v>
          </cell>
        </row>
        <row r="332">
          <cell r="E332">
            <v>44866</v>
          </cell>
          <cell r="F332">
            <v>8.6999999999999993</v>
          </cell>
          <cell r="G332">
            <v>0</v>
          </cell>
          <cell r="H332">
            <v>1.0163564705751003</v>
          </cell>
          <cell r="I332">
            <v>8.8423012940033718</v>
          </cell>
          <cell r="J332">
            <v>8.8423012940033718</v>
          </cell>
        </row>
        <row r="333">
          <cell r="E333">
            <v>44896</v>
          </cell>
          <cell r="F333">
            <v>8.6999999999999993</v>
          </cell>
          <cell r="G333">
            <v>0</v>
          </cell>
          <cell r="H333">
            <v>1.068607857804772</v>
          </cell>
          <cell r="I333">
            <v>9.296888362901516</v>
          </cell>
          <cell r="J333">
            <v>9.296888362901516</v>
          </cell>
        </row>
        <row r="334">
          <cell r="E334">
            <v>44927</v>
          </cell>
          <cell r="F334">
            <v>8.9350000000000005</v>
          </cell>
          <cell r="G334">
            <v>0</v>
          </cell>
          <cell r="H334">
            <v>1.1235388033539138</v>
          </cell>
          <cell r="I334">
            <v>10.03881920796722</v>
          </cell>
          <cell r="J334">
            <v>10.03881920796722</v>
          </cell>
        </row>
        <row r="335">
          <cell r="E335">
            <v>44958</v>
          </cell>
          <cell r="F335">
            <v>8.9350000000000005</v>
          </cell>
          <cell r="G335">
            <v>0</v>
          </cell>
          <cell r="H335">
            <v>1.1242086929337816</v>
          </cell>
          <cell r="I335">
            <v>10.044804671363339</v>
          </cell>
          <cell r="J335">
            <v>10.044804671363339</v>
          </cell>
        </row>
        <row r="336">
          <cell r="E336">
            <v>44986</v>
          </cell>
          <cell r="F336">
            <v>8.9350000000000005</v>
          </cell>
          <cell r="G336">
            <v>0</v>
          </cell>
          <cell r="H336">
            <v>1.0954034409994753</v>
          </cell>
          <cell r="I336">
            <v>9.7874297453303125</v>
          </cell>
          <cell r="J336">
            <v>9.7874297453303125</v>
          </cell>
        </row>
        <row r="337">
          <cell r="E337">
            <v>45017</v>
          </cell>
          <cell r="F337">
            <v>8.9350000000000005</v>
          </cell>
          <cell r="G337">
            <v>0</v>
          </cell>
          <cell r="H337">
            <v>0.9319503835117845</v>
          </cell>
          <cell r="I337">
            <v>8.3269766766777948</v>
          </cell>
          <cell r="J337">
            <v>8.3269766766777948</v>
          </cell>
        </row>
        <row r="338">
          <cell r="E338">
            <v>45047</v>
          </cell>
          <cell r="F338">
            <v>8.9350000000000005</v>
          </cell>
          <cell r="G338">
            <v>0</v>
          </cell>
          <cell r="H338">
            <v>0.91788270233456526</v>
          </cell>
          <cell r="I338">
            <v>8.2012819453593409</v>
          </cell>
          <cell r="J338">
            <v>8.2012819453593409</v>
          </cell>
        </row>
        <row r="339">
          <cell r="E339">
            <v>45078</v>
          </cell>
          <cell r="F339">
            <v>8.9350000000000005</v>
          </cell>
          <cell r="G339">
            <v>0</v>
          </cell>
          <cell r="H339">
            <v>0.92659126687284388</v>
          </cell>
          <cell r="I339">
            <v>8.2790929695088611</v>
          </cell>
          <cell r="J339">
            <v>8.2790929695088611</v>
          </cell>
        </row>
        <row r="340">
          <cell r="E340">
            <v>45108</v>
          </cell>
          <cell r="F340">
            <v>8.9350000000000005</v>
          </cell>
          <cell r="G340">
            <v>0</v>
          </cell>
          <cell r="H340">
            <v>0.93663961057085765</v>
          </cell>
          <cell r="I340">
            <v>8.3688749204506134</v>
          </cell>
          <cell r="J340">
            <v>8.3688749204506134</v>
          </cell>
        </row>
        <row r="341">
          <cell r="E341">
            <v>45139</v>
          </cell>
          <cell r="F341">
            <v>8.9350000000000005</v>
          </cell>
          <cell r="G341">
            <v>0</v>
          </cell>
          <cell r="H341">
            <v>0.94400839594940111</v>
          </cell>
          <cell r="I341">
            <v>8.4347150178078998</v>
          </cell>
          <cell r="J341">
            <v>8.4347150178078998</v>
          </cell>
        </row>
        <row r="342">
          <cell r="E342">
            <v>45170</v>
          </cell>
          <cell r="F342">
            <v>8.9350000000000005</v>
          </cell>
          <cell r="G342">
            <v>0</v>
          </cell>
          <cell r="H342">
            <v>0.950707291748077</v>
          </cell>
          <cell r="I342">
            <v>8.4945696517690692</v>
          </cell>
          <cell r="J342">
            <v>8.4945696517690692</v>
          </cell>
        </row>
        <row r="343">
          <cell r="E343">
            <v>45200</v>
          </cell>
          <cell r="F343">
            <v>8.9350000000000005</v>
          </cell>
          <cell r="G343">
            <v>0</v>
          </cell>
          <cell r="H343">
            <v>0.96410508334542855</v>
          </cell>
          <cell r="I343">
            <v>8.6142789196914045</v>
          </cell>
          <cell r="J343">
            <v>8.6142789196914045</v>
          </cell>
        </row>
        <row r="344">
          <cell r="E344">
            <v>45231</v>
          </cell>
          <cell r="F344">
            <v>8.9350000000000005</v>
          </cell>
          <cell r="G344">
            <v>0</v>
          </cell>
          <cell r="H344">
            <v>1.0163564705751003</v>
          </cell>
          <cell r="I344">
            <v>9.0811450645885206</v>
          </cell>
          <cell r="J344">
            <v>9.0811450645885206</v>
          </cell>
        </row>
        <row r="345">
          <cell r="E345">
            <v>45261</v>
          </cell>
          <cell r="F345">
            <v>8.9350000000000005</v>
          </cell>
          <cell r="G345">
            <v>0</v>
          </cell>
          <cell r="H345">
            <v>1.068607857804772</v>
          </cell>
          <cell r="I345">
            <v>9.5480112094856384</v>
          </cell>
          <cell r="J345">
            <v>9.5480112094856384</v>
          </cell>
        </row>
        <row r="346">
          <cell r="E346">
            <v>45292</v>
          </cell>
          <cell r="F346">
            <v>9.1750000000000007</v>
          </cell>
          <cell r="G346">
            <v>0</v>
          </cell>
          <cell r="H346">
            <v>1.1235388033539138</v>
          </cell>
          <cell r="I346">
            <v>10.308468520772159</v>
          </cell>
          <cell r="J346">
            <v>10.308468520772159</v>
          </cell>
        </row>
        <row r="347">
          <cell r="E347">
            <v>45323</v>
          </cell>
          <cell r="F347">
            <v>9.1750000000000007</v>
          </cell>
          <cell r="G347">
            <v>0</v>
          </cell>
          <cell r="H347">
            <v>1.1242086929337816</v>
          </cell>
          <cell r="I347">
            <v>10.314614757667446</v>
          </cell>
          <cell r="J347">
            <v>10.314614757667446</v>
          </cell>
        </row>
        <row r="348">
          <cell r="E348">
            <v>45352</v>
          </cell>
          <cell r="F348">
            <v>9.1750000000000007</v>
          </cell>
          <cell r="G348">
            <v>0</v>
          </cell>
          <cell r="H348">
            <v>1.0954034409994753</v>
          </cell>
          <cell r="I348">
            <v>10.050326571170187</v>
          </cell>
          <cell r="J348">
            <v>10.050326571170187</v>
          </cell>
        </row>
        <row r="349">
          <cell r="E349">
            <v>45383</v>
          </cell>
          <cell r="F349">
            <v>9.1750000000000007</v>
          </cell>
          <cell r="G349">
            <v>0</v>
          </cell>
          <cell r="H349">
            <v>0.9319503835117845</v>
          </cell>
          <cell r="I349">
            <v>8.5506447687206233</v>
          </cell>
          <cell r="J349">
            <v>8.5506447687206233</v>
          </cell>
        </row>
        <row r="350">
          <cell r="E350">
            <v>45413</v>
          </cell>
          <cell r="F350">
            <v>9.1750000000000007</v>
          </cell>
          <cell r="G350">
            <v>0</v>
          </cell>
          <cell r="H350">
            <v>0.91788270233456526</v>
          </cell>
          <cell r="I350">
            <v>8.4215737939196362</v>
          </cell>
          <cell r="J350">
            <v>8.4215737939196362</v>
          </cell>
        </row>
        <row r="351">
          <cell r="E351">
            <v>45444</v>
          </cell>
          <cell r="F351">
            <v>9.1750000000000007</v>
          </cell>
          <cell r="G351">
            <v>0</v>
          </cell>
          <cell r="H351">
            <v>0.92659126687284388</v>
          </cell>
          <cell r="I351">
            <v>8.5014748735583439</v>
          </cell>
          <cell r="J351">
            <v>8.5014748735583439</v>
          </cell>
        </row>
        <row r="352">
          <cell r="E352">
            <v>45474</v>
          </cell>
          <cell r="F352">
            <v>9.1750000000000007</v>
          </cell>
          <cell r="G352">
            <v>0</v>
          </cell>
          <cell r="H352">
            <v>0.93663961057085765</v>
          </cell>
          <cell r="I352">
            <v>8.5936684269876196</v>
          </cell>
          <cell r="J352">
            <v>8.5936684269876196</v>
          </cell>
        </row>
        <row r="353">
          <cell r="E353">
            <v>45505</v>
          </cell>
          <cell r="F353">
            <v>9.1750000000000007</v>
          </cell>
          <cell r="G353">
            <v>0</v>
          </cell>
          <cell r="H353">
            <v>0.94400839594940111</v>
          </cell>
          <cell r="I353">
            <v>8.6612770328357556</v>
          </cell>
          <cell r="J353">
            <v>8.6612770328357556</v>
          </cell>
        </row>
        <row r="354">
          <cell r="E354">
            <v>45536</v>
          </cell>
          <cell r="F354">
            <v>9.1750000000000007</v>
          </cell>
          <cell r="G354">
            <v>0</v>
          </cell>
          <cell r="H354">
            <v>0.950707291748077</v>
          </cell>
          <cell r="I354">
            <v>8.7227394017886066</v>
          </cell>
          <cell r="J354">
            <v>8.7227394017886066</v>
          </cell>
        </row>
        <row r="355">
          <cell r="E355">
            <v>45566</v>
          </cell>
          <cell r="F355">
            <v>9.1750000000000007</v>
          </cell>
          <cell r="G355">
            <v>0</v>
          </cell>
          <cell r="H355">
            <v>0.96410508334542855</v>
          </cell>
          <cell r="I355">
            <v>8.845664139694307</v>
          </cell>
          <cell r="J355">
            <v>8.845664139694307</v>
          </cell>
        </row>
        <row r="356">
          <cell r="E356">
            <v>45597</v>
          </cell>
          <cell r="F356">
            <v>9.1750000000000007</v>
          </cell>
          <cell r="G356">
            <v>0</v>
          </cell>
          <cell r="H356">
            <v>1.0163564705751003</v>
          </cell>
          <cell r="I356">
            <v>9.3250706175265456</v>
          </cell>
          <cell r="J356">
            <v>9.3250706175265456</v>
          </cell>
        </row>
        <row r="357">
          <cell r="E357">
            <v>45627</v>
          </cell>
          <cell r="F357">
            <v>9.1750000000000007</v>
          </cell>
          <cell r="G357">
            <v>0</v>
          </cell>
          <cell r="H357">
            <v>1.068607857804772</v>
          </cell>
          <cell r="I357">
            <v>9.8044770953587843</v>
          </cell>
          <cell r="J357">
            <v>9.8044770953587843</v>
          </cell>
        </row>
        <row r="358">
          <cell r="E358">
            <v>45658</v>
          </cell>
          <cell r="F358">
            <v>9.4250000000000007</v>
          </cell>
          <cell r="G358">
            <v>0</v>
          </cell>
          <cell r="H358">
            <v>1.1235388033539138</v>
          </cell>
          <cell r="I358">
            <v>10.589353221610638</v>
          </cell>
          <cell r="J358">
            <v>10.589353221610638</v>
          </cell>
        </row>
        <row r="359">
          <cell r="E359">
            <v>45689</v>
          </cell>
          <cell r="F359">
            <v>9.4250000000000007</v>
          </cell>
          <cell r="G359">
            <v>0</v>
          </cell>
          <cell r="H359">
            <v>1.1242086929337816</v>
          </cell>
          <cell r="I359">
            <v>10.595666930900892</v>
          </cell>
          <cell r="J359">
            <v>10.595666930900892</v>
          </cell>
        </row>
        <row r="360">
          <cell r="E360">
            <v>45717</v>
          </cell>
          <cell r="F360">
            <v>9.4250000000000007</v>
          </cell>
          <cell r="G360">
            <v>0</v>
          </cell>
          <cell r="H360">
            <v>1.0954034409994753</v>
          </cell>
          <cell r="I360">
            <v>10.324177431420056</v>
          </cell>
          <cell r="J360">
            <v>10.324177431420056</v>
          </cell>
        </row>
        <row r="361">
          <cell r="E361">
            <v>45748</v>
          </cell>
          <cell r="F361">
            <v>9.4250000000000007</v>
          </cell>
          <cell r="G361">
            <v>0</v>
          </cell>
          <cell r="H361">
            <v>0.9319503835117845</v>
          </cell>
          <cell r="I361">
            <v>8.783632364598569</v>
          </cell>
          <cell r="J361">
            <v>8.783632364598569</v>
          </cell>
        </row>
        <row r="362">
          <cell r="E362">
            <v>45778</v>
          </cell>
          <cell r="F362">
            <v>9.4250000000000007</v>
          </cell>
          <cell r="G362">
            <v>0</v>
          </cell>
          <cell r="H362">
            <v>0.91788270233456526</v>
          </cell>
          <cell r="I362">
            <v>8.6510444695032778</v>
          </cell>
          <cell r="J362">
            <v>8.6510444695032778</v>
          </cell>
        </row>
        <row r="363">
          <cell r="E363">
            <v>45809</v>
          </cell>
          <cell r="F363">
            <v>9.4250000000000007</v>
          </cell>
          <cell r="G363">
            <v>0</v>
          </cell>
          <cell r="H363">
            <v>0.92659126687284388</v>
          </cell>
          <cell r="I363">
            <v>8.733122690276554</v>
          </cell>
          <cell r="J363">
            <v>8.733122690276554</v>
          </cell>
        </row>
        <row r="364">
          <cell r="E364">
            <v>45839</v>
          </cell>
          <cell r="F364">
            <v>9.4250000000000007</v>
          </cell>
          <cell r="G364">
            <v>0</v>
          </cell>
          <cell r="H364">
            <v>0.93663961057085765</v>
          </cell>
          <cell r="I364">
            <v>8.8278283296303339</v>
          </cell>
          <cell r="J364">
            <v>8.8278283296303339</v>
          </cell>
        </row>
        <row r="365">
          <cell r="E365">
            <v>45870</v>
          </cell>
          <cell r="F365">
            <v>9.4250000000000007</v>
          </cell>
          <cell r="G365">
            <v>0</v>
          </cell>
          <cell r="H365">
            <v>0.94400839594940111</v>
          </cell>
          <cell r="I365">
            <v>8.8972791318231064</v>
          </cell>
          <cell r="J365">
            <v>8.8972791318231064</v>
          </cell>
        </row>
        <row r="366">
          <cell r="E366">
            <v>45901</v>
          </cell>
          <cell r="F366">
            <v>9.4250000000000007</v>
          </cell>
          <cell r="G366">
            <v>0</v>
          </cell>
          <cell r="H366">
            <v>0.950707291748077</v>
          </cell>
          <cell r="I366">
            <v>8.9604162247256269</v>
          </cell>
          <cell r="J366">
            <v>8.9604162247256269</v>
          </cell>
        </row>
        <row r="367">
          <cell r="E367">
            <v>45931</v>
          </cell>
          <cell r="F367">
            <v>9.4250000000000007</v>
          </cell>
          <cell r="G367">
            <v>0</v>
          </cell>
          <cell r="H367">
            <v>0.96410508334542855</v>
          </cell>
          <cell r="I367">
            <v>9.0866904105306645</v>
          </cell>
          <cell r="J367">
            <v>9.0866904105306645</v>
          </cell>
        </row>
        <row r="368">
          <cell r="E368">
            <v>45962</v>
          </cell>
          <cell r="F368">
            <v>9.4250000000000007</v>
          </cell>
          <cell r="G368">
            <v>0</v>
          </cell>
          <cell r="H368">
            <v>1.0163564705751003</v>
          </cell>
          <cell r="I368">
            <v>9.5791597351703199</v>
          </cell>
          <cell r="J368">
            <v>9.5791597351703199</v>
          </cell>
        </row>
        <row r="369">
          <cell r="E369">
            <v>45992</v>
          </cell>
          <cell r="F369">
            <v>9.4250000000000007</v>
          </cell>
          <cell r="G369">
            <v>0</v>
          </cell>
          <cell r="H369">
            <v>1.068607857804772</v>
          </cell>
          <cell r="I369">
            <v>10.071629059809977</v>
          </cell>
          <cell r="J369">
            <v>10.071629059809977</v>
          </cell>
        </row>
        <row r="370">
          <cell r="E370">
            <v>46023</v>
          </cell>
          <cell r="F370">
            <v>9.6547654327580048</v>
          </cell>
          <cell r="G370">
            <v>0</v>
          </cell>
          <cell r="H370">
            <v>1.1235388033539138</v>
          </cell>
          <cell r="I370">
            <v>10.847503600983661</v>
          </cell>
          <cell r="J370">
            <v>10.847503600983661</v>
          </cell>
        </row>
        <row r="371">
          <cell r="E371">
            <v>46054</v>
          </cell>
          <cell r="F371">
            <v>9.6547654327580048</v>
          </cell>
          <cell r="G371">
            <v>0</v>
          </cell>
          <cell r="H371">
            <v>1.1242086929337816</v>
          </cell>
          <cell r="I371">
            <v>10.853971227743132</v>
          </cell>
          <cell r="J371">
            <v>10.853971227743132</v>
          </cell>
        </row>
        <row r="372">
          <cell r="E372">
            <v>46082</v>
          </cell>
          <cell r="F372">
            <v>9.6547654327580048</v>
          </cell>
          <cell r="G372">
            <v>0</v>
          </cell>
          <cell r="H372">
            <v>1.0954034409994753</v>
          </cell>
          <cell r="I372">
            <v>10.575863277085906</v>
          </cell>
          <cell r="J372">
            <v>10.575863277085906</v>
          </cell>
        </row>
        <row r="373">
          <cell r="E373">
            <v>46113</v>
          </cell>
          <cell r="F373">
            <v>9.6547654327580048</v>
          </cell>
          <cell r="G373">
            <v>0</v>
          </cell>
          <cell r="H373">
            <v>0.9319503835117845</v>
          </cell>
          <cell r="I373">
            <v>8.9977623477751418</v>
          </cell>
          <cell r="J373">
            <v>8.9977623477751418</v>
          </cell>
        </row>
        <row r="374">
          <cell r="E374">
            <v>46143</v>
          </cell>
          <cell r="F374">
            <v>9.6547654327580048</v>
          </cell>
          <cell r="G374">
            <v>0</v>
          </cell>
          <cell r="H374">
            <v>0.91788270233456526</v>
          </cell>
          <cell r="I374">
            <v>8.8619421858262655</v>
          </cell>
          <cell r="J374">
            <v>8.8619421858262655</v>
          </cell>
        </row>
        <row r="375">
          <cell r="E375">
            <v>46174</v>
          </cell>
          <cell r="F375">
            <v>9.6547654327580048</v>
          </cell>
          <cell r="G375">
            <v>0</v>
          </cell>
          <cell r="H375">
            <v>0.92659126687284388</v>
          </cell>
          <cell r="I375">
            <v>8.946021333699381</v>
          </cell>
          <cell r="J375">
            <v>8.946021333699381</v>
          </cell>
        </row>
        <row r="376">
          <cell r="E376">
            <v>46204</v>
          </cell>
          <cell r="F376">
            <v>9.6547654327580048</v>
          </cell>
          <cell r="G376">
            <v>0</v>
          </cell>
          <cell r="H376">
            <v>0.93663961057085765</v>
          </cell>
          <cell r="I376">
            <v>9.0430357350914363</v>
          </cell>
          <cell r="J376">
            <v>9.0430357350914363</v>
          </cell>
        </row>
        <row r="377">
          <cell r="E377">
            <v>46235</v>
          </cell>
          <cell r="F377">
            <v>9.6547654327580048</v>
          </cell>
          <cell r="G377">
            <v>0</v>
          </cell>
          <cell r="H377">
            <v>0.94400839594940111</v>
          </cell>
          <cell r="I377">
            <v>9.1141796294456103</v>
          </cell>
          <cell r="J377">
            <v>9.1141796294456103</v>
          </cell>
        </row>
        <row r="378">
          <cell r="E378">
            <v>46266</v>
          </cell>
          <cell r="F378">
            <v>9.6547654327580048</v>
          </cell>
          <cell r="G378">
            <v>0</v>
          </cell>
          <cell r="H378">
            <v>0.950707291748077</v>
          </cell>
          <cell r="I378">
            <v>9.1788558970403127</v>
          </cell>
          <cell r="J378">
            <v>9.1788558970403127</v>
          </cell>
        </row>
        <row r="379">
          <cell r="E379">
            <v>46296</v>
          </cell>
          <cell r="F379">
            <v>9.6547654327580048</v>
          </cell>
          <cell r="G379">
            <v>0</v>
          </cell>
          <cell r="H379">
            <v>0.96410508334542855</v>
          </cell>
          <cell r="I379">
            <v>9.3082084322297192</v>
          </cell>
          <cell r="J379">
            <v>9.3082084322297192</v>
          </cell>
        </row>
        <row r="380">
          <cell r="E380">
            <v>46327</v>
          </cell>
          <cell r="F380">
            <v>9.6547654327580048</v>
          </cell>
          <cell r="G380">
            <v>0</v>
          </cell>
          <cell r="H380">
            <v>1.0163564705751003</v>
          </cell>
          <cell r="I380">
            <v>9.8126833194684053</v>
          </cell>
          <cell r="J380">
            <v>9.8126833194684053</v>
          </cell>
        </row>
        <row r="381">
          <cell r="E381">
            <v>46357</v>
          </cell>
          <cell r="F381">
            <v>9.6547654327580048</v>
          </cell>
          <cell r="G381">
            <v>0</v>
          </cell>
          <cell r="H381">
            <v>1.068607857804772</v>
          </cell>
          <cell r="I381">
            <v>10.317158206707093</v>
          </cell>
          <cell r="J381">
            <v>10.317158206707093</v>
          </cell>
        </row>
        <row r="382">
          <cell r="E382">
            <v>46388</v>
          </cell>
          <cell r="F382">
            <v>9.8897720775897007</v>
          </cell>
          <cell r="G382">
            <v>0</v>
          </cell>
          <cell r="H382">
            <v>1.1235388033539138</v>
          </cell>
          <cell r="I382">
            <v>0</v>
          </cell>
          <cell r="J382">
            <v>11.111542685498081</v>
          </cell>
        </row>
        <row r="383">
          <cell r="E383">
            <v>46419</v>
          </cell>
          <cell r="F383">
            <v>9.8897720775897007</v>
          </cell>
          <cell r="G383">
            <v>0</v>
          </cell>
          <cell r="H383">
            <v>1.1242086929337816</v>
          </cell>
          <cell r="I383">
            <v>0</v>
          </cell>
          <cell r="J383">
            <v>11.118167740760127</v>
          </cell>
        </row>
        <row r="384">
          <cell r="E384">
            <v>46447</v>
          </cell>
          <cell r="F384">
            <v>9.8897720775897007</v>
          </cell>
          <cell r="G384">
            <v>0</v>
          </cell>
          <cell r="H384">
            <v>1.0954034409994753</v>
          </cell>
          <cell r="I384">
            <v>0</v>
          </cell>
          <cell r="J384">
            <v>10.833290364492289</v>
          </cell>
        </row>
        <row r="385">
          <cell r="E385">
            <v>46478</v>
          </cell>
          <cell r="F385">
            <v>9.8897720775897007</v>
          </cell>
          <cell r="G385">
            <v>0</v>
          </cell>
          <cell r="H385">
            <v>0.9319503835117845</v>
          </cell>
          <cell r="I385">
            <v>0</v>
          </cell>
          <cell r="J385">
            <v>9.2167768805538586</v>
          </cell>
        </row>
        <row r="386">
          <cell r="E386">
            <v>46508</v>
          </cell>
          <cell r="F386">
            <v>9.8897720775897007</v>
          </cell>
          <cell r="G386">
            <v>0</v>
          </cell>
          <cell r="H386">
            <v>0.91788270233456526</v>
          </cell>
          <cell r="I386">
            <v>0</v>
          </cell>
          <cell r="J386">
            <v>9.0776507200509631</v>
          </cell>
        </row>
        <row r="387">
          <cell r="E387">
            <v>46539</v>
          </cell>
          <cell r="F387">
            <v>9.8897720775897007</v>
          </cell>
          <cell r="G387">
            <v>0</v>
          </cell>
          <cell r="H387">
            <v>0.92659126687284388</v>
          </cell>
          <cell r="I387">
            <v>0</v>
          </cell>
          <cell r="J387">
            <v>9.1637764384575178</v>
          </cell>
        </row>
        <row r="388">
          <cell r="E388">
            <v>46569</v>
          </cell>
          <cell r="F388">
            <v>9.8897720775897007</v>
          </cell>
          <cell r="G388">
            <v>0</v>
          </cell>
          <cell r="H388">
            <v>0.93663961057085765</v>
          </cell>
          <cell r="I388">
            <v>0</v>
          </cell>
          <cell r="J388">
            <v>9.2631522673881594</v>
          </cell>
        </row>
        <row r="389">
          <cell r="E389">
            <v>46600</v>
          </cell>
          <cell r="F389">
            <v>9.8897720775897007</v>
          </cell>
          <cell r="G389">
            <v>0</v>
          </cell>
          <cell r="H389">
            <v>0.94400839594940111</v>
          </cell>
          <cell r="I389">
            <v>0</v>
          </cell>
          <cell r="J389">
            <v>9.3360278752706289</v>
          </cell>
        </row>
        <row r="390">
          <cell r="E390">
            <v>46631</v>
          </cell>
          <cell r="F390">
            <v>9.8897720775897007</v>
          </cell>
          <cell r="G390">
            <v>0</v>
          </cell>
          <cell r="H390">
            <v>0.950707291748077</v>
          </cell>
          <cell r="I390">
            <v>0</v>
          </cell>
          <cell r="J390">
            <v>9.4022784278910567</v>
          </cell>
        </row>
        <row r="391">
          <cell r="E391">
            <v>46661</v>
          </cell>
          <cell r="F391">
            <v>9.8897720775897007</v>
          </cell>
          <cell r="G391">
            <v>0</v>
          </cell>
          <cell r="H391">
            <v>0.96410508334542855</v>
          </cell>
          <cell r="I391">
            <v>0</v>
          </cell>
          <cell r="J391">
            <v>9.5347795331319105</v>
          </cell>
        </row>
        <row r="392">
          <cell r="E392">
            <v>46692</v>
          </cell>
          <cell r="F392">
            <v>9.8897720775897007</v>
          </cell>
          <cell r="G392">
            <v>0</v>
          </cell>
          <cell r="H392">
            <v>1.0163564705751003</v>
          </cell>
          <cell r="I392">
            <v>0</v>
          </cell>
          <cell r="J392">
            <v>10.051533843571244</v>
          </cell>
        </row>
        <row r="393">
          <cell r="E393">
            <v>46722</v>
          </cell>
          <cell r="F393">
            <v>9.8897720775897007</v>
          </cell>
          <cell r="G393">
            <v>0</v>
          </cell>
          <cell r="H393">
            <v>1.068607857804772</v>
          </cell>
          <cell r="I393">
            <v>0</v>
          </cell>
          <cell r="J393">
            <v>10.568288154010579</v>
          </cell>
        </row>
        <row r="394">
          <cell r="E394">
            <v>46753</v>
          </cell>
          <cell r="F394">
            <v>10.135197430874687</v>
          </cell>
          <cell r="G394">
            <v>0</v>
          </cell>
          <cell r="H394">
            <v>1.1235388033539138</v>
          </cell>
          <cell r="I394">
            <v>0</v>
          </cell>
          <cell r="J394">
            <v>11.387287593240607</v>
          </cell>
        </row>
        <row r="395">
          <cell r="E395">
            <v>46784</v>
          </cell>
          <cell r="F395">
            <v>10.135197430874687</v>
          </cell>
          <cell r="G395">
            <v>0</v>
          </cell>
          <cell r="H395">
            <v>1.1242086929337816</v>
          </cell>
          <cell r="I395">
            <v>0</v>
          </cell>
          <cell r="J395">
            <v>11.394077056389452</v>
          </cell>
        </row>
        <row r="396">
          <cell r="E396">
            <v>46813</v>
          </cell>
          <cell r="F396">
            <v>10.135197430874687</v>
          </cell>
          <cell r="G396">
            <v>0</v>
          </cell>
          <cell r="H396">
            <v>1.0954034409994753</v>
          </cell>
          <cell r="I396">
            <v>0</v>
          </cell>
          <cell r="J396">
            <v>11.102130140989173</v>
          </cell>
        </row>
        <row r="397">
          <cell r="E397">
            <v>46844</v>
          </cell>
          <cell r="F397">
            <v>10.135197430874687</v>
          </cell>
          <cell r="G397">
            <v>0</v>
          </cell>
          <cell r="H397">
            <v>0.9319503835117845</v>
          </cell>
          <cell r="I397">
            <v>0</v>
          </cell>
          <cell r="J397">
            <v>9.4455011326713176</v>
          </cell>
        </row>
        <row r="398">
          <cell r="E398">
            <v>46874</v>
          </cell>
          <cell r="F398">
            <v>10.135197430874687</v>
          </cell>
          <cell r="G398">
            <v>0</v>
          </cell>
          <cell r="H398">
            <v>0.91788270233456526</v>
          </cell>
          <cell r="I398">
            <v>0</v>
          </cell>
          <cell r="J398">
            <v>9.3029224065456013</v>
          </cell>
        </row>
        <row r="399">
          <cell r="E399">
            <v>46905</v>
          </cell>
          <cell r="F399">
            <v>10.135197430874687</v>
          </cell>
          <cell r="G399">
            <v>0</v>
          </cell>
          <cell r="H399">
            <v>0.92659126687284388</v>
          </cell>
          <cell r="I399">
            <v>0</v>
          </cell>
          <cell r="J399">
            <v>9.3911854274805684</v>
          </cell>
        </row>
        <row r="400">
          <cell r="E400">
            <v>46935</v>
          </cell>
          <cell r="F400">
            <v>10.135197430874687</v>
          </cell>
          <cell r="G400">
            <v>0</v>
          </cell>
          <cell r="H400">
            <v>0.93663961057085765</v>
          </cell>
          <cell r="I400">
            <v>0</v>
          </cell>
          <cell r="J400">
            <v>9.4930273747132237</v>
          </cell>
        </row>
        <row r="401">
          <cell r="E401">
            <v>46966</v>
          </cell>
          <cell r="F401">
            <v>10.135197430874687</v>
          </cell>
          <cell r="G401">
            <v>0</v>
          </cell>
          <cell r="H401">
            <v>0.94400839594940111</v>
          </cell>
          <cell r="I401">
            <v>0</v>
          </cell>
          <cell r="J401">
            <v>9.5677114693505043</v>
          </cell>
        </row>
        <row r="402">
          <cell r="E402">
            <v>46997</v>
          </cell>
          <cell r="F402">
            <v>10.135197430874687</v>
          </cell>
          <cell r="G402">
            <v>0</v>
          </cell>
          <cell r="H402">
            <v>0.950707291748077</v>
          </cell>
          <cell r="I402">
            <v>0</v>
          </cell>
          <cell r="J402">
            <v>9.6356061008389418</v>
          </cell>
        </row>
        <row r="403">
          <cell r="E403">
            <v>47027</v>
          </cell>
          <cell r="F403">
            <v>10.135197430874687</v>
          </cell>
          <cell r="G403">
            <v>0</v>
          </cell>
          <cell r="H403">
            <v>0.96410508334542855</v>
          </cell>
          <cell r="I403">
            <v>0</v>
          </cell>
          <cell r="J403">
            <v>9.7713953638158131</v>
          </cell>
        </row>
        <row r="404">
          <cell r="E404">
            <v>47058</v>
          </cell>
          <cell r="F404">
            <v>10.135197430874687</v>
          </cell>
          <cell r="G404">
            <v>0</v>
          </cell>
          <cell r="H404">
            <v>1.0163564705751003</v>
          </cell>
          <cell r="I404">
            <v>0</v>
          </cell>
          <cell r="J404">
            <v>10.300973489425621</v>
          </cell>
        </row>
        <row r="405">
          <cell r="E405">
            <v>47088</v>
          </cell>
          <cell r="F405">
            <v>10.135197430874687</v>
          </cell>
          <cell r="G405">
            <v>0</v>
          </cell>
          <cell r="H405">
            <v>1.068607857804772</v>
          </cell>
          <cell r="I405">
            <v>0</v>
          </cell>
          <cell r="J405">
            <v>10.830551615035427</v>
          </cell>
        </row>
        <row r="406">
          <cell r="E406">
            <v>47119</v>
          </cell>
          <cell r="F406">
            <v>10.386225</v>
          </cell>
          <cell r="G406">
            <v>0</v>
          </cell>
          <cell r="H406">
            <v>1.1235388033539138</v>
          </cell>
          <cell r="I406">
            <v>0</v>
          </cell>
          <cell r="J406">
            <v>11.669326807864502</v>
          </cell>
        </row>
        <row r="407">
          <cell r="E407">
            <v>47150</v>
          </cell>
          <cell r="F407">
            <v>10.386225</v>
          </cell>
          <cell r="G407">
            <v>0</v>
          </cell>
          <cell r="H407">
            <v>1.1242086929337816</v>
          </cell>
          <cell r="I407">
            <v>0</v>
          </cell>
          <cell r="J407">
            <v>11.676284431766165</v>
          </cell>
        </row>
        <row r="408">
          <cell r="E408">
            <v>47178</v>
          </cell>
          <cell r="F408">
            <v>10.386225</v>
          </cell>
          <cell r="G408">
            <v>0</v>
          </cell>
          <cell r="H408">
            <v>1.0954034409994753</v>
          </cell>
          <cell r="I408">
            <v>0</v>
          </cell>
          <cell r="J408">
            <v>11.377106603994775</v>
          </cell>
        </row>
        <row r="409">
          <cell r="E409">
            <v>47209</v>
          </cell>
          <cell r="F409">
            <v>10.386225</v>
          </cell>
          <cell r="G409">
            <v>0</v>
          </cell>
          <cell r="H409">
            <v>0.9319503835117845</v>
          </cell>
          <cell r="I409">
            <v>0</v>
          </cell>
          <cell r="J409">
            <v>9.6794463719896839</v>
          </cell>
        </row>
        <row r="410">
          <cell r="E410">
            <v>47239</v>
          </cell>
          <cell r="F410">
            <v>10.386225</v>
          </cell>
          <cell r="G410">
            <v>0</v>
          </cell>
          <cell r="H410">
            <v>0.91788270233456526</v>
          </cell>
          <cell r="I410">
            <v>0</v>
          </cell>
          <cell r="J410">
            <v>9.5333362700548196</v>
          </cell>
        </row>
        <row r="411">
          <cell r="E411">
            <v>47270</v>
          </cell>
          <cell r="F411">
            <v>10.386225</v>
          </cell>
          <cell r="G411">
            <v>0</v>
          </cell>
          <cell r="H411">
            <v>0.92659126687284388</v>
          </cell>
          <cell r="I411">
            <v>0</v>
          </cell>
          <cell r="J411">
            <v>9.6237853807764022</v>
          </cell>
        </row>
        <row r="412">
          <cell r="E412">
            <v>47300</v>
          </cell>
          <cell r="F412">
            <v>10.386225</v>
          </cell>
          <cell r="G412">
            <v>0</v>
          </cell>
          <cell r="H412">
            <v>0.93663961057085765</v>
          </cell>
          <cell r="I412">
            <v>0</v>
          </cell>
          <cell r="J412">
            <v>9.7281497393013048</v>
          </cell>
        </row>
        <row r="413">
          <cell r="E413">
            <v>47331</v>
          </cell>
          <cell r="F413">
            <v>10.386225</v>
          </cell>
          <cell r="G413">
            <v>0</v>
          </cell>
          <cell r="H413">
            <v>0.94400839594940111</v>
          </cell>
          <cell r="I413">
            <v>0</v>
          </cell>
          <cell r="J413">
            <v>9.8046836022195674</v>
          </cell>
        </row>
        <row r="414">
          <cell r="E414">
            <v>47362</v>
          </cell>
          <cell r="F414">
            <v>10.386225</v>
          </cell>
          <cell r="G414">
            <v>0</v>
          </cell>
          <cell r="H414">
            <v>0.950707291748077</v>
          </cell>
          <cell r="I414">
            <v>0</v>
          </cell>
          <cell r="J414">
            <v>9.8742598412361708</v>
          </cell>
        </row>
        <row r="415">
          <cell r="E415">
            <v>47392</v>
          </cell>
          <cell r="F415">
            <v>10.386225</v>
          </cell>
          <cell r="G415">
            <v>0</v>
          </cell>
          <cell r="H415">
            <v>0.96410508334542855</v>
          </cell>
          <cell r="I415">
            <v>0</v>
          </cell>
          <cell r="J415">
            <v>10.013412319269372</v>
          </cell>
        </row>
        <row r="416">
          <cell r="E416">
            <v>47423</v>
          </cell>
          <cell r="F416">
            <v>10.386225</v>
          </cell>
          <cell r="G416">
            <v>0</v>
          </cell>
          <cell r="H416">
            <v>1.0163564705751003</v>
          </cell>
          <cell r="I416">
            <v>0</v>
          </cell>
          <cell r="J416">
            <v>10.55610698359887</v>
          </cell>
        </row>
        <row r="417">
          <cell r="E417">
            <v>47453</v>
          </cell>
          <cell r="F417">
            <v>10.386225</v>
          </cell>
          <cell r="G417">
            <v>0</v>
          </cell>
          <cell r="H417">
            <v>1.068607857804772</v>
          </cell>
          <cell r="I417">
            <v>0</v>
          </cell>
          <cell r="J417">
            <v>11.098801647928367</v>
          </cell>
        </row>
        <row r="418">
          <cell r="E418">
            <v>47484</v>
          </cell>
          <cell r="F418">
            <v>10.643044506926021</v>
          </cell>
          <cell r="G418">
            <v>0</v>
          </cell>
          <cell r="H418">
            <v>1.1235388033539138</v>
          </cell>
          <cell r="I418">
            <v>0</v>
          </cell>
          <cell r="J418">
            <v>11.957873489354107</v>
          </cell>
        </row>
        <row r="419">
          <cell r="E419">
            <v>47515</v>
          </cell>
          <cell r="F419">
            <v>10.643044506926021</v>
          </cell>
          <cell r="G419">
            <v>0</v>
          </cell>
          <cell r="H419">
            <v>1.1242086929337816</v>
          </cell>
          <cell r="I419">
            <v>0</v>
          </cell>
          <cell r="J419">
            <v>11.965003153967366</v>
          </cell>
        </row>
        <row r="420">
          <cell r="E420">
            <v>47543</v>
          </cell>
          <cell r="F420">
            <v>10.643044506926021</v>
          </cell>
          <cell r="G420">
            <v>0</v>
          </cell>
          <cell r="H420">
            <v>1.0954034409994753</v>
          </cell>
          <cell r="I420">
            <v>0</v>
          </cell>
          <cell r="J420">
            <v>11.658427575597328</v>
          </cell>
        </row>
        <row r="421">
          <cell r="E421">
            <v>47574</v>
          </cell>
          <cell r="F421">
            <v>10.643044506926021</v>
          </cell>
          <cell r="G421">
            <v>0</v>
          </cell>
          <cell r="H421">
            <v>0.9319503835117845</v>
          </cell>
          <cell r="I421">
            <v>0</v>
          </cell>
          <cell r="J421">
            <v>9.918789409962697</v>
          </cell>
        </row>
        <row r="422">
          <cell r="E422">
            <v>47604</v>
          </cell>
          <cell r="F422">
            <v>10.643044506926021</v>
          </cell>
          <cell r="G422">
            <v>0</v>
          </cell>
          <cell r="H422">
            <v>0.91788270233456526</v>
          </cell>
          <cell r="I422">
            <v>0</v>
          </cell>
          <cell r="J422">
            <v>9.7690664530843065</v>
          </cell>
        </row>
        <row r="423">
          <cell r="E423">
            <v>47635</v>
          </cell>
          <cell r="F423">
            <v>10.643044506926021</v>
          </cell>
          <cell r="G423">
            <v>0</v>
          </cell>
          <cell r="H423">
            <v>0.92659126687284388</v>
          </cell>
          <cell r="I423">
            <v>0</v>
          </cell>
          <cell r="J423">
            <v>9.8617520930566442</v>
          </cell>
        </row>
        <row r="424">
          <cell r="E424">
            <v>47665</v>
          </cell>
          <cell r="F424">
            <v>10.643044506926021</v>
          </cell>
          <cell r="G424">
            <v>0</v>
          </cell>
          <cell r="H424">
            <v>0.93663961057085765</v>
          </cell>
          <cell r="I424">
            <v>0</v>
          </cell>
          <cell r="J424">
            <v>9.9686970622554938</v>
          </cell>
        </row>
        <row r="425">
          <cell r="E425">
            <v>47696</v>
          </cell>
          <cell r="F425">
            <v>10.643044506926021</v>
          </cell>
          <cell r="G425">
            <v>0</v>
          </cell>
          <cell r="H425">
            <v>0.94400839594940111</v>
          </cell>
          <cell r="I425">
            <v>0</v>
          </cell>
          <cell r="J425">
            <v>10.047123373001318</v>
          </cell>
        </row>
        <row r="426">
          <cell r="E426">
            <v>47727</v>
          </cell>
          <cell r="F426">
            <v>10.643044506926021</v>
          </cell>
          <cell r="G426">
            <v>0</v>
          </cell>
          <cell r="H426">
            <v>0.950707291748077</v>
          </cell>
          <cell r="I426">
            <v>0</v>
          </cell>
          <cell r="J426">
            <v>10.118420019133884</v>
          </cell>
        </row>
        <row r="427">
          <cell r="E427">
            <v>47757</v>
          </cell>
          <cell r="F427">
            <v>10.643044506926021</v>
          </cell>
          <cell r="G427">
            <v>0</v>
          </cell>
          <cell r="H427">
            <v>0.96410508334542855</v>
          </cell>
          <cell r="I427">
            <v>0</v>
          </cell>
          <cell r="J427">
            <v>10.261013311399017</v>
          </cell>
        </row>
        <row r="428">
          <cell r="E428">
            <v>47788</v>
          </cell>
          <cell r="F428">
            <v>10.643044506926021</v>
          </cell>
          <cell r="G428">
            <v>0</v>
          </cell>
          <cell r="H428">
            <v>1.0163564705751003</v>
          </cell>
          <cell r="I428">
            <v>0</v>
          </cell>
          <cell r="J428">
            <v>10.81712715123304</v>
          </cell>
        </row>
        <row r="429">
          <cell r="E429">
            <v>47818</v>
          </cell>
          <cell r="F429">
            <v>10.643044506926021</v>
          </cell>
          <cell r="G429">
            <v>0</v>
          </cell>
          <cell r="H429">
            <v>1.068607857804772</v>
          </cell>
          <cell r="I429">
            <v>0</v>
          </cell>
          <cell r="J429">
            <v>11.37324099106706</v>
          </cell>
        </row>
        <row r="430">
          <cell r="E430">
            <v>47849</v>
          </cell>
          <cell r="F430">
            <v>10.910852098646235</v>
          </cell>
          <cell r="G430">
            <v>0</v>
          </cell>
          <cell r="H430">
            <v>1.1235388033539138</v>
          </cell>
          <cell r="I430">
            <v>0</v>
          </cell>
          <cell r="J430">
            <v>12.258765710484528</v>
          </cell>
        </row>
        <row r="431">
          <cell r="E431">
            <v>47880</v>
          </cell>
          <cell r="F431">
            <v>10.910852098646235</v>
          </cell>
          <cell r="G431">
            <v>0</v>
          </cell>
          <cell r="H431">
            <v>1.1242086929337816</v>
          </cell>
          <cell r="I431">
            <v>0</v>
          </cell>
          <cell r="J431">
            <v>12.266074776612891</v>
          </cell>
        </row>
        <row r="432">
          <cell r="E432">
            <v>47908</v>
          </cell>
          <cell r="F432">
            <v>10.910852098646235</v>
          </cell>
          <cell r="G432">
            <v>0</v>
          </cell>
          <cell r="H432">
            <v>1.0954034409994753</v>
          </cell>
          <cell r="I432">
            <v>0</v>
          </cell>
          <cell r="J432">
            <v>11.951784933093432</v>
          </cell>
        </row>
        <row r="433">
          <cell r="E433">
            <v>47939</v>
          </cell>
          <cell r="F433">
            <v>10.910852098646235</v>
          </cell>
          <cell r="G433">
            <v>0</v>
          </cell>
          <cell r="H433">
            <v>0.9319503835117845</v>
          </cell>
          <cell r="I433">
            <v>0</v>
          </cell>
          <cell r="J433">
            <v>10.168372797773717</v>
          </cell>
        </row>
        <row r="434">
          <cell r="E434">
            <v>47969</v>
          </cell>
          <cell r="F434">
            <v>10.910852098646235</v>
          </cell>
          <cell r="G434">
            <v>0</v>
          </cell>
          <cell r="H434">
            <v>0.91788270233456526</v>
          </cell>
          <cell r="I434">
            <v>0</v>
          </cell>
          <cell r="J434">
            <v>10.014882409078169</v>
          </cell>
        </row>
        <row r="435">
          <cell r="E435">
            <v>48000</v>
          </cell>
          <cell r="F435">
            <v>10.910852098646235</v>
          </cell>
          <cell r="G435">
            <v>0</v>
          </cell>
          <cell r="H435">
            <v>0.92659126687284388</v>
          </cell>
          <cell r="I435">
            <v>0</v>
          </cell>
          <cell r="J435">
            <v>10.109900268746841</v>
          </cell>
        </row>
        <row r="436">
          <cell r="E436">
            <v>48030</v>
          </cell>
          <cell r="F436">
            <v>10.910852098646235</v>
          </cell>
          <cell r="G436">
            <v>0</v>
          </cell>
          <cell r="H436">
            <v>0.93663961057085765</v>
          </cell>
          <cell r="I436">
            <v>0</v>
          </cell>
          <cell r="J436">
            <v>10.219536260672234</v>
          </cell>
        </row>
        <row r="437">
          <cell r="E437">
            <v>48061</v>
          </cell>
          <cell r="F437">
            <v>10.910852098646235</v>
          </cell>
          <cell r="G437">
            <v>0</v>
          </cell>
          <cell r="H437">
            <v>0.94400839594940111</v>
          </cell>
          <cell r="I437">
            <v>0</v>
          </cell>
          <cell r="J437">
            <v>10.299935988084188</v>
          </cell>
        </row>
        <row r="438">
          <cell r="E438">
            <v>48092</v>
          </cell>
          <cell r="F438">
            <v>10.910852098646235</v>
          </cell>
          <cell r="G438">
            <v>0</v>
          </cell>
          <cell r="H438">
            <v>0.950707291748077</v>
          </cell>
          <cell r="I438">
            <v>0</v>
          </cell>
          <cell r="J438">
            <v>10.373026649367784</v>
          </cell>
        </row>
        <row r="439">
          <cell r="E439">
            <v>48122</v>
          </cell>
          <cell r="F439">
            <v>10.910852098646235</v>
          </cell>
          <cell r="G439">
            <v>0</v>
          </cell>
          <cell r="H439">
            <v>0.96410508334542855</v>
          </cell>
          <cell r="I439">
            <v>0</v>
          </cell>
          <cell r="J439">
            <v>10.519207971934971</v>
          </cell>
        </row>
        <row r="440">
          <cell r="E440">
            <v>48153</v>
          </cell>
          <cell r="F440">
            <v>10.910852098646235</v>
          </cell>
          <cell r="G440">
            <v>0</v>
          </cell>
          <cell r="H440">
            <v>1.0163564705751003</v>
          </cell>
          <cell r="I440">
            <v>0</v>
          </cell>
          <cell r="J440">
            <v>11.089315129947012</v>
          </cell>
        </row>
        <row r="441">
          <cell r="E441">
            <v>48183</v>
          </cell>
          <cell r="F441">
            <v>10.910852098646235</v>
          </cell>
          <cell r="G441">
            <v>0</v>
          </cell>
          <cell r="H441">
            <v>1.068607857804772</v>
          </cell>
          <cell r="I441">
            <v>0</v>
          </cell>
          <cell r="J441">
            <v>11.659422287959053</v>
          </cell>
        </row>
        <row r="442">
          <cell r="E442">
            <v>48214</v>
          </cell>
          <cell r="F442">
            <v>11.184850564774329</v>
          </cell>
          <cell r="G442">
            <v>0</v>
          </cell>
          <cell r="H442">
            <v>1.1235388033539138</v>
          </cell>
          <cell r="I442">
            <v>0</v>
          </cell>
          <cell r="J442">
            <v>12.566613619238897</v>
          </cell>
        </row>
        <row r="443">
          <cell r="E443">
            <v>48245</v>
          </cell>
          <cell r="F443">
            <v>11.184850564774329</v>
          </cell>
          <cell r="G443">
            <v>0</v>
          </cell>
          <cell r="H443">
            <v>1.1242086929337816</v>
          </cell>
          <cell r="I443">
            <v>0</v>
          </cell>
          <cell r="J443">
            <v>12.574106234084617</v>
          </cell>
        </row>
        <row r="444">
          <cell r="E444">
            <v>48274</v>
          </cell>
          <cell r="F444">
            <v>11.184850564774329</v>
          </cell>
          <cell r="G444">
            <v>0</v>
          </cell>
          <cell r="H444">
            <v>1.0954034409994753</v>
          </cell>
          <cell r="I444">
            <v>0</v>
          </cell>
          <cell r="J444">
            <v>12.251923795718724</v>
          </cell>
        </row>
        <row r="445">
          <cell r="E445">
            <v>48305</v>
          </cell>
          <cell r="F445">
            <v>11.184850564774329</v>
          </cell>
          <cell r="G445">
            <v>0</v>
          </cell>
          <cell r="H445">
            <v>0.9319503835117845</v>
          </cell>
          <cell r="I445">
            <v>0</v>
          </cell>
          <cell r="J445">
            <v>10.423725773363437</v>
          </cell>
        </row>
        <row r="446">
          <cell r="E446">
            <v>48335</v>
          </cell>
          <cell r="F446">
            <v>11.184850564774329</v>
          </cell>
          <cell r="G446">
            <v>0</v>
          </cell>
          <cell r="H446">
            <v>0.91788270233456526</v>
          </cell>
          <cell r="I446">
            <v>0</v>
          </cell>
          <cell r="J446">
            <v>10.26638086160335</v>
          </cell>
        </row>
        <row r="447">
          <cell r="E447">
            <v>48366</v>
          </cell>
          <cell r="F447">
            <v>11.184850564774329</v>
          </cell>
          <cell r="G447">
            <v>0</v>
          </cell>
          <cell r="H447">
            <v>0.92659126687284388</v>
          </cell>
          <cell r="I447">
            <v>0</v>
          </cell>
          <cell r="J447">
            <v>10.363784854597689</v>
          </cell>
        </row>
        <row r="448">
          <cell r="E448">
            <v>48396</v>
          </cell>
          <cell r="F448">
            <v>11.184850564774329</v>
          </cell>
          <cell r="G448">
            <v>0</v>
          </cell>
          <cell r="H448">
            <v>0.93663961057085765</v>
          </cell>
          <cell r="I448">
            <v>0</v>
          </cell>
          <cell r="J448">
            <v>10.476174077283465</v>
          </cell>
        </row>
        <row r="449">
          <cell r="E449">
            <v>48427</v>
          </cell>
          <cell r="F449">
            <v>11.184850564774329</v>
          </cell>
          <cell r="G449">
            <v>0</v>
          </cell>
          <cell r="H449">
            <v>0.94400839594940111</v>
          </cell>
          <cell r="I449">
            <v>0</v>
          </cell>
          <cell r="J449">
            <v>10.558592840586368</v>
          </cell>
        </row>
        <row r="450">
          <cell r="E450">
            <v>48458</v>
          </cell>
          <cell r="F450">
            <v>11.184850564774329</v>
          </cell>
          <cell r="G450">
            <v>0</v>
          </cell>
          <cell r="H450">
            <v>0.950707291748077</v>
          </cell>
          <cell r="I450">
            <v>0</v>
          </cell>
          <cell r="J450">
            <v>10.633518989043552</v>
          </cell>
        </row>
        <row r="451">
          <cell r="E451">
            <v>48488</v>
          </cell>
          <cell r="F451">
            <v>11.184850564774329</v>
          </cell>
          <cell r="G451">
            <v>0</v>
          </cell>
          <cell r="H451">
            <v>0.96410508334542855</v>
          </cell>
          <cell r="I451">
            <v>0</v>
          </cell>
          <cell r="J451">
            <v>10.783371285957919</v>
          </cell>
        </row>
        <row r="452">
          <cell r="E452">
            <v>48519</v>
          </cell>
          <cell r="F452">
            <v>11.184850564774329</v>
          </cell>
          <cell r="G452">
            <v>0</v>
          </cell>
          <cell r="H452">
            <v>1.0163564705751003</v>
          </cell>
          <cell r="I452">
            <v>0</v>
          </cell>
          <cell r="J452">
            <v>11.367795243923954</v>
          </cell>
        </row>
        <row r="453">
          <cell r="E453">
            <v>48549</v>
          </cell>
          <cell r="F453">
            <v>11.184850564774329</v>
          </cell>
          <cell r="G453">
            <v>0</v>
          </cell>
          <cell r="H453">
            <v>1.068607857804772</v>
          </cell>
          <cell r="I453">
            <v>0</v>
          </cell>
          <cell r="J453">
            <v>11.95221920188999</v>
          </cell>
        </row>
        <row r="454">
          <cell r="E454">
            <v>48580</v>
          </cell>
          <cell r="F454">
            <v>11.465249562500002</v>
          </cell>
          <cell r="G454">
            <v>0</v>
          </cell>
          <cell r="H454">
            <v>1.1235388033539138</v>
          </cell>
          <cell r="I454">
            <v>0</v>
          </cell>
          <cell r="J454">
            <v>12.881652773605236</v>
          </cell>
        </row>
        <row r="455">
          <cell r="E455">
            <v>48611</v>
          </cell>
          <cell r="F455">
            <v>11.465249562500002</v>
          </cell>
          <cell r="G455">
            <v>0</v>
          </cell>
          <cell r="H455">
            <v>1.1242086929337816</v>
          </cell>
          <cell r="I455">
            <v>0</v>
          </cell>
          <cell r="J455">
            <v>12.889333224817738</v>
          </cell>
        </row>
        <row r="456">
          <cell r="E456">
            <v>48639</v>
          </cell>
          <cell r="F456">
            <v>11.465249562500002</v>
          </cell>
          <cell r="G456">
            <v>0</v>
          </cell>
          <cell r="H456">
            <v>1.0954034409994753</v>
          </cell>
          <cell r="I456">
            <v>0</v>
          </cell>
          <cell r="J456">
            <v>12.559073822680231</v>
          </cell>
        </row>
        <row r="457">
          <cell r="E457">
            <v>48670</v>
          </cell>
          <cell r="F457">
            <v>11.465249562500002</v>
          </cell>
          <cell r="G457">
            <v>0</v>
          </cell>
          <cell r="H457">
            <v>0.9319503835117845</v>
          </cell>
          <cell r="I457">
            <v>0</v>
          </cell>
          <cell r="J457">
            <v>10.685043726830196</v>
          </cell>
        </row>
        <row r="458">
          <cell r="E458">
            <v>48700</v>
          </cell>
          <cell r="F458">
            <v>11.465249562500002</v>
          </cell>
          <cell r="G458">
            <v>0</v>
          </cell>
          <cell r="H458">
            <v>0.91788270233456526</v>
          </cell>
          <cell r="I458">
            <v>0</v>
          </cell>
          <cell r="J458">
            <v>10.523754251367693</v>
          </cell>
        </row>
        <row r="459">
          <cell r="E459">
            <v>48731</v>
          </cell>
          <cell r="F459">
            <v>11.465249562500002</v>
          </cell>
          <cell r="G459">
            <v>0</v>
          </cell>
          <cell r="H459">
            <v>0.92659126687284388</v>
          </cell>
          <cell r="I459">
            <v>0</v>
          </cell>
          <cell r="J459">
            <v>10.623600117130197</v>
          </cell>
        </row>
        <row r="460">
          <cell r="E460">
            <v>48761</v>
          </cell>
          <cell r="F460">
            <v>11.465249562500002</v>
          </cell>
          <cell r="G460">
            <v>0</v>
          </cell>
          <cell r="H460">
            <v>0.93663961057085765</v>
          </cell>
          <cell r="I460">
            <v>0</v>
          </cell>
          <cell r="J460">
            <v>10.738806885317699</v>
          </cell>
        </row>
        <row r="461">
          <cell r="E461">
            <v>48792</v>
          </cell>
          <cell r="F461">
            <v>11.465249562500002</v>
          </cell>
          <cell r="G461">
            <v>0</v>
          </cell>
          <cell r="H461">
            <v>0.94400839594940111</v>
          </cell>
          <cell r="I461">
            <v>0</v>
          </cell>
          <cell r="J461">
            <v>10.823291848655201</v>
          </cell>
        </row>
        <row r="462">
          <cell r="E462">
            <v>48823</v>
          </cell>
          <cell r="F462">
            <v>11.465249562500002</v>
          </cell>
          <cell r="G462">
            <v>0</v>
          </cell>
          <cell r="H462">
            <v>0.950707291748077</v>
          </cell>
          <cell r="I462">
            <v>0</v>
          </cell>
          <cell r="J462">
            <v>10.900096360780202</v>
          </cell>
        </row>
        <row r="463">
          <cell r="E463">
            <v>48853</v>
          </cell>
          <cell r="F463">
            <v>11.465249562500002</v>
          </cell>
          <cell r="G463">
            <v>0</v>
          </cell>
          <cell r="H463">
            <v>0.96410508334542855</v>
          </cell>
          <cell r="I463">
            <v>0</v>
          </cell>
          <cell r="J463">
            <v>11.053705385030202</v>
          </cell>
        </row>
        <row r="464">
          <cell r="E464">
            <v>48884</v>
          </cell>
          <cell r="F464">
            <v>11.465249562500002</v>
          </cell>
          <cell r="G464">
            <v>0</v>
          </cell>
          <cell r="H464">
            <v>1.0163564705751003</v>
          </cell>
          <cell r="I464">
            <v>0</v>
          </cell>
          <cell r="J464">
            <v>11.652780579605215</v>
          </cell>
        </row>
        <row r="465">
          <cell r="E465">
            <v>48914</v>
          </cell>
          <cell r="F465">
            <v>11.465249562500002</v>
          </cell>
          <cell r="G465">
            <v>0</v>
          </cell>
          <cell r="H465">
            <v>1.068607857804772</v>
          </cell>
          <cell r="I465">
            <v>0</v>
          </cell>
          <cell r="J465">
            <v>12.251855774180227</v>
          </cell>
        </row>
        <row r="466">
          <cell r="E466">
            <v>48945</v>
          </cell>
          <cell r="F466">
            <v>11.75726584916298</v>
          </cell>
          <cell r="G466">
            <v>0</v>
          </cell>
          <cell r="H466">
            <v>1.1235388033539138</v>
          </cell>
          <cell r="I466">
            <v>0</v>
          </cell>
          <cell r="J466">
            <v>13.209744402882411</v>
          </cell>
        </row>
        <row r="467">
          <cell r="E467">
            <v>48976</v>
          </cell>
          <cell r="F467">
            <v>11.75726584916298</v>
          </cell>
          <cell r="G467">
            <v>0</v>
          </cell>
          <cell r="H467">
            <v>1.1242086929337816</v>
          </cell>
          <cell r="I467">
            <v>0</v>
          </cell>
          <cell r="J467">
            <v>13.217620472762501</v>
          </cell>
        </row>
        <row r="468">
          <cell r="E468">
            <v>49004</v>
          </cell>
          <cell r="F468">
            <v>11.75726584916298</v>
          </cell>
          <cell r="G468">
            <v>0</v>
          </cell>
          <cell r="H468">
            <v>1.0954034409994753</v>
          </cell>
          <cell r="I468">
            <v>0</v>
          </cell>
          <cell r="J468">
            <v>12.878949467918746</v>
          </cell>
        </row>
        <row r="469">
          <cell r="E469">
            <v>49035</v>
          </cell>
          <cell r="F469">
            <v>11.75726584916298</v>
          </cell>
          <cell r="G469">
            <v>0</v>
          </cell>
          <cell r="H469">
            <v>0.9319503835117845</v>
          </cell>
          <cell r="I469">
            <v>0</v>
          </cell>
          <cell r="J469">
            <v>10.957188417177447</v>
          </cell>
        </row>
        <row r="470">
          <cell r="E470">
            <v>49065</v>
          </cell>
          <cell r="F470">
            <v>11.75726584916298</v>
          </cell>
          <cell r="G470">
            <v>0</v>
          </cell>
          <cell r="H470">
            <v>0.91788270233456526</v>
          </cell>
          <cell r="I470">
            <v>0</v>
          </cell>
          <cell r="J470">
            <v>10.791790949695613</v>
          </cell>
        </row>
        <row r="471">
          <cell r="E471">
            <v>49096</v>
          </cell>
          <cell r="F471">
            <v>11.75726584916298</v>
          </cell>
          <cell r="G471">
            <v>0</v>
          </cell>
          <cell r="H471">
            <v>0.92659126687284388</v>
          </cell>
          <cell r="I471">
            <v>0</v>
          </cell>
          <cell r="J471">
            <v>10.894179858136749</v>
          </cell>
        </row>
        <row r="472">
          <cell r="E472">
            <v>49126</v>
          </cell>
          <cell r="F472">
            <v>11.75726584916298</v>
          </cell>
          <cell r="G472">
            <v>0</v>
          </cell>
          <cell r="H472">
            <v>0.93663961057085765</v>
          </cell>
          <cell r="I472">
            <v>0</v>
          </cell>
          <cell r="J472">
            <v>11.012320906338058</v>
          </cell>
        </row>
        <row r="473">
          <cell r="E473">
            <v>49157</v>
          </cell>
          <cell r="F473">
            <v>11.75726584916298</v>
          </cell>
          <cell r="G473">
            <v>0</v>
          </cell>
          <cell r="H473">
            <v>0.94400839594940111</v>
          </cell>
          <cell r="I473">
            <v>0</v>
          </cell>
          <cell r="J473">
            <v>11.098957675019019</v>
          </cell>
        </row>
        <row r="474">
          <cell r="E474">
            <v>49188</v>
          </cell>
          <cell r="F474">
            <v>11.75726584916298</v>
          </cell>
          <cell r="G474">
            <v>0</v>
          </cell>
          <cell r="H474">
            <v>0.950707291748077</v>
          </cell>
          <cell r="I474">
            <v>0</v>
          </cell>
          <cell r="J474">
            <v>11.177718373819891</v>
          </cell>
        </row>
        <row r="475">
          <cell r="E475">
            <v>49218</v>
          </cell>
          <cell r="F475">
            <v>11.75726584916298</v>
          </cell>
          <cell r="G475">
            <v>0</v>
          </cell>
          <cell r="H475">
            <v>0.96410508334542855</v>
          </cell>
          <cell r="I475">
            <v>0</v>
          </cell>
          <cell r="J475">
            <v>11.335239771421636</v>
          </cell>
        </row>
        <row r="476">
          <cell r="E476">
            <v>49249</v>
          </cell>
          <cell r="F476">
            <v>11.75726584916298</v>
          </cell>
          <cell r="G476">
            <v>0</v>
          </cell>
          <cell r="H476">
            <v>1.0163564705751003</v>
          </cell>
          <cell r="I476">
            <v>0</v>
          </cell>
          <cell r="J476">
            <v>11.949573222068446</v>
          </cell>
        </row>
        <row r="477">
          <cell r="E477">
            <v>49279</v>
          </cell>
          <cell r="F477">
            <v>11.75726584916298</v>
          </cell>
          <cell r="G477">
            <v>0</v>
          </cell>
          <cell r="H477">
            <v>1.068607857804772</v>
          </cell>
          <cell r="I477">
            <v>0</v>
          </cell>
          <cell r="J477">
            <v>12.563906672715255</v>
          </cell>
        </row>
        <row r="478">
          <cell r="E478">
            <v>49310</v>
          </cell>
          <cell r="F478">
            <v>12.056123522703324</v>
          </cell>
          <cell r="G478">
            <v>0</v>
          </cell>
          <cell r="H478">
            <v>1.1235388033539138</v>
          </cell>
          <cell r="I478">
            <v>0</v>
          </cell>
          <cell r="J478">
            <v>13.545522595785064</v>
          </cell>
        </row>
        <row r="479">
          <cell r="E479">
            <v>49341</v>
          </cell>
          <cell r="F479">
            <v>12.056123522703324</v>
          </cell>
          <cell r="G479">
            <v>0</v>
          </cell>
          <cell r="H479">
            <v>1.1242086929337816</v>
          </cell>
          <cell r="I479">
            <v>0</v>
          </cell>
          <cell r="J479">
            <v>13.553598867306521</v>
          </cell>
        </row>
        <row r="480">
          <cell r="E480">
            <v>49369</v>
          </cell>
          <cell r="F480">
            <v>12.056123522703324</v>
          </cell>
          <cell r="G480">
            <v>0</v>
          </cell>
          <cell r="H480">
            <v>1.0954034409994753</v>
          </cell>
          <cell r="I480">
            <v>0</v>
          </cell>
          <cell r="J480">
            <v>13.206319191883937</v>
          </cell>
        </row>
        <row r="481">
          <cell r="E481">
            <v>49400</v>
          </cell>
          <cell r="F481">
            <v>12.056123522703324</v>
          </cell>
          <cell r="G481">
            <v>0</v>
          </cell>
          <cell r="H481">
            <v>0.9319503835117845</v>
          </cell>
          <cell r="I481">
            <v>0</v>
          </cell>
          <cell r="J481">
            <v>11.235708940648809</v>
          </cell>
        </row>
        <row r="482">
          <cell r="E482">
            <v>49430</v>
          </cell>
          <cell r="F482">
            <v>12.056123522703324</v>
          </cell>
          <cell r="G482">
            <v>0</v>
          </cell>
          <cell r="H482">
            <v>0.91788270233456526</v>
          </cell>
          <cell r="I482">
            <v>0</v>
          </cell>
          <cell r="J482">
            <v>11.066107238698246</v>
          </cell>
        </row>
        <row r="483">
          <cell r="E483">
            <v>49461</v>
          </cell>
          <cell r="F483">
            <v>12.056123522703324</v>
          </cell>
          <cell r="G483">
            <v>0</v>
          </cell>
          <cell r="H483">
            <v>0.92659126687284388</v>
          </cell>
          <cell r="I483">
            <v>0</v>
          </cell>
          <cell r="J483">
            <v>11.171098768477165</v>
          </cell>
        </row>
        <row r="484">
          <cell r="E484">
            <v>49491</v>
          </cell>
          <cell r="F484">
            <v>12.056123522703324</v>
          </cell>
          <cell r="G484">
            <v>0</v>
          </cell>
          <cell r="H484">
            <v>0.93663961057085765</v>
          </cell>
          <cell r="I484">
            <v>0</v>
          </cell>
          <cell r="J484">
            <v>11.292242841298998</v>
          </cell>
        </row>
        <row r="485">
          <cell r="E485">
            <v>49522</v>
          </cell>
          <cell r="F485">
            <v>12.056123522703324</v>
          </cell>
          <cell r="G485">
            <v>0</v>
          </cell>
          <cell r="H485">
            <v>0.94400839594940111</v>
          </cell>
          <cell r="I485">
            <v>0</v>
          </cell>
          <cell r="J485">
            <v>11.381081828035008</v>
          </cell>
        </row>
        <row r="486">
          <cell r="E486">
            <v>49553</v>
          </cell>
          <cell r="F486">
            <v>12.056123522703324</v>
          </cell>
          <cell r="G486">
            <v>0</v>
          </cell>
          <cell r="H486">
            <v>0.950707291748077</v>
          </cell>
          <cell r="I486">
            <v>0</v>
          </cell>
          <cell r="J486">
            <v>11.461844543249562</v>
          </cell>
        </row>
        <row r="487">
          <cell r="E487">
            <v>49583</v>
          </cell>
          <cell r="F487">
            <v>12.056123522703324</v>
          </cell>
          <cell r="G487">
            <v>0</v>
          </cell>
          <cell r="H487">
            <v>0.96410508334542855</v>
          </cell>
          <cell r="I487">
            <v>0</v>
          </cell>
          <cell r="J487">
            <v>11.623369973678669</v>
          </cell>
        </row>
        <row r="488">
          <cell r="E488">
            <v>49614</v>
          </cell>
          <cell r="F488">
            <v>12.056123522703324</v>
          </cell>
          <cell r="G488">
            <v>0</v>
          </cell>
          <cell r="H488">
            <v>1.0163564705751003</v>
          </cell>
          <cell r="I488">
            <v>0</v>
          </cell>
          <cell r="J488">
            <v>12.253319152352194</v>
          </cell>
        </row>
        <row r="489">
          <cell r="E489">
            <v>49644</v>
          </cell>
          <cell r="F489">
            <v>12.056123522703324</v>
          </cell>
          <cell r="G489">
            <v>0</v>
          </cell>
          <cell r="H489">
            <v>1.068607857804772</v>
          </cell>
          <cell r="I489">
            <v>0</v>
          </cell>
          <cell r="J489">
            <v>12.88326833102572</v>
          </cell>
        </row>
        <row r="490">
          <cell r="E490">
            <v>49675</v>
          </cell>
          <cell r="F490">
            <v>12.362054270254673</v>
          </cell>
          <cell r="G490">
            <v>0</v>
          </cell>
          <cell r="H490">
            <v>1.1235388033539138</v>
          </cell>
          <cell r="I490">
            <v>0</v>
          </cell>
          <cell r="J490">
            <v>13.889247661798075</v>
          </cell>
        </row>
        <row r="491">
          <cell r="E491">
            <v>49706</v>
          </cell>
          <cell r="F491">
            <v>12.362054270254673</v>
          </cell>
          <cell r="G491">
            <v>0</v>
          </cell>
          <cell r="H491">
            <v>1.1242086929337816</v>
          </cell>
          <cell r="I491">
            <v>0</v>
          </cell>
          <cell r="J491">
            <v>13.897528873139478</v>
          </cell>
        </row>
        <row r="492">
          <cell r="E492">
            <v>49735</v>
          </cell>
          <cell r="F492">
            <v>12.362054270254673</v>
          </cell>
          <cell r="G492">
            <v>0</v>
          </cell>
          <cell r="H492">
            <v>1.0954034409994753</v>
          </cell>
          <cell r="I492">
            <v>0</v>
          </cell>
          <cell r="J492">
            <v>13.541436785459226</v>
          </cell>
        </row>
        <row r="493">
          <cell r="E493">
            <v>49766</v>
          </cell>
          <cell r="F493">
            <v>12.362054270254673</v>
          </cell>
          <cell r="G493">
            <v>0</v>
          </cell>
          <cell r="H493">
            <v>0.9319503835117845</v>
          </cell>
          <cell r="I493">
            <v>0</v>
          </cell>
          <cell r="J493">
            <v>11.520821218157336</v>
          </cell>
        </row>
        <row r="494">
          <cell r="E494">
            <v>49796</v>
          </cell>
          <cell r="F494">
            <v>12.362054270254673</v>
          </cell>
          <cell r="G494">
            <v>0</v>
          </cell>
          <cell r="H494">
            <v>0.91788270233456526</v>
          </cell>
          <cell r="I494">
            <v>0</v>
          </cell>
          <cell r="J494">
            <v>11.346915779987912</v>
          </cell>
        </row>
        <row r="495">
          <cell r="E495">
            <v>49827</v>
          </cell>
          <cell r="F495">
            <v>12.362054270254673</v>
          </cell>
          <cell r="G495">
            <v>0</v>
          </cell>
          <cell r="H495">
            <v>0.92659126687284388</v>
          </cell>
          <cell r="I495">
            <v>0</v>
          </cell>
          <cell r="J495">
            <v>11.454571527426127</v>
          </cell>
        </row>
        <row r="496">
          <cell r="E496">
            <v>49857</v>
          </cell>
          <cell r="F496">
            <v>12.362054270254673</v>
          </cell>
          <cell r="G496">
            <v>0</v>
          </cell>
          <cell r="H496">
            <v>0.93663961057085765</v>
          </cell>
          <cell r="I496">
            <v>0</v>
          </cell>
          <cell r="J496">
            <v>11.578789697547144</v>
          </cell>
        </row>
        <row r="497">
          <cell r="E497">
            <v>49888</v>
          </cell>
          <cell r="F497">
            <v>12.362054270254673</v>
          </cell>
          <cell r="G497">
            <v>0</v>
          </cell>
          <cell r="H497">
            <v>0.94400839594940111</v>
          </cell>
          <cell r="I497">
            <v>0</v>
          </cell>
          <cell r="J497">
            <v>11.669883022302558</v>
          </cell>
        </row>
        <row r="498">
          <cell r="E498">
            <v>49919</v>
          </cell>
          <cell r="F498">
            <v>12.362054270254673</v>
          </cell>
          <cell r="G498">
            <v>0</v>
          </cell>
          <cell r="H498">
            <v>0.950707291748077</v>
          </cell>
          <cell r="I498">
            <v>0</v>
          </cell>
          <cell r="J498">
            <v>11.75269513571657</v>
          </cell>
        </row>
        <row r="499">
          <cell r="E499">
            <v>49949</v>
          </cell>
          <cell r="F499">
            <v>12.362054270254673</v>
          </cell>
          <cell r="G499">
            <v>0</v>
          </cell>
          <cell r="H499">
            <v>0.96410508334542855</v>
          </cell>
          <cell r="I499">
            <v>0</v>
          </cell>
          <cell r="J499">
            <v>11.918319362544592</v>
          </cell>
        </row>
        <row r="500">
          <cell r="E500">
            <v>49980</v>
          </cell>
          <cell r="F500">
            <v>12.362054270254673</v>
          </cell>
          <cell r="G500">
            <v>0</v>
          </cell>
          <cell r="H500">
            <v>1.0163564705751003</v>
          </cell>
          <cell r="I500">
            <v>0</v>
          </cell>
          <cell r="J500">
            <v>12.564253847173886</v>
          </cell>
        </row>
        <row r="501">
          <cell r="E501">
            <v>50010</v>
          </cell>
          <cell r="F501">
            <v>12.362054270254673</v>
          </cell>
          <cell r="G501">
            <v>0</v>
          </cell>
          <cell r="H501">
            <v>1.068607857804772</v>
          </cell>
          <cell r="I501">
            <v>0</v>
          </cell>
          <cell r="J501">
            <v>13.210188331803179</v>
          </cell>
        </row>
        <row r="502">
          <cell r="E502">
            <v>50041</v>
          </cell>
          <cell r="F502">
            <v>12.678211588012395</v>
          </cell>
          <cell r="G502">
            <v>0</v>
          </cell>
          <cell r="H502">
            <v>1.1235388033539138</v>
          </cell>
          <cell r="I502">
            <v>0</v>
          </cell>
          <cell r="J502">
            <v>14.244462676263169</v>
          </cell>
        </row>
        <row r="503">
          <cell r="E503">
            <v>50072</v>
          </cell>
          <cell r="F503">
            <v>12.678211588012395</v>
          </cell>
          <cell r="G503">
            <v>0</v>
          </cell>
          <cell r="H503">
            <v>1.1242086929337816</v>
          </cell>
          <cell r="I503">
            <v>0</v>
          </cell>
          <cell r="J503">
            <v>14.252955678097338</v>
          </cell>
        </row>
        <row r="504">
          <cell r="E504">
            <v>50100</v>
          </cell>
          <cell r="F504">
            <v>12.678211588012395</v>
          </cell>
          <cell r="G504">
            <v>0</v>
          </cell>
          <cell r="H504">
            <v>1.0954034409994753</v>
          </cell>
          <cell r="I504">
            <v>0</v>
          </cell>
          <cell r="J504">
            <v>13.887756599228199</v>
          </cell>
        </row>
        <row r="505">
          <cell r="E505">
            <v>50131</v>
          </cell>
          <cell r="F505">
            <v>12.678211588012395</v>
          </cell>
          <cell r="G505">
            <v>0</v>
          </cell>
          <cell r="H505">
            <v>0.9319503835117845</v>
          </cell>
          <cell r="I505">
            <v>0</v>
          </cell>
          <cell r="J505">
            <v>11.815464151691701</v>
          </cell>
        </row>
        <row r="506">
          <cell r="E506">
            <v>50161</v>
          </cell>
          <cell r="F506">
            <v>12.678211588012395</v>
          </cell>
          <cell r="G506">
            <v>0</v>
          </cell>
          <cell r="H506">
            <v>0.91788270233456526</v>
          </cell>
          <cell r="I506">
            <v>0</v>
          </cell>
          <cell r="J506">
            <v>11.637111113174218</v>
          </cell>
        </row>
        <row r="507">
          <cell r="E507">
            <v>50192</v>
          </cell>
          <cell r="F507">
            <v>12.678211588012395</v>
          </cell>
          <cell r="G507">
            <v>0</v>
          </cell>
          <cell r="H507">
            <v>0.92659126687284388</v>
          </cell>
          <cell r="I507">
            <v>0</v>
          </cell>
          <cell r="J507">
            <v>11.747520137018375</v>
          </cell>
        </row>
        <row r="508">
          <cell r="E508">
            <v>50222</v>
          </cell>
          <cell r="F508">
            <v>12.678211588012395</v>
          </cell>
          <cell r="G508">
            <v>0</v>
          </cell>
          <cell r="H508">
            <v>0.93663961057085765</v>
          </cell>
          <cell r="I508">
            <v>0</v>
          </cell>
          <cell r="J508">
            <v>11.874915164530865</v>
          </cell>
        </row>
        <row r="509">
          <cell r="E509">
            <v>50253</v>
          </cell>
          <cell r="F509">
            <v>12.678211588012395</v>
          </cell>
          <cell r="G509">
            <v>0</v>
          </cell>
          <cell r="H509">
            <v>0.94400839594940111</v>
          </cell>
          <cell r="I509">
            <v>0</v>
          </cell>
          <cell r="J509">
            <v>11.96833818470669</v>
          </cell>
        </row>
        <row r="510">
          <cell r="E510">
            <v>50284</v>
          </cell>
          <cell r="F510">
            <v>12.678211588012395</v>
          </cell>
          <cell r="G510">
            <v>0</v>
          </cell>
          <cell r="H510">
            <v>0.950707291748077</v>
          </cell>
          <cell r="I510">
            <v>0</v>
          </cell>
          <cell r="J510">
            <v>12.053268203048351</v>
          </cell>
        </row>
        <row r="511">
          <cell r="E511">
            <v>50314</v>
          </cell>
          <cell r="F511">
            <v>12.678211588012395</v>
          </cell>
          <cell r="G511">
            <v>0</v>
          </cell>
          <cell r="H511">
            <v>0.96410508334542855</v>
          </cell>
          <cell r="I511">
            <v>0</v>
          </cell>
          <cell r="J511">
            <v>12.223128239731668</v>
          </cell>
        </row>
        <row r="512">
          <cell r="E512">
            <v>50345</v>
          </cell>
          <cell r="F512">
            <v>12.678211588012395</v>
          </cell>
          <cell r="G512">
            <v>0</v>
          </cell>
          <cell r="H512">
            <v>1.0163564705751003</v>
          </cell>
          <cell r="I512">
            <v>0</v>
          </cell>
          <cell r="J512">
            <v>12.885582382796615</v>
          </cell>
        </row>
        <row r="513">
          <cell r="E513">
            <v>50375</v>
          </cell>
          <cell r="F513">
            <v>12.678211588012395</v>
          </cell>
          <cell r="G513">
            <v>0</v>
          </cell>
          <cell r="H513">
            <v>1.068607857804772</v>
          </cell>
          <cell r="I513">
            <v>0</v>
          </cell>
          <cell r="J513">
            <v>13.548036525861562</v>
          </cell>
        </row>
      </sheetData>
      <sheetData sheetId="5" refreshError="1"/>
      <sheetData sheetId="6" refreshError="1">
        <row r="216">
          <cell r="C216" t="str">
            <v>Date</v>
          </cell>
          <cell r="D216" t="str">
            <v>#2 Oil Forecast Price ($/gallon)</v>
          </cell>
          <cell r="E216" t="str">
            <v>WTI Rate of Change</v>
          </cell>
          <cell r="F216" t="str">
            <v>Ave Growth Rate Previous 3 Years</v>
          </cell>
          <cell r="G216" t="str">
            <v>Ave Growth Rate Projected Forward</v>
          </cell>
          <cell r="H216" t="str">
            <v>MIDAS Fuel Oil $/Gallon</v>
          </cell>
          <cell r="I216" t="str">
            <v>MIDAS Fuel Oil $/MMBtu</v>
          </cell>
          <cell r="AC216" t="str">
            <v>Date</v>
          </cell>
          <cell r="AD216" t="str">
            <v>Offset</v>
          </cell>
          <cell r="AE216" t="str">
            <v>Hawthorn</v>
          </cell>
          <cell r="AF216" t="str">
            <v>Iatan</v>
          </cell>
          <cell r="AG216" t="str">
            <v>Montrose</v>
          </cell>
          <cell r="AH216" t="str">
            <v>LaCygne</v>
          </cell>
          <cell r="AI216" t="str">
            <v>Northeast</v>
          </cell>
          <cell r="AK216" t="str">
            <v>Date</v>
          </cell>
          <cell r="AL216" t="str">
            <v>Offset</v>
          </cell>
          <cell r="AM216" t="str">
            <v>Hawthorn</v>
          </cell>
          <cell r="AN216" t="str">
            <v>Iatan</v>
          </cell>
          <cell r="AO216" t="str">
            <v>Montrose</v>
          </cell>
          <cell r="AP216" t="str">
            <v>LaCygne</v>
          </cell>
          <cell r="AQ216" t="str">
            <v>Northeast</v>
          </cell>
        </row>
        <row r="217">
          <cell r="C217">
            <v>39083</v>
          </cell>
          <cell r="D217">
            <v>1.7983</v>
          </cell>
          <cell r="E217" t="str">
            <v>NC</v>
          </cell>
          <cell r="G217" t="b">
            <v>0</v>
          </cell>
          <cell r="H217">
            <v>1.7983</v>
          </cell>
          <cell r="I217">
            <v>13.022194865853217</v>
          </cell>
          <cell r="AC217">
            <v>2007.1</v>
          </cell>
          <cell r="AD217">
            <v>0</v>
          </cell>
          <cell r="AE217">
            <v>0</v>
          </cell>
          <cell r="AF217">
            <v>13.116825123296485</v>
          </cell>
          <cell r="AG217">
            <v>13.239204644640486</v>
          </cell>
          <cell r="AH217">
            <v>13.251515010692842</v>
          </cell>
          <cell r="AI217">
            <v>13.070480215805262</v>
          </cell>
          <cell r="AK217">
            <v>2007</v>
          </cell>
          <cell r="AL217">
            <v>0</v>
          </cell>
          <cell r="AM217">
            <v>0</v>
          </cell>
          <cell r="AN217">
            <v>14.865392679919767</v>
          </cell>
          <cell r="AO217">
            <v>14.987772201263772</v>
          </cell>
          <cell r="AP217">
            <v>15.000082567316127</v>
          </cell>
          <cell r="AQ217">
            <v>14.819047772428549</v>
          </cell>
        </row>
        <row r="218">
          <cell r="C218">
            <v>39114</v>
          </cell>
          <cell r="D218">
            <v>1.5881000000000001</v>
          </cell>
          <cell r="E218" t="str">
            <v>NC</v>
          </cell>
          <cell r="G218" t="b">
            <v>0</v>
          </cell>
          <cell r="H218">
            <v>1.5881000000000001</v>
          </cell>
          <cell r="I218">
            <v>11.500054310438466</v>
          </cell>
          <cell r="AC218">
            <v>2007.2</v>
          </cell>
          <cell r="AD218">
            <v>3</v>
          </cell>
          <cell r="AE218">
            <v>0</v>
          </cell>
          <cell r="AF218">
            <v>14.819082533200097</v>
          </cell>
          <cell r="AG218">
            <v>14.941462054544102</v>
          </cell>
          <cell r="AH218">
            <v>14.953772420596456</v>
          </cell>
          <cell r="AI218">
            <v>14.77273762570888</v>
          </cell>
          <cell r="AK218">
            <v>2008</v>
          </cell>
          <cell r="AL218">
            <v>12</v>
          </cell>
          <cell r="AM218">
            <v>0</v>
          </cell>
          <cell r="AN218">
            <v>15.863596899550553</v>
          </cell>
          <cell r="AO218">
            <v>15.985976420894557</v>
          </cell>
          <cell r="AP218">
            <v>15.998286786946911</v>
          </cell>
          <cell r="AQ218">
            <v>15.817251992059335</v>
          </cell>
        </row>
        <row r="219">
          <cell r="C219">
            <v>39142</v>
          </cell>
          <cell r="D219">
            <v>1.6964999999999999</v>
          </cell>
          <cell r="E219" t="str">
            <v>NC</v>
          </cell>
          <cell r="G219" t="b">
            <v>0</v>
          </cell>
          <cell r="H219">
            <v>1.6964999999999999</v>
          </cell>
          <cell r="I219">
            <v>12.285021181071002</v>
          </cell>
          <cell r="AC219">
            <v>2007.3</v>
          </cell>
          <cell r="AD219">
            <v>6</v>
          </cell>
          <cell r="AE219">
            <v>0</v>
          </cell>
          <cell r="AF219">
            <v>15.593761608560298</v>
          </cell>
          <cell r="AG219">
            <v>15.716141129904301</v>
          </cell>
          <cell r="AH219">
            <v>15.728451495956657</v>
          </cell>
          <cell r="AI219">
            <v>15.547416701069082</v>
          </cell>
          <cell r="AK219">
            <v>2009</v>
          </cell>
          <cell r="AL219">
            <v>24</v>
          </cell>
          <cell r="AM219">
            <v>0</v>
          </cell>
          <cell r="AN219">
            <v>15.478570137000597</v>
          </cell>
          <cell r="AO219">
            <v>15.602511879309283</v>
          </cell>
          <cell r="AP219">
            <v>15.614517196297527</v>
          </cell>
          <cell r="AQ219">
            <v>15.431633619203225</v>
          </cell>
        </row>
        <row r="220">
          <cell r="C220">
            <v>39173</v>
          </cell>
          <cell r="D220">
            <v>1.7490000000000001</v>
          </cell>
          <cell r="E220" t="str">
            <v>NC</v>
          </cell>
          <cell r="G220" t="b">
            <v>0</v>
          </cell>
          <cell r="H220">
            <v>1.7490000000000001</v>
          </cell>
          <cell r="I220">
            <v>12.665194250334915</v>
          </cell>
          <cell r="AC220">
            <v>2007.4</v>
          </cell>
          <cell r="AD220">
            <v>9</v>
          </cell>
          <cell r="AE220">
            <v>0</v>
          </cell>
          <cell r="AF220">
            <v>15.931901454622192</v>
          </cell>
          <cell r="AG220">
            <v>16.054280975966194</v>
          </cell>
          <cell r="AH220">
            <v>16.066591342018551</v>
          </cell>
          <cell r="AI220">
            <v>15.885556547130975</v>
          </cell>
          <cell r="AK220">
            <v>2010</v>
          </cell>
          <cell r="AL220">
            <v>36</v>
          </cell>
          <cell r="AM220">
            <v>0</v>
          </cell>
          <cell r="AN220">
            <v>15.159114211936171</v>
          </cell>
          <cell r="AO220">
            <v>15.283195198735662</v>
          </cell>
          <cell r="AP220">
            <v>15.295173325971264</v>
          </cell>
          <cell r="AQ220">
            <v>15.112124962497305</v>
          </cell>
        </row>
        <row r="221">
          <cell r="C221">
            <v>39203</v>
          </cell>
          <cell r="D221">
            <v>1.8368</v>
          </cell>
          <cell r="E221" t="str">
            <v>NC</v>
          </cell>
          <cell r="G221" t="b">
            <v>0</v>
          </cell>
          <cell r="H221">
            <v>1.8368</v>
          </cell>
          <cell r="I221">
            <v>13.300988449980085</v>
          </cell>
          <cell r="AC221">
            <v>2008.1</v>
          </cell>
          <cell r="AD221">
            <v>12</v>
          </cell>
          <cell r="AE221">
            <v>0</v>
          </cell>
          <cell r="AF221">
            <v>15.638107409884924</v>
          </cell>
          <cell r="AG221">
            <v>15.760486931228927</v>
          </cell>
          <cell r="AH221">
            <v>15.772797297281281</v>
          </cell>
          <cell r="AI221">
            <v>15.591762502393706</v>
          </cell>
          <cell r="AK221">
            <v>2011</v>
          </cell>
          <cell r="AL221">
            <v>48</v>
          </cell>
          <cell r="AM221">
            <v>0</v>
          </cell>
          <cell r="AN221">
            <v>14.79168390066865</v>
          </cell>
          <cell r="AO221">
            <v>14.915764887468143</v>
          </cell>
          <cell r="AP221">
            <v>14.927743014703745</v>
          </cell>
          <cell r="AQ221">
            <v>14.744694651229784</v>
          </cell>
        </row>
        <row r="222">
          <cell r="C222">
            <v>39234</v>
          </cell>
          <cell r="D222">
            <v>1.8487</v>
          </cell>
          <cell r="E222" t="str">
            <v>NC</v>
          </cell>
          <cell r="G222" t="b">
            <v>0</v>
          </cell>
          <cell r="H222">
            <v>1.8487</v>
          </cell>
          <cell r="I222">
            <v>13.387161012346574</v>
          </cell>
          <cell r="AC222">
            <v>2008.2</v>
          </cell>
          <cell r="AD222">
            <v>15</v>
          </cell>
          <cell r="AE222">
            <v>0</v>
          </cell>
          <cell r="AF222">
            <v>15.828259307882311</v>
          </cell>
          <cell r="AG222">
            <v>15.950638829226316</v>
          </cell>
          <cell r="AH222">
            <v>15.962949195278668</v>
          </cell>
          <cell r="AI222">
            <v>15.781914400391093</v>
          </cell>
          <cell r="AK222">
            <v>2012</v>
          </cell>
          <cell r="AL222">
            <v>60</v>
          </cell>
          <cell r="AM222">
            <v>0</v>
          </cell>
          <cell r="AN222">
            <v>14.285484069390504</v>
          </cell>
          <cell r="AO222">
            <v>14.409565056189997</v>
          </cell>
          <cell r="AP222">
            <v>14.4215431834256</v>
          </cell>
          <cell r="AQ222">
            <v>14.23849481995164</v>
          </cell>
        </row>
        <row r="223">
          <cell r="C223">
            <v>39264</v>
          </cell>
          <cell r="D223">
            <v>1.8682000000000001</v>
          </cell>
          <cell r="E223" t="str">
            <v>NYMEX</v>
          </cell>
          <cell r="G223" t="b">
            <v>0</v>
          </cell>
          <cell r="H223">
            <v>1.8682000000000001</v>
          </cell>
          <cell r="I223">
            <v>13.528368152358883</v>
          </cell>
          <cell r="AC223">
            <v>2008.3</v>
          </cell>
          <cell r="AD223">
            <v>18</v>
          </cell>
          <cell r="AE223">
            <v>0</v>
          </cell>
          <cell r="AF223">
            <v>15.989594932153119</v>
          </cell>
          <cell r="AG223">
            <v>16.111974453497126</v>
          </cell>
          <cell r="AH223">
            <v>16.12428481954948</v>
          </cell>
          <cell r="AI223">
            <v>15.943250024661902</v>
          </cell>
          <cell r="AK223">
            <v>2013</v>
          </cell>
          <cell r="AL223">
            <v>72</v>
          </cell>
          <cell r="AM223">
            <v>0</v>
          </cell>
          <cell r="AN223">
            <v>13.844652569556587</v>
          </cell>
          <cell r="AO223">
            <v>13.968733556356083</v>
          </cell>
          <cell r="AP223">
            <v>13.980711683591684</v>
          </cell>
          <cell r="AQ223">
            <v>13.797663320117723</v>
          </cell>
        </row>
        <row r="224">
          <cell r="C224">
            <v>39295</v>
          </cell>
          <cell r="D224">
            <v>1.8907</v>
          </cell>
          <cell r="E224" t="str">
            <v>NYMEX</v>
          </cell>
          <cell r="G224" t="b">
            <v>0</v>
          </cell>
          <cell r="H224">
            <v>1.8907</v>
          </cell>
          <cell r="I224">
            <v>13.691299467757704</v>
          </cell>
          <cell r="AC224">
            <v>2008.4</v>
          </cell>
          <cell r="AD224">
            <v>21</v>
          </cell>
          <cell r="AE224">
            <v>0</v>
          </cell>
          <cell r="AF224">
            <v>15.998425948281861</v>
          </cell>
          <cell r="AG224">
            <v>16.120805469625861</v>
          </cell>
          <cell r="AH224">
            <v>16.133115835678215</v>
          </cell>
          <cell r="AI224">
            <v>15.952081040790643</v>
          </cell>
          <cell r="AK224">
            <v>2014</v>
          </cell>
          <cell r="AL224">
            <v>84</v>
          </cell>
          <cell r="AM224">
            <v>0</v>
          </cell>
          <cell r="AN224">
            <v>13.487404245226164</v>
          </cell>
          <cell r="AO224">
            <v>13.611485232025657</v>
          </cell>
          <cell r="AP224">
            <v>13.623463359261258</v>
          </cell>
          <cell r="AQ224">
            <v>13.440414995787298</v>
          </cell>
        </row>
        <row r="225">
          <cell r="C225">
            <v>39326</v>
          </cell>
          <cell r="D225">
            <v>1.9181999999999999</v>
          </cell>
          <cell r="E225" t="str">
            <v>NYMEX</v>
          </cell>
          <cell r="G225" t="b">
            <v>0</v>
          </cell>
          <cell r="H225">
            <v>1.9181999999999999</v>
          </cell>
          <cell r="I225">
            <v>13.890437742134036</v>
          </cell>
          <cell r="AC225">
            <v>2009.1</v>
          </cell>
          <cell r="AD225">
            <v>24</v>
          </cell>
          <cell r="AE225">
            <v>0</v>
          </cell>
          <cell r="AF225">
            <v>15.04563238897998</v>
          </cell>
          <cell r="AG225">
            <v>15.16916396921048</v>
          </cell>
          <cell r="AH225">
            <v>15.181249377018725</v>
          </cell>
          <cell r="AI225">
            <v>14.998851198833515</v>
          </cell>
          <cell r="AK225">
            <v>2015</v>
          </cell>
          <cell r="AL225">
            <v>96</v>
          </cell>
          <cell r="AM225">
            <v>0</v>
          </cell>
          <cell r="AN225">
            <v>13.434708084533961</v>
          </cell>
          <cell r="AO225">
            <v>13.558789071333452</v>
          </cell>
          <cell r="AP225">
            <v>13.570767198569053</v>
          </cell>
          <cell r="AQ225">
            <v>13.387718835095095</v>
          </cell>
        </row>
        <row r="226">
          <cell r="C226">
            <v>39356</v>
          </cell>
          <cell r="D226">
            <v>1.9497</v>
          </cell>
          <cell r="E226" t="str">
            <v>NYMEX</v>
          </cell>
          <cell r="G226" t="b">
            <v>0</v>
          </cell>
          <cell r="H226">
            <v>1.9497</v>
          </cell>
          <cell r="I226">
            <v>14.118541583692386</v>
          </cell>
          <cell r="AC226">
            <v>2009.2</v>
          </cell>
          <cell r="AD226">
            <v>27</v>
          </cell>
          <cell r="AE226">
            <v>0</v>
          </cell>
          <cell r="AF226">
            <v>15.771383824038891</v>
          </cell>
          <cell r="AG226">
            <v>15.895457239444141</v>
          </cell>
          <cell r="AH226">
            <v>15.907436845117671</v>
          </cell>
          <cell r="AI226">
            <v>15.724397441873586</v>
          </cell>
          <cell r="AK226">
            <v>2016</v>
          </cell>
          <cell r="AL226">
            <v>108</v>
          </cell>
          <cell r="AM226">
            <v>0</v>
          </cell>
          <cell r="AN226">
            <v>13.478103536161976</v>
          </cell>
          <cell r="AO226">
            <v>13.602190386419664</v>
          </cell>
          <cell r="AP226">
            <v>13.614167368719647</v>
          </cell>
          <cell r="AQ226">
            <v>13.431112066241909</v>
          </cell>
        </row>
        <row r="227">
          <cell r="C227">
            <v>39387</v>
          </cell>
          <cell r="D227">
            <v>1.9817</v>
          </cell>
          <cell r="E227" t="str">
            <v>NYMEX</v>
          </cell>
          <cell r="G227" t="b">
            <v>0</v>
          </cell>
          <cell r="H227">
            <v>1.9817</v>
          </cell>
          <cell r="I227">
            <v>14.350266121148486</v>
          </cell>
          <cell r="AC227">
            <v>2009.3</v>
          </cell>
          <cell r="AD227">
            <v>30</v>
          </cell>
          <cell r="AE227">
            <v>0</v>
          </cell>
          <cell r="AF227">
            <v>15.598735601176605</v>
          </cell>
          <cell r="AG227">
            <v>15.7228165879761</v>
          </cell>
          <cell r="AH227">
            <v>15.734794715211704</v>
          </cell>
          <cell r="AI227">
            <v>15.551746351737743</v>
          </cell>
          <cell r="AK227">
            <v>2017</v>
          </cell>
          <cell r="AL227">
            <v>120</v>
          </cell>
          <cell r="AM227">
            <v>0</v>
          </cell>
          <cell r="AN227">
            <v>14.081309401672151</v>
          </cell>
          <cell r="AO227">
            <v>14.20661652284184</v>
          </cell>
          <cell r="AP227">
            <v>14.21835522738977</v>
          </cell>
          <cell r="AQ227">
            <v>14.033855817323866</v>
          </cell>
        </row>
        <row r="228">
          <cell r="C228">
            <v>39417</v>
          </cell>
          <cell r="D228">
            <v>2.0082</v>
          </cell>
          <cell r="E228" t="str">
            <v>NYMEX</v>
          </cell>
          <cell r="G228" t="b">
            <v>0</v>
          </cell>
          <cell r="H228">
            <v>2.0082</v>
          </cell>
          <cell r="I228">
            <v>14.542163003729316</v>
          </cell>
          <cell r="AC228">
            <v>2009.4</v>
          </cell>
          <cell r="AD228">
            <v>33</v>
          </cell>
          <cell r="AE228">
            <v>0</v>
          </cell>
          <cell r="AF228">
            <v>15.49852873380692</v>
          </cell>
          <cell r="AG228">
            <v>15.622609720606414</v>
          </cell>
          <cell r="AH228">
            <v>15.634587847842013</v>
          </cell>
          <cell r="AI228">
            <v>15.451539484368055</v>
          </cell>
          <cell r="AK228">
            <v>2018</v>
          </cell>
          <cell r="AL228">
            <v>132</v>
          </cell>
          <cell r="AM228">
            <v>0</v>
          </cell>
          <cell r="AN228">
            <v>14.484109660843286</v>
          </cell>
          <cell r="AO228">
            <v>14.613975694193867</v>
          </cell>
          <cell r="AP228">
            <v>14.624824196954998</v>
          </cell>
          <cell r="AQ228">
            <v>14.434929624544838</v>
          </cell>
        </row>
        <row r="229">
          <cell r="C229">
            <v>39448</v>
          </cell>
          <cell r="D229">
            <v>2.0251999999999999</v>
          </cell>
          <cell r="E229" t="str">
            <v>NYMEX</v>
          </cell>
          <cell r="G229" t="b">
            <v>0</v>
          </cell>
          <cell r="H229">
            <v>2.0251999999999999</v>
          </cell>
          <cell r="I229">
            <v>14.665266664252869</v>
          </cell>
          <cell r="AC229">
            <v>2010.1</v>
          </cell>
          <cell r="AD229">
            <v>36</v>
          </cell>
          <cell r="AE229">
            <v>0</v>
          </cell>
          <cell r="AF229">
            <v>14.60776317838023</v>
          </cell>
          <cell r="AG229">
            <v>14.731844165179728</v>
          </cell>
          <cell r="AH229">
            <v>14.743822292415325</v>
          </cell>
          <cell r="AI229">
            <v>14.560773928941366</v>
          </cell>
          <cell r="AK229">
            <v>2019</v>
          </cell>
          <cell r="AL229">
            <v>144</v>
          </cell>
          <cell r="AM229">
            <v>0</v>
          </cell>
          <cell r="AN229">
            <v>14.861412800194087</v>
          </cell>
          <cell r="AO229">
            <v>14.995208713127013</v>
          </cell>
          <cell r="AP229">
            <v>15.005289842951946</v>
          </cell>
          <cell r="AQ229">
            <v>14.810744525473922</v>
          </cell>
        </row>
        <row r="230">
          <cell r="C230">
            <v>39479</v>
          </cell>
          <cell r="D230">
            <v>2.0306999999999999</v>
          </cell>
          <cell r="E230" t="str">
            <v>NYMEX</v>
          </cell>
          <cell r="G230" t="b">
            <v>0</v>
          </cell>
          <cell r="H230">
            <v>2.0306999999999999</v>
          </cell>
          <cell r="I230">
            <v>14.705094319128136</v>
          </cell>
          <cell r="AC230">
            <v>2010.2</v>
          </cell>
          <cell r="AD230">
            <v>39</v>
          </cell>
          <cell r="AE230">
            <v>0</v>
          </cell>
          <cell r="AF230">
            <v>15.57714434701257</v>
          </cell>
          <cell r="AG230">
            <v>15.701225333812067</v>
          </cell>
          <cell r="AH230">
            <v>15.713203461047669</v>
          </cell>
          <cell r="AI230">
            <v>15.53015509757371</v>
          </cell>
          <cell r="AK230">
            <v>2020</v>
          </cell>
          <cell r="AL230">
            <v>156</v>
          </cell>
          <cell r="AM230">
            <v>0</v>
          </cell>
          <cell r="AN230">
            <v>15.246848930930772</v>
          </cell>
          <cell r="AO230">
            <v>15.384190933661047</v>
          </cell>
          <cell r="AP230">
            <v>15.393579631750404</v>
          </cell>
          <cell r="AQ230">
            <v>15.194837758299192</v>
          </cell>
        </row>
        <row r="231">
          <cell r="C231">
            <v>39508</v>
          </cell>
          <cell r="D231">
            <v>2.0137</v>
          </cell>
          <cell r="E231" t="str">
            <v>NYMEX</v>
          </cell>
          <cell r="G231" t="b">
            <v>0</v>
          </cell>
          <cell r="H231">
            <v>2.0137</v>
          </cell>
          <cell r="I231">
            <v>14.581990658604584</v>
          </cell>
          <cell r="AC231">
            <v>2010.3</v>
          </cell>
          <cell r="AD231">
            <v>42</v>
          </cell>
          <cell r="AE231">
            <v>0</v>
          </cell>
          <cell r="AF231">
            <v>15.287344722192413</v>
          </cell>
          <cell r="AG231">
            <v>15.411425708991908</v>
          </cell>
          <cell r="AH231">
            <v>15.423403836227513</v>
          </cell>
          <cell r="AI231">
            <v>15.240355472753551</v>
          </cell>
          <cell r="AK231">
            <v>2021</v>
          </cell>
          <cell r="AL231">
            <v>168</v>
          </cell>
          <cell r="AM231">
            <v>0</v>
          </cell>
          <cell r="AN231">
            <v>15.619469966273451</v>
          </cell>
          <cell r="AO231">
            <v>15.760349198457192</v>
          </cell>
          <cell r="AP231">
            <v>15.769047194937292</v>
          </cell>
          <cell r="AQ231">
            <v>15.566119251126947</v>
          </cell>
        </row>
        <row r="232">
          <cell r="C232">
            <v>39539</v>
          </cell>
          <cell r="D232">
            <v>1.9697</v>
          </cell>
          <cell r="E232" t="str">
            <v>NYMEX</v>
          </cell>
          <cell r="G232" t="b">
            <v>0</v>
          </cell>
          <cell r="H232">
            <v>1.9697</v>
          </cell>
          <cell r="I232">
            <v>14.263369419602448</v>
          </cell>
          <cell r="AC232">
            <v>2010.4</v>
          </cell>
          <cell r="AD232">
            <v>45</v>
          </cell>
          <cell r="AE232">
            <v>0</v>
          </cell>
          <cell r="AF232">
            <v>15.164204600159453</v>
          </cell>
          <cell r="AG232">
            <v>15.288285586958949</v>
          </cell>
          <cell r="AH232">
            <v>15.300263714194552</v>
          </cell>
          <cell r="AI232">
            <v>15.117215350720592</v>
          </cell>
          <cell r="AK232">
            <v>2022</v>
          </cell>
          <cell r="AL232">
            <v>180</v>
          </cell>
          <cell r="AM232">
            <v>0</v>
          </cell>
          <cell r="AN232">
            <v>16.000581599724736</v>
          </cell>
          <cell r="AO232">
            <v>16.144938010356977</v>
          </cell>
          <cell r="AP232">
            <v>16.152957031163698</v>
          </cell>
          <cell r="AQ232">
            <v>15.945914083272291</v>
          </cell>
        </row>
        <row r="233">
          <cell r="C233">
            <v>39569</v>
          </cell>
          <cell r="D233">
            <v>1.9267000000000001</v>
          </cell>
          <cell r="E233" t="str">
            <v>NYMEX</v>
          </cell>
          <cell r="G233" t="b">
            <v>0</v>
          </cell>
          <cell r="H233">
            <v>1.9267000000000001</v>
          </cell>
          <cell r="I233">
            <v>13.951989572395815</v>
          </cell>
          <cell r="AC233">
            <v>2011.1</v>
          </cell>
          <cell r="AD233">
            <v>48</v>
          </cell>
          <cell r="AE233">
            <v>0</v>
          </cell>
          <cell r="AF233">
            <v>14.190222618872665</v>
          </cell>
          <cell r="AG233">
            <v>14.31430360567216</v>
          </cell>
          <cell r="AH233">
            <v>14.326281732907765</v>
          </cell>
          <cell r="AI233">
            <v>14.143233369433801</v>
          </cell>
          <cell r="AK233">
            <v>2023</v>
          </cell>
          <cell r="AL233">
            <v>192</v>
          </cell>
          <cell r="AM233">
            <v>0</v>
          </cell>
          <cell r="AN233">
            <v>16.391312764851865</v>
          </cell>
          <cell r="AO233">
            <v>16.539196461527641</v>
          </cell>
          <cell r="AP233">
            <v>16.546526722337699</v>
          </cell>
          <cell r="AQ233">
            <v>16.335309471436194</v>
          </cell>
        </row>
        <row r="234">
          <cell r="C234">
            <v>39600</v>
          </cell>
          <cell r="D234">
            <v>1.9101999999999999</v>
          </cell>
          <cell r="E234" t="str">
            <v>NYMEX</v>
          </cell>
          <cell r="G234" t="b">
            <v>0</v>
          </cell>
          <cell r="H234">
            <v>1.9101999999999999</v>
          </cell>
          <cell r="I234">
            <v>13.832506607770013</v>
          </cell>
          <cell r="AC234">
            <v>2011.2</v>
          </cell>
          <cell r="AD234">
            <v>51</v>
          </cell>
          <cell r="AE234">
            <v>0</v>
          </cell>
          <cell r="AF234">
            <v>15.203023223260542</v>
          </cell>
          <cell r="AG234">
            <v>15.327104210060037</v>
          </cell>
          <cell r="AH234">
            <v>15.339082337295642</v>
          </cell>
          <cell r="AI234">
            <v>15.156033973821678</v>
          </cell>
          <cell r="AK234">
            <v>2024</v>
          </cell>
          <cell r="AL234">
            <v>204</v>
          </cell>
          <cell r="AM234">
            <v>0</v>
          </cell>
          <cell r="AN234">
            <v>16.794909295080224</v>
          </cell>
          <cell r="AO234">
            <v>16.946416521448636</v>
          </cell>
          <cell r="AP234">
            <v>16.953039229123441</v>
          </cell>
          <cell r="AQ234">
            <v>16.737533777402245</v>
          </cell>
        </row>
        <row r="235">
          <cell r="C235">
            <v>39630</v>
          </cell>
          <cell r="D235">
            <v>1.9212</v>
          </cell>
          <cell r="E235" t="str">
            <v>NYMEX</v>
          </cell>
          <cell r="G235" t="b">
            <v>0</v>
          </cell>
          <cell r="H235">
            <v>1.9212</v>
          </cell>
          <cell r="I235">
            <v>13.912161917520548</v>
          </cell>
          <cell r="AC235">
            <v>2011.3</v>
          </cell>
          <cell r="AD235">
            <v>54</v>
          </cell>
          <cell r="AE235">
            <v>0</v>
          </cell>
          <cell r="AF235">
            <v>14.994153697347398</v>
          </cell>
          <cell r="AG235">
            <v>15.118234684146893</v>
          </cell>
          <cell r="AH235">
            <v>15.130212811382497</v>
          </cell>
          <cell r="AI235">
            <v>14.947164447908534</v>
          </cell>
          <cell r="AK235">
            <v>2025</v>
          </cell>
          <cell r="AL235">
            <v>216</v>
          </cell>
          <cell r="AM235">
            <v>0</v>
          </cell>
          <cell r="AN235">
            <v>17.20711754386166</v>
          </cell>
          <cell r="AO235">
            <v>17.36236356383839</v>
          </cell>
          <cell r="AP235">
            <v>17.36825621122281</v>
          </cell>
          <cell r="AQ235">
            <v>17.148326151681122</v>
          </cell>
        </row>
        <row r="236">
          <cell r="C236">
            <v>39661</v>
          </cell>
          <cell r="D236">
            <v>1.9397</v>
          </cell>
          <cell r="E236" t="str">
            <v>NYMEX</v>
          </cell>
          <cell r="G236" t="b">
            <v>0</v>
          </cell>
          <cell r="H236">
            <v>1.9397</v>
          </cell>
          <cell r="I236">
            <v>14.046127665737353</v>
          </cell>
          <cell r="AC236">
            <v>2011.4</v>
          </cell>
          <cell r="AD236">
            <v>57</v>
          </cell>
          <cell r="AE236">
            <v>0</v>
          </cell>
          <cell r="AF236">
            <v>14.779336063193982</v>
          </cell>
          <cell r="AG236">
            <v>14.903417049993479</v>
          </cell>
          <cell r="AH236">
            <v>14.915395177229081</v>
          </cell>
          <cell r="AI236">
            <v>14.73234681375512</v>
          </cell>
          <cell r="AK236">
            <v>2026</v>
          </cell>
          <cell r="AL236">
            <v>228</v>
          </cell>
          <cell r="AM236">
            <v>0</v>
          </cell>
          <cell r="AN236">
            <v>17.599760254497124</v>
          </cell>
          <cell r="AO236">
            <v>17.758788199018642</v>
          </cell>
          <cell r="AP236">
            <v>17.763942364095506</v>
          </cell>
          <cell r="AQ236">
            <v>17.539536654204948</v>
          </cell>
        </row>
        <row r="237">
          <cell r="C237">
            <v>39692</v>
          </cell>
          <cell r="D237">
            <v>1.9621999999999999</v>
          </cell>
          <cell r="E237" t="str">
            <v>NYMEX</v>
          </cell>
          <cell r="G237" t="b">
            <v>0</v>
          </cell>
          <cell r="H237">
            <v>1.9621999999999999</v>
          </cell>
          <cell r="I237">
            <v>14.209058981136174</v>
          </cell>
          <cell r="AC237">
            <v>2012.1</v>
          </cell>
          <cell r="AD237">
            <v>60</v>
          </cell>
          <cell r="AE237">
            <v>0</v>
          </cell>
          <cell r="AF237">
            <v>13.705965480159714</v>
          </cell>
          <cell r="AG237">
            <v>13.83004646695921</v>
          </cell>
          <cell r="AH237">
            <v>13.842024594194813</v>
          </cell>
          <cell r="AI237">
            <v>13.658976230720851</v>
          </cell>
          <cell r="AK237">
            <v>2027</v>
          </cell>
          <cell r="AL237">
            <v>240</v>
          </cell>
          <cell r="AM237">
            <v>0</v>
          </cell>
          <cell r="AN237">
            <v>18.014525779234408</v>
          </cell>
          <cell r="AO237">
            <v>18.177237941791013</v>
          </cell>
          <cell r="AP237">
            <v>18.181672703346234</v>
          </cell>
          <cell r="AQ237">
            <v>17.95290697211238</v>
          </cell>
        </row>
        <row r="238">
          <cell r="C238">
            <v>39722</v>
          </cell>
          <cell r="D238">
            <v>1.9862</v>
          </cell>
          <cell r="E238" t="str">
            <v>NYMEX</v>
          </cell>
          <cell r="G238" t="b">
            <v>0</v>
          </cell>
          <cell r="H238">
            <v>1.9862</v>
          </cell>
          <cell r="I238">
            <v>14.382852384228249</v>
          </cell>
          <cell r="AC238">
            <v>2012.2</v>
          </cell>
          <cell r="AD238">
            <v>63</v>
          </cell>
          <cell r="AE238">
            <v>0</v>
          </cell>
          <cell r="AF238">
            <v>14.665006411743301</v>
          </cell>
          <cell r="AG238">
            <v>14.789087398542797</v>
          </cell>
          <cell r="AH238">
            <v>14.801065525778398</v>
          </cell>
          <cell r="AI238">
            <v>14.61801716230444</v>
          </cell>
          <cell r="AK238">
            <v>2028</v>
          </cell>
          <cell r="AL238">
            <v>252</v>
          </cell>
          <cell r="AM238">
            <v>0</v>
          </cell>
          <cell r="AN238">
            <v>18.446703735614676</v>
          </cell>
          <cell r="AO238">
            <v>18.613246563295871</v>
          </cell>
          <cell r="AP238">
            <v>18.616933325152203</v>
          </cell>
          <cell r="AQ238">
            <v>18.383634262409959</v>
          </cell>
        </row>
        <row r="239">
          <cell r="C239">
            <v>39753</v>
          </cell>
          <cell r="D239">
            <v>1.9937679694578532</v>
          </cell>
          <cell r="E239" t="str">
            <v>Global Ins</v>
          </cell>
          <cell r="G239" t="b">
            <v>0</v>
          </cell>
          <cell r="H239">
            <v>1.9937679694578532</v>
          </cell>
          <cell r="I239">
            <v>14.437655016168966</v>
          </cell>
          <cell r="AC239">
            <v>2012.3</v>
          </cell>
          <cell r="AD239">
            <v>66</v>
          </cell>
          <cell r="AE239">
            <v>0</v>
          </cell>
          <cell r="AF239">
            <v>14.425963944190237</v>
          </cell>
          <cell r="AG239">
            <v>14.550044930989733</v>
          </cell>
          <cell r="AH239">
            <v>14.562023058225336</v>
          </cell>
          <cell r="AI239">
            <v>14.378974694751376</v>
          </cell>
          <cell r="AK239">
            <v>2029</v>
          </cell>
          <cell r="AL239">
            <v>264</v>
          </cell>
          <cell r="AM239">
            <v>0</v>
          </cell>
          <cell r="AN239">
            <v>18.889365925626702</v>
          </cell>
          <cell r="AO239">
            <v>19.059908408668505</v>
          </cell>
          <cell r="AP239">
            <v>19.062814172732534</v>
          </cell>
          <cell r="AQ239">
            <v>18.824781790036909</v>
          </cell>
        </row>
        <row r="240">
          <cell r="C240">
            <v>39783</v>
          </cell>
          <cell r="D240">
            <v>1.9799759633092664</v>
          </cell>
          <cell r="E240" t="str">
            <v>Global Ins</v>
          </cell>
          <cell r="G240" t="b">
            <v>0</v>
          </cell>
          <cell r="H240">
            <v>1.9799759633092664</v>
          </cell>
          <cell r="I240">
            <v>14.337781696001061</v>
          </cell>
          <cell r="AC240">
            <v>2012.4</v>
          </cell>
          <cell r="AD240">
            <v>69</v>
          </cell>
          <cell r="AE240">
            <v>0</v>
          </cell>
          <cell r="AF240">
            <v>14.345000441468757</v>
          </cell>
          <cell r="AG240">
            <v>14.469081428268254</v>
          </cell>
          <cell r="AH240">
            <v>14.481059555503855</v>
          </cell>
          <cell r="AI240">
            <v>14.298011192029895</v>
          </cell>
          <cell r="AK240">
            <v>2030</v>
          </cell>
          <cell r="AL240">
            <v>276</v>
          </cell>
          <cell r="AM240">
            <v>0</v>
          </cell>
          <cell r="AN240">
            <v>19.34267736700923</v>
          </cell>
          <cell r="AO240">
            <v>19.517320428576966</v>
          </cell>
          <cell r="AP240">
            <v>19.519425487958415</v>
          </cell>
          <cell r="AQ240">
            <v>19.276540349610798</v>
          </cell>
        </row>
        <row r="241">
          <cell r="C241">
            <v>39814</v>
          </cell>
          <cell r="D241">
            <v>1.9565304908640946</v>
          </cell>
          <cell r="E241" t="str">
            <v>Global Ins</v>
          </cell>
          <cell r="G241" t="b">
            <v>0</v>
          </cell>
          <cell r="H241">
            <v>1.9565304908640946</v>
          </cell>
          <cell r="I241">
            <v>14.168003844194899</v>
          </cell>
          <cell r="AC241">
            <v>2013.1</v>
          </cell>
          <cell r="AD241">
            <v>72</v>
          </cell>
          <cell r="AE241">
            <v>0</v>
          </cell>
          <cell r="AF241">
            <v>13.300377414258307</v>
          </cell>
          <cell r="AG241">
            <v>13.4244584010578</v>
          </cell>
          <cell r="AH241">
            <v>13.436436528293404</v>
          </cell>
          <cell r="AI241">
            <v>13.253388164819443</v>
          </cell>
          <cell r="AK241">
            <v>2031</v>
          </cell>
          <cell r="AL241">
            <v>288</v>
          </cell>
          <cell r="AM241">
            <v>0</v>
          </cell>
          <cell r="AN241">
            <v>19.806888375050686</v>
          </cell>
          <cell r="AO241">
            <v>19.985730610778401</v>
          </cell>
          <cell r="AP241">
            <v>19.987015713075355</v>
          </cell>
          <cell r="AQ241">
            <v>19.73916113785203</v>
          </cell>
        </row>
        <row r="242">
          <cell r="C242">
            <v>39845</v>
          </cell>
          <cell r="D242">
            <v>1.9429293178684084</v>
          </cell>
          <cell r="E242" t="str">
            <v>Global Ins</v>
          </cell>
          <cell r="G242" t="b">
            <v>0</v>
          </cell>
          <cell r="H242">
            <v>1.9429293178684084</v>
          </cell>
          <cell r="I242">
            <v>14.069512421654718</v>
          </cell>
          <cell r="AC242">
            <v>2013.2</v>
          </cell>
          <cell r="AD242">
            <v>75</v>
          </cell>
          <cell r="AE242">
            <v>0</v>
          </cell>
          <cell r="AF242">
            <v>14.216990202195698</v>
          </cell>
          <cell r="AG242">
            <v>14.341071188995196</v>
          </cell>
          <cell r="AH242">
            <v>14.3530493162308</v>
          </cell>
          <cell r="AI242">
            <v>14.170000952756837</v>
          </cell>
          <cell r="AK242">
            <v>2032</v>
          </cell>
          <cell r="AL242">
            <v>300</v>
          </cell>
          <cell r="AM242">
            <v>0</v>
          </cell>
          <cell r="AN242">
            <v>20.282261022450999</v>
          </cell>
          <cell r="AO242">
            <v>20.465403398637999</v>
          </cell>
          <cell r="AP242">
            <v>20.465848828537577</v>
          </cell>
          <cell r="AQ242">
            <v>20.212905329693793</v>
          </cell>
        </row>
        <row r="243">
          <cell r="C243">
            <v>39873</v>
          </cell>
          <cell r="D243">
            <v>1.9372158149693846</v>
          </cell>
          <cell r="E243" t="str">
            <v>Global Ins</v>
          </cell>
          <cell r="G243" t="b">
            <v>0</v>
          </cell>
          <cell r="H243">
            <v>1.9372158149693846</v>
          </cell>
          <cell r="I243">
            <v>14.028138708638144</v>
          </cell>
          <cell r="AC243">
            <v>2013.3</v>
          </cell>
          <cell r="AD243">
            <v>78</v>
          </cell>
          <cell r="AE243">
            <v>0</v>
          </cell>
          <cell r="AF243">
            <v>13.971161177064232</v>
          </cell>
          <cell r="AG243">
            <v>14.095242163863725</v>
          </cell>
          <cell r="AH243">
            <v>14.107220291099329</v>
          </cell>
          <cell r="AI243">
            <v>13.924171927625366</v>
          </cell>
          <cell r="AK243">
            <v>2033</v>
          </cell>
          <cell r="AL243">
            <v>312</v>
          </cell>
          <cell r="AM243">
            <v>0</v>
          </cell>
          <cell r="AN243">
            <v>20.769063683270712</v>
          </cell>
          <cell r="AO243">
            <v>20.9566095938826</v>
          </cell>
          <cell r="AP243">
            <v>20.956195162030575</v>
          </cell>
          <cell r="AQ243">
            <v>20.698040379843722</v>
          </cell>
        </row>
        <row r="244">
          <cell r="C244">
            <v>39904</v>
          </cell>
          <cell r="D244">
            <v>1.9362160597219809</v>
          </cell>
          <cell r="E244" t="str">
            <v>Global Ins</v>
          </cell>
          <cell r="G244" t="b">
            <v>0</v>
          </cell>
          <cell r="H244">
            <v>1.9362160597219809</v>
          </cell>
          <cell r="I244">
            <v>14.020899089192083</v>
          </cell>
          <cell r="AC244">
            <v>2013.4</v>
          </cell>
          <cell r="AD244">
            <v>81</v>
          </cell>
          <cell r="AE244">
            <v>0</v>
          </cell>
          <cell r="AF244">
            <v>13.89008148470811</v>
          </cell>
          <cell r="AG244">
            <v>14.014162471507603</v>
          </cell>
          <cell r="AH244">
            <v>14.026140598743206</v>
          </cell>
          <cell r="AI244">
            <v>13.843092235269246</v>
          </cell>
          <cell r="AK244">
            <v>2034</v>
          </cell>
          <cell r="AL244">
            <v>324</v>
          </cell>
          <cell r="AM244">
            <v>0</v>
          </cell>
          <cell r="AN244">
            <v>21.267571184442929</v>
          </cell>
          <cell r="AO244">
            <v>21.459626509483204</v>
          </cell>
          <cell r="AP244">
            <v>21.458331541085993</v>
          </cell>
          <cell r="AQ244">
            <v>21.194840173776793</v>
          </cell>
        </row>
        <row r="245">
          <cell r="C245">
            <v>39934</v>
          </cell>
          <cell r="D245">
            <v>1.9305360651259535</v>
          </cell>
          <cell r="E245" t="str">
            <v>Global Ins</v>
          </cell>
          <cell r="G245" t="b">
            <v>0</v>
          </cell>
          <cell r="H245">
            <v>1.9305360651259535</v>
          </cell>
          <cell r="I245">
            <v>13.97976802292591</v>
          </cell>
          <cell r="AC245">
            <v>2014.1</v>
          </cell>
          <cell r="AD245">
            <v>84</v>
          </cell>
          <cell r="AE245">
            <v>0</v>
          </cell>
          <cell r="AF245">
            <v>12.88628669867542</v>
          </cell>
          <cell r="AG245">
            <v>13.010367685474916</v>
          </cell>
          <cell r="AH245">
            <v>13.022345812710517</v>
          </cell>
          <cell r="AI245">
            <v>12.839297449236556</v>
          </cell>
          <cell r="AK245">
            <v>2035</v>
          </cell>
          <cell r="AL245">
            <v>336</v>
          </cell>
          <cell r="AM245">
            <v>0</v>
          </cell>
          <cell r="AN245">
            <v>21.778064960928276</v>
          </cell>
          <cell r="AO245">
            <v>21.974738126213424</v>
          </cell>
          <cell r="AP245">
            <v>21.97254144936603</v>
          </cell>
          <cell r="AQ245">
            <v>21.703585182358751</v>
          </cell>
        </row>
        <row r="246">
          <cell r="C246">
            <v>39965</v>
          </cell>
          <cell r="D246">
            <v>1.9186528340373827</v>
          </cell>
          <cell r="E246" t="str">
            <v>Global Ins</v>
          </cell>
          <cell r="G246" t="b">
            <v>0</v>
          </cell>
          <cell r="H246">
            <v>1.9186528340373827</v>
          </cell>
          <cell r="I246">
            <v>13.893716890817066</v>
          </cell>
          <cell r="AC246">
            <v>2014.2</v>
          </cell>
          <cell r="AD246">
            <v>87</v>
          </cell>
          <cell r="AE246">
            <v>0</v>
          </cell>
          <cell r="AF246">
            <v>13.793380664814535</v>
          </cell>
          <cell r="AG246">
            <v>13.917461651614028</v>
          </cell>
          <cell r="AH246">
            <v>13.929439778849634</v>
          </cell>
          <cell r="AI246">
            <v>13.746391415375671</v>
          </cell>
          <cell r="AK246">
            <v>2036</v>
          </cell>
          <cell r="AL246">
            <v>348</v>
          </cell>
          <cell r="AM246">
            <v>0</v>
          </cell>
          <cell r="AN246">
            <v>22.300833214600431</v>
          </cell>
          <cell r="AO246">
            <v>22.502235252972284</v>
          </cell>
          <cell r="AP246">
            <v>22.499115186705584</v>
          </cell>
          <cell r="AQ246">
            <v>22.224562620187431</v>
          </cell>
        </row>
        <row r="247">
          <cell r="C247">
            <v>39995</v>
          </cell>
          <cell r="D247">
            <v>1.8974741768366534</v>
          </cell>
          <cell r="E247" t="str">
            <v>Global Ins</v>
          </cell>
          <cell r="G247" t="b">
            <v>0</v>
          </cell>
          <cell r="H247">
            <v>1.8974741768366534</v>
          </cell>
          <cell r="I247">
            <v>13.740353936323933</v>
          </cell>
          <cell r="AC247">
            <v>2014.3</v>
          </cell>
          <cell r="AD247">
            <v>90</v>
          </cell>
          <cell r="AE247">
            <v>0</v>
          </cell>
          <cell r="AF247">
            <v>13.628018587210486</v>
          </cell>
          <cell r="AG247">
            <v>13.752099574009982</v>
          </cell>
          <cell r="AH247">
            <v>13.764077701245585</v>
          </cell>
          <cell r="AI247">
            <v>13.581029337771625</v>
          </cell>
          <cell r="AK247">
            <v>2037</v>
          </cell>
          <cell r="AL247">
            <v>360</v>
          </cell>
          <cell r="AM247">
            <v>0</v>
          </cell>
          <cell r="AN247">
            <v>22.836171076951981</v>
          </cell>
          <cell r="AO247">
            <v>23.04241569096185</v>
          </cell>
          <cell r="AP247">
            <v>23.03835003300253</v>
          </cell>
          <cell r="AQ247">
            <v>22.758066607741142</v>
          </cell>
        </row>
        <row r="248">
          <cell r="C248">
            <v>40026</v>
          </cell>
          <cell r="D248">
            <v>1.8857369435927782</v>
          </cell>
          <cell r="E248" t="str">
            <v>Global Ins</v>
          </cell>
          <cell r="G248" t="b">
            <v>0</v>
          </cell>
          <cell r="H248">
            <v>1.8857369435927782</v>
          </cell>
          <cell r="I248">
            <v>13.655360031809828</v>
          </cell>
          <cell r="AC248">
            <v>2014.4</v>
          </cell>
          <cell r="AD248">
            <v>93</v>
          </cell>
          <cell r="AE248">
            <v>0</v>
          </cell>
          <cell r="AF248">
            <v>13.641931030204205</v>
          </cell>
          <cell r="AG248">
            <v>13.766012017003701</v>
          </cell>
          <cell r="AH248">
            <v>13.777990144239302</v>
          </cell>
          <cell r="AI248">
            <v>13.594941780765341</v>
          </cell>
        </row>
        <row r="249">
          <cell r="C249">
            <v>40057</v>
          </cell>
          <cell r="D249">
            <v>1.8959024257747144</v>
          </cell>
          <cell r="E249" t="str">
            <v>Global Ins</v>
          </cell>
          <cell r="G249" t="b">
            <v>0</v>
          </cell>
          <cell r="H249">
            <v>1.8959024257747144</v>
          </cell>
          <cell r="I249">
            <v>13.728972271079433</v>
          </cell>
          <cell r="AC249">
            <v>2015.1</v>
          </cell>
          <cell r="AD249">
            <v>96</v>
          </cell>
          <cell r="AE249">
            <v>0</v>
          </cell>
          <cell r="AF249">
            <v>12.750949304400271</v>
          </cell>
          <cell r="AG249">
            <v>12.875030291199764</v>
          </cell>
          <cell r="AH249">
            <v>12.887008418435366</v>
          </cell>
          <cell r="AI249">
            <v>12.703960054961406</v>
          </cell>
        </row>
        <row r="250">
          <cell r="C250">
            <v>40087</v>
          </cell>
          <cell r="D250">
            <v>1.9208388109324193</v>
          </cell>
          <cell r="E250" t="str">
            <v>Global Ins</v>
          </cell>
          <cell r="G250" t="b">
            <v>0</v>
          </cell>
          <cell r="H250">
            <v>1.9208388109324193</v>
          </cell>
          <cell r="I250">
            <v>13.909546405969943</v>
          </cell>
          <cell r="AC250">
            <v>2015.2</v>
          </cell>
          <cell r="AD250">
            <v>99</v>
          </cell>
          <cell r="AE250">
            <v>0</v>
          </cell>
          <cell r="AF250">
            <v>13.737696750530681</v>
          </cell>
          <cell r="AG250">
            <v>13.861777737330177</v>
          </cell>
          <cell r="AH250">
            <v>13.87375586456578</v>
          </cell>
          <cell r="AI250">
            <v>13.690707501091817</v>
          </cell>
        </row>
        <row r="251">
          <cell r="C251">
            <v>40118</v>
          </cell>
          <cell r="D251">
            <v>1.931113762118795</v>
          </cell>
          <cell r="E251" t="str">
            <v>Global Ins</v>
          </cell>
          <cell r="G251" t="b">
            <v>0</v>
          </cell>
          <cell r="H251">
            <v>1.931113762118795</v>
          </cell>
          <cell r="I251">
            <v>13.983951353190161</v>
          </cell>
          <cell r="AC251">
            <v>2015.3</v>
          </cell>
          <cell r="AD251">
            <v>102</v>
          </cell>
          <cell r="AE251">
            <v>0</v>
          </cell>
          <cell r="AF251">
            <v>13.614986884727628</v>
          </cell>
          <cell r="AG251">
            <v>13.739067871527125</v>
          </cell>
          <cell r="AH251">
            <v>13.751045998762727</v>
          </cell>
          <cell r="AI251">
            <v>13.567997635288764</v>
          </cell>
        </row>
        <row r="252">
          <cell r="C252">
            <v>40148</v>
          </cell>
          <cell r="D252">
            <v>1.9191424836101849</v>
          </cell>
          <cell r="E252" t="str">
            <v>Global Ins</v>
          </cell>
          <cell r="F252" t="str">
            <v>NC</v>
          </cell>
          <cell r="G252" t="b">
            <v>0</v>
          </cell>
          <cell r="H252">
            <v>1.9191424836101849</v>
          </cell>
          <cell r="I252">
            <v>13.897262635216228</v>
          </cell>
          <cell r="AC252">
            <v>2015.4</v>
          </cell>
          <cell r="AD252">
            <v>105</v>
          </cell>
          <cell r="AE252">
            <v>0</v>
          </cell>
          <cell r="AF252">
            <v>13.635199398477249</v>
          </cell>
          <cell r="AG252">
            <v>13.759280385276746</v>
          </cell>
          <cell r="AH252">
            <v>13.771258512512349</v>
          </cell>
          <cell r="AI252">
            <v>13.588210149038389</v>
          </cell>
        </row>
        <row r="253">
          <cell r="C253">
            <v>40179</v>
          </cell>
          <cell r="D253">
            <v>1.8940651295126161</v>
          </cell>
          <cell r="E253" t="str">
            <v>Global Ins</v>
          </cell>
          <cell r="F253" t="str">
            <v>NC</v>
          </cell>
          <cell r="G253" t="b">
            <v>0</v>
          </cell>
          <cell r="H253">
            <v>1.8940651295126161</v>
          </cell>
          <cell r="I253">
            <v>13.715667689001167</v>
          </cell>
          <cell r="AC253">
            <v>2016.1</v>
          </cell>
          <cell r="AD253">
            <v>108</v>
          </cell>
          <cell r="AE253">
            <v>0</v>
          </cell>
          <cell r="AF253">
            <v>12.748336573502895</v>
          </cell>
          <cell r="AG253">
            <v>12.87241756030239</v>
          </cell>
          <cell r="AH253">
            <v>12.884395687537994</v>
          </cell>
          <cell r="AI253">
            <v>12.701347324064031</v>
          </cell>
        </row>
        <row r="254">
          <cell r="C254">
            <v>40210</v>
          </cell>
          <cell r="D254">
            <v>1.8822423832220054</v>
          </cell>
          <cell r="E254" t="str">
            <v>Global Ins</v>
          </cell>
          <cell r="F254" t="str">
            <v>NC</v>
          </cell>
          <cell r="G254" t="b">
            <v>0</v>
          </cell>
          <cell r="H254">
            <v>1.8822423832220054</v>
          </cell>
          <cell r="I254">
            <v>13.630054551012025</v>
          </cell>
          <cell r="AC254">
            <v>2016.2</v>
          </cell>
          <cell r="AD254">
            <v>111</v>
          </cell>
          <cell r="AE254">
            <v>0</v>
          </cell>
          <cell r="AF254">
            <v>13.738957440587631</v>
          </cell>
          <cell r="AG254">
            <v>13.863038427387124</v>
          </cell>
          <cell r="AH254">
            <v>13.875016554622727</v>
          </cell>
          <cell r="AI254">
            <v>13.691968191148767</v>
          </cell>
        </row>
        <row r="255">
          <cell r="C255">
            <v>40238</v>
          </cell>
          <cell r="D255">
            <v>1.8877151277370583</v>
          </cell>
          <cell r="E255" t="str">
            <v>Global Ins</v>
          </cell>
          <cell r="F255" t="str">
            <v>NC</v>
          </cell>
          <cell r="G255" t="b">
            <v>0</v>
          </cell>
          <cell r="H255">
            <v>1.8877151277370583</v>
          </cell>
          <cell r="I255">
            <v>13.669684838242212</v>
          </cell>
          <cell r="AC255">
            <v>2016.3</v>
          </cell>
          <cell r="AD255">
            <v>114</v>
          </cell>
          <cell r="AE255">
            <v>0</v>
          </cell>
          <cell r="AF255">
            <v>13.665518959053211</v>
          </cell>
          <cell r="AG255">
            <v>13.789600899180089</v>
          </cell>
          <cell r="AH255">
            <v>13.80157884026301</v>
          </cell>
          <cell r="AI255">
            <v>13.618529348590961</v>
          </cell>
        </row>
        <row r="256">
          <cell r="C256">
            <v>40269</v>
          </cell>
          <cell r="D256">
            <v>1.9063682728146889</v>
          </cell>
          <cell r="E256" t="str">
            <v>Global Ins</v>
          </cell>
          <cell r="F256" t="str">
            <v>NC</v>
          </cell>
          <cell r="G256" t="b">
            <v>0</v>
          </cell>
          <cell r="H256">
            <v>1.9063682728146889</v>
          </cell>
          <cell r="I256">
            <v>13.804759569967695</v>
          </cell>
          <cell r="AC256">
            <v>2016.4</v>
          </cell>
          <cell r="AD256">
            <v>117</v>
          </cell>
          <cell r="AE256">
            <v>0</v>
          </cell>
          <cell r="AF256">
            <v>13.75960117150418</v>
          </cell>
          <cell r="AG256">
            <v>13.88370465880906</v>
          </cell>
          <cell r="AH256">
            <v>13.895678392454855</v>
          </cell>
          <cell r="AI256">
            <v>13.712603401163868</v>
          </cell>
        </row>
        <row r="257">
          <cell r="C257">
            <v>40299</v>
          </cell>
          <cell r="D257">
            <v>1.9118727908698208</v>
          </cell>
          <cell r="E257" t="str">
            <v>Global Ins</v>
          </cell>
          <cell r="F257" t="str">
            <v>NC</v>
          </cell>
          <cell r="G257" t="b">
            <v>0</v>
          </cell>
          <cell r="H257">
            <v>1.9118727908698208</v>
          </cell>
          <cell r="I257">
            <v>13.844619941850326</v>
          </cell>
          <cell r="AC257">
            <v>2017.1</v>
          </cell>
          <cell r="AD257">
            <v>120</v>
          </cell>
          <cell r="AE257">
            <v>0</v>
          </cell>
          <cell r="AF257">
            <v>13.400197943224683</v>
          </cell>
          <cell r="AG257">
            <v>13.524439392818506</v>
          </cell>
          <cell r="AH257">
            <v>13.536386187082433</v>
          </cell>
          <cell r="AI257">
            <v>13.353147926810452</v>
          </cell>
        </row>
        <row r="258">
          <cell r="C258">
            <v>40330</v>
          </cell>
          <cell r="D258">
            <v>1.8951791893767911</v>
          </cell>
          <cell r="E258" t="str">
            <v>Global Ins</v>
          </cell>
          <cell r="F258" t="str">
            <v>NC</v>
          </cell>
          <cell r="G258" t="b">
            <v>0</v>
          </cell>
          <cell r="H258">
            <v>1.8951791893767911</v>
          </cell>
          <cell r="I258">
            <v>13.723735032961303</v>
          </cell>
          <cell r="AC258">
            <v>2017.2</v>
          </cell>
          <cell r="AD258">
            <v>123</v>
          </cell>
          <cell r="AE258">
            <v>0</v>
          </cell>
          <cell r="AF258">
            <v>14.247540742261172</v>
          </cell>
          <cell r="AG258">
            <v>14.372265314309359</v>
          </cell>
          <cell r="AH258">
            <v>14.384117771052614</v>
          </cell>
          <cell r="AI258">
            <v>14.20030776823109</v>
          </cell>
        </row>
        <row r="259">
          <cell r="C259">
            <v>40360</v>
          </cell>
          <cell r="D259">
            <v>1.8628090826015156</v>
          </cell>
          <cell r="E259" t="str">
            <v>Global Ins</v>
          </cell>
          <cell r="F259" t="str">
            <v>NC</v>
          </cell>
          <cell r="G259" t="b">
            <v>0</v>
          </cell>
          <cell r="H259">
            <v>1.8628090826015156</v>
          </cell>
          <cell r="I259">
            <v>13.489330407339262</v>
          </cell>
          <cell r="AC259">
            <v>2017.3</v>
          </cell>
          <cell r="AD259">
            <v>126</v>
          </cell>
          <cell r="AE259">
            <v>0</v>
          </cell>
          <cell r="AF259">
            <v>14.449172438630606</v>
          </cell>
          <cell r="AG259">
            <v>14.57470704208651</v>
          </cell>
          <cell r="AH259">
            <v>14.586401327016423</v>
          </cell>
          <cell r="AI259">
            <v>14.40163270714435</v>
          </cell>
        </row>
        <row r="260">
          <cell r="C260">
            <v>40391</v>
          </cell>
          <cell r="D260">
            <v>1.8464068529532702</v>
          </cell>
          <cell r="E260" t="str">
            <v>Global Ins</v>
          </cell>
          <cell r="F260" t="str">
            <v>NC</v>
          </cell>
          <cell r="G260" t="b">
            <v>0</v>
          </cell>
          <cell r="H260">
            <v>1.8464068529532702</v>
          </cell>
          <cell r="I260">
            <v>13.370555436136501</v>
          </cell>
          <cell r="AC260">
            <v>2017.4</v>
          </cell>
          <cell r="AD260">
            <v>129</v>
          </cell>
          <cell r="AE260">
            <v>0</v>
          </cell>
          <cell r="AF260">
            <v>14.228326482572141</v>
          </cell>
          <cell r="AG260">
            <v>14.355054342152988</v>
          </cell>
          <cell r="AH260">
            <v>14.366515624407617</v>
          </cell>
          <cell r="AI260">
            <v>14.18033486710957</v>
          </cell>
        </row>
        <row r="261">
          <cell r="C261">
            <v>40422</v>
          </cell>
          <cell r="D261">
            <v>1.8552750013109103</v>
          </cell>
          <cell r="E261" t="str">
            <v>Global Ins</v>
          </cell>
          <cell r="F261" t="str">
            <v>NC</v>
          </cell>
          <cell r="G261" t="b">
            <v>0</v>
          </cell>
          <cell r="H261">
            <v>1.8552750013109103</v>
          </cell>
          <cell r="I261">
            <v>13.43477317289482</v>
          </cell>
          <cell r="AC261">
            <v>2018.1</v>
          </cell>
          <cell r="AD261">
            <v>132</v>
          </cell>
          <cell r="AE261">
            <v>0</v>
          </cell>
          <cell r="AF261">
            <v>13.772755166703291</v>
          </cell>
          <cell r="AG261">
            <v>13.900855420976326</v>
          </cell>
          <cell r="AH261">
            <v>13.912048720835438</v>
          </cell>
          <cell r="AI261">
            <v>13.724243827806996</v>
          </cell>
        </row>
        <row r="262">
          <cell r="C262">
            <v>40452</v>
          </cell>
          <cell r="D262">
            <v>1.8809949239626884</v>
          </cell>
          <cell r="E262" t="str">
            <v>Global Ins</v>
          </cell>
          <cell r="F262" t="str">
            <v>NC</v>
          </cell>
          <cell r="G262" t="b">
            <v>0</v>
          </cell>
          <cell r="H262">
            <v>1.8809949239626884</v>
          </cell>
          <cell r="I262">
            <v>13.621021209766381</v>
          </cell>
          <cell r="AC262">
            <v>2018.2</v>
          </cell>
          <cell r="AD262">
            <v>135</v>
          </cell>
          <cell r="AE262">
            <v>0</v>
          </cell>
          <cell r="AF262">
            <v>14.661542490026489</v>
          </cell>
          <cell r="AG262">
            <v>14.790897052219409</v>
          </cell>
          <cell r="AH262">
            <v>14.801845428046827</v>
          </cell>
          <cell r="AI262">
            <v>14.612556146947517</v>
          </cell>
        </row>
        <row r="263">
          <cell r="C263">
            <v>40483</v>
          </cell>
          <cell r="D263">
            <v>1.8899480742288297</v>
          </cell>
          <cell r="E263" t="str">
            <v>Global Ins</v>
          </cell>
          <cell r="F263" t="str">
            <v>NC</v>
          </cell>
          <cell r="G263" t="b">
            <v>0</v>
          </cell>
          <cell r="H263">
            <v>1.8899480742288297</v>
          </cell>
          <cell r="I263">
            <v>13.685854478647524</v>
          </cell>
          <cell r="AC263">
            <v>2018.3</v>
          </cell>
          <cell r="AD263">
            <v>138</v>
          </cell>
          <cell r="AE263">
            <v>0</v>
          </cell>
          <cell r="AF263">
            <v>14.869201419826155</v>
          </cell>
          <cell r="AG263">
            <v>14.999713626267431</v>
          </cell>
          <cell r="AH263">
            <v>15.01043595321795</v>
          </cell>
          <cell r="AI263">
            <v>14.819776678925317</v>
          </cell>
        </row>
        <row r="264">
          <cell r="C264">
            <v>40513</v>
          </cell>
          <cell r="D264">
            <v>1.8737434784054765</v>
          </cell>
          <cell r="E264" t="str">
            <v>Global Ins</v>
          </cell>
          <cell r="F264" t="str">
            <v>NC</v>
          </cell>
          <cell r="G264" t="b">
            <v>0</v>
          </cell>
          <cell r="H264">
            <v>1.8737434784054765</v>
          </cell>
          <cell r="I264">
            <v>13.56851065140285</v>
          </cell>
          <cell r="AC264">
            <v>2018.4</v>
          </cell>
          <cell r="AD264">
            <v>141</v>
          </cell>
          <cell r="AE264">
            <v>0</v>
          </cell>
          <cell r="AF264">
            <v>14.6329395668172</v>
          </cell>
          <cell r="AG264">
            <v>14.764436677312306</v>
          </cell>
          <cell r="AH264">
            <v>14.77496668571977</v>
          </cell>
          <cell r="AI264">
            <v>14.583141844499524</v>
          </cell>
        </row>
        <row r="265">
          <cell r="C265">
            <v>40544</v>
          </cell>
          <cell r="D265">
            <v>1.8412355943053245</v>
          </cell>
          <cell r="E265" t="str">
            <v>Global Ins</v>
          </cell>
          <cell r="F265" t="str">
            <v>NC</v>
          </cell>
          <cell r="G265" t="b">
            <v>0</v>
          </cell>
          <cell r="H265">
            <v>1.8412355943053245</v>
          </cell>
          <cell r="I265">
            <v>13.333108326190843</v>
          </cell>
          <cell r="AC265">
            <v>2019.1</v>
          </cell>
          <cell r="AD265">
            <v>144</v>
          </cell>
          <cell r="AE265">
            <v>0</v>
          </cell>
          <cell r="AF265">
            <v>14.140043847543401</v>
          </cell>
          <cell r="AG265">
            <v>14.272469440554437</v>
          </cell>
          <cell r="AH265">
            <v>14.282818147642223</v>
          </cell>
          <cell r="AI265">
            <v>14.089894510545136</v>
          </cell>
        </row>
        <row r="266">
          <cell r="C266">
            <v>40575</v>
          </cell>
          <cell r="D266">
            <v>1.8253089145486869</v>
          </cell>
          <cell r="E266" t="str">
            <v>Global Ins</v>
          </cell>
          <cell r="F266" t="str">
            <v>NC</v>
          </cell>
          <cell r="G266" t="b">
            <v>0</v>
          </cell>
          <cell r="H266">
            <v>1.8253089145486869</v>
          </cell>
          <cell r="I266">
            <v>13.217776998071523</v>
          </cell>
          <cell r="AC266">
            <v>2019.2</v>
          </cell>
          <cell r="AD266">
            <v>147</v>
          </cell>
          <cell r="AE266">
            <v>0</v>
          </cell>
          <cell r="AF266">
            <v>15.043154927024615</v>
          </cell>
          <cell r="AG266">
            <v>15.176505878916117</v>
          </cell>
          <cell r="AH266">
            <v>15.186673894624876</v>
          </cell>
          <cell r="AI266">
            <v>14.992655158260968</v>
          </cell>
        </row>
        <row r="267">
          <cell r="C267">
            <v>40603</v>
          </cell>
          <cell r="D267">
            <v>1.8335530305209449</v>
          </cell>
          <cell r="E267" t="str">
            <v>Global Ins</v>
          </cell>
          <cell r="F267" t="str">
            <v>NC</v>
          </cell>
          <cell r="G267" t="b">
            <v>0</v>
          </cell>
          <cell r="H267">
            <v>1.8335530305209449</v>
          </cell>
          <cell r="I267">
            <v>13.277475871834207</v>
          </cell>
          <cell r="AC267">
            <v>2019.3</v>
          </cell>
          <cell r="AD267">
            <v>150</v>
          </cell>
          <cell r="AE267">
            <v>0</v>
          </cell>
          <cell r="AF267">
            <v>15.252617270773476</v>
          </cell>
          <cell r="AG267">
            <v>15.386876600466714</v>
          </cell>
          <cell r="AH267">
            <v>15.396867240628389</v>
          </cell>
          <cell r="AI267">
            <v>15.201773500948816</v>
          </cell>
        </row>
        <row r="268">
          <cell r="C268">
            <v>40634</v>
          </cell>
          <cell r="D268">
            <v>1.8570722619834632</v>
          </cell>
          <cell r="E268" t="str">
            <v>Global Ins</v>
          </cell>
          <cell r="F268" t="str">
            <v>NC</v>
          </cell>
          <cell r="G268" t="b">
            <v>0</v>
          </cell>
          <cell r="H268">
            <v>1.8570722619834632</v>
          </cell>
          <cell r="I268">
            <v>13.447787841583427</v>
          </cell>
          <cell r="AC268">
            <v>2019.4</v>
          </cell>
          <cell r="AD268">
            <v>153</v>
          </cell>
          <cell r="AE268">
            <v>0</v>
          </cell>
          <cell r="AF268">
            <v>15.009835155434851</v>
          </cell>
          <cell r="AG268">
            <v>15.144982932570782</v>
          </cell>
          <cell r="AH268">
            <v>15.154800088912287</v>
          </cell>
          <cell r="AI268">
            <v>14.958654932140774</v>
          </cell>
        </row>
        <row r="269">
          <cell r="C269">
            <v>40664</v>
          </cell>
          <cell r="D269">
            <v>1.8653906874654977</v>
          </cell>
          <cell r="E269" t="str">
            <v>Global Ins</v>
          </cell>
          <cell r="F269" t="str">
            <v>NC</v>
          </cell>
          <cell r="G269" t="b">
            <v>0</v>
          </cell>
          <cell r="H269">
            <v>1.8653906874654977</v>
          </cell>
          <cell r="I269">
            <v>13.508024819620534</v>
          </cell>
          <cell r="AC269">
            <v>2020.1</v>
          </cell>
          <cell r="AD269">
            <v>156</v>
          </cell>
          <cell r="AE269">
            <v>0</v>
          </cell>
          <cell r="AF269">
            <v>14.510228449049151</v>
          </cell>
          <cell r="AG269">
            <v>14.646251087830857</v>
          </cell>
          <cell r="AH269">
            <v>14.655897413200108</v>
          </cell>
          <cell r="AI269">
            <v>14.458716917202823</v>
          </cell>
        </row>
        <row r="270">
          <cell r="C270">
            <v>40695</v>
          </cell>
          <cell r="D270">
            <v>1.8521657764212287</v>
          </cell>
          <cell r="E270" t="str">
            <v>Global Ins</v>
          </cell>
          <cell r="F270" t="str">
            <v>NC</v>
          </cell>
          <cell r="G270" t="b">
            <v>0</v>
          </cell>
          <cell r="H270">
            <v>1.8521657764212287</v>
          </cell>
          <cell r="I270">
            <v>13.412258057288307</v>
          </cell>
          <cell r="AC270">
            <v>2020.2</v>
          </cell>
          <cell r="AD270">
            <v>159</v>
          </cell>
          <cell r="AE270">
            <v>0</v>
          </cell>
          <cell r="AF270">
            <v>15.43661700392331</v>
          </cell>
          <cell r="AG270">
            <v>15.573514782993618</v>
          </cell>
          <cell r="AH270">
            <v>15.582990222981072</v>
          </cell>
          <cell r="AI270">
            <v>15.384774058003194</v>
          </cell>
        </row>
        <row r="271">
          <cell r="C271">
            <v>40725</v>
          </cell>
          <cell r="D271">
            <v>1.8259378777355677</v>
          </cell>
          <cell r="E271" t="str">
            <v>Global Ins</v>
          </cell>
          <cell r="F271" t="str">
            <v>NC</v>
          </cell>
          <cell r="G271" t="b">
            <v>0</v>
          </cell>
          <cell r="H271">
            <v>1.8259378777355677</v>
          </cell>
          <cell r="I271">
            <v>13.222331566932674</v>
          </cell>
          <cell r="AC271">
            <v>2020.3</v>
          </cell>
          <cell r="AD271">
            <v>162</v>
          </cell>
          <cell r="AE271">
            <v>0</v>
          </cell>
          <cell r="AF271">
            <v>15.647575213528361</v>
          </cell>
          <cell r="AG271">
            <v>15.785354770676689</v>
          </cell>
          <cell r="AH271">
            <v>15.79465802914595</v>
          </cell>
          <cell r="AI271">
            <v>15.595398339815384</v>
          </cell>
        </row>
        <row r="272">
          <cell r="C272">
            <v>40756</v>
          </cell>
          <cell r="D272">
            <v>1.8129005406844245</v>
          </cell>
          <cell r="E272" t="str">
            <v>Global Ins</v>
          </cell>
          <cell r="F272" t="str">
            <v>NC</v>
          </cell>
          <cell r="G272" t="b">
            <v>0</v>
          </cell>
          <cell r="H272">
            <v>1.8129005406844245</v>
          </cell>
          <cell r="I272">
            <v>13.127923101375318</v>
          </cell>
          <cell r="AC272">
            <v>2020.4</v>
          </cell>
          <cell r="AD272">
            <v>165</v>
          </cell>
          <cell r="AE272">
            <v>0</v>
          </cell>
          <cell r="AF272">
            <v>15.392975057222273</v>
          </cell>
          <cell r="AG272">
            <v>15.531643093143026</v>
          </cell>
          <cell r="AH272">
            <v>15.540772861674478</v>
          </cell>
          <cell r="AI272">
            <v>15.340461718175357</v>
          </cell>
        </row>
        <row r="273">
          <cell r="C273">
            <v>40787</v>
          </cell>
          <cell r="D273">
            <v>1.8176111958220549</v>
          </cell>
          <cell r="E273" t="str">
            <v>Global Ins</v>
          </cell>
          <cell r="F273" t="str">
            <v>NC</v>
          </cell>
          <cell r="G273" t="b">
            <v>0</v>
          </cell>
          <cell r="H273">
            <v>1.8176111958220549</v>
          </cell>
          <cell r="I273">
            <v>13.162034800840399</v>
          </cell>
          <cell r="AC273">
            <v>2021.1</v>
          </cell>
          <cell r="AD273">
            <v>168</v>
          </cell>
          <cell r="AE273">
            <v>0</v>
          </cell>
          <cell r="AF273">
            <v>14.869888517528699</v>
          </cell>
          <cell r="AG273">
            <v>15.009447767772903</v>
          </cell>
          <cell r="AH273">
            <v>15.018403512205689</v>
          </cell>
          <cell r="AI273">
            <v>14.817037677199535</v>
          </cell>
        </row>
        <row r="274">
          <cell r="C274">
            <v>40817</v>
          </cell>
          <cell r="D274">
            <v>1.8369038328394438</v>
          </cell>
          <cell r="E274" t="str">
            <v>Global Ins</v>
          </cell>
          <cell r="F274" t="str">
            <v>NC</v>
          </cell>
          <cell r="G274" t="b">
            <v>0</v>
          </cell>
          <cell r="H274">
            <v>1.8369038328394438</v>
          </cell>
          <cell r="I274">
            <v>13.301740344251739</v>
          </cell>
          <cell r="AC274">
            <v>2021.2</v>
          </cell>
          <cell r="AD274">
            <v>171</v>
          </cell>
          <cell r="AE274">
            <v>0</v>
          </cell>
          <cell r="AF274">
            <v>15.813611375809261</v>
          </cell>
          <cell r="AG274">
            <v>15.954056577269386</v>
          </cell>
          <cell r="AH274">
            <v>15.962839325310901</v>
          </cell>
          <cell r="AI274">
            <v>15.760425027327324</v>
          </cell>
        </row>
        <row r="275">
          <cell r="C275">
            <v>40848</v>
          </cell>
          <cell r="D275">
            <v>1.8416389203563452</v>
          </cell>
          <cell r="E275" t="str">
            <v>Global Ins</v>
          </cell>
          <cell r="F275" t="str">
            <v>NC</v>
          </cell>
          <cell r="G275" t="b">
            <v>0</v>
          </cell>
          <cell r="H275">
            <v>1.8416389203563452</v>
          </cell>
          <cell r="I275">
            <v>13.336028968147618</v>
          </cell>
          <cell r="AC275">
            <v>2021.3</v>
          </cell>
          <cell r="AD275">
            <v>174</v>
          </cell>
          <cell r="AE275">
            <v>0</v>
          </cell>
          <cell r="AF275">
            <v>16.027669864695024</v>
          </cell>
          <cell r="AG275">
            <v>16.168991917310635</v>
          </cell>
          <cell r="AH275">
            <v>16.177603445895752</v>
          </cell>
          <cell r="AI275">
            <v>15.974151454237038</v>
          </cell>
        </row>
        <row r="276">
          <cell r="C276">
            <v>40878</v>
          </cell>
          <cell r="D276">
            <v>1.8204126555939359</v>
          </cell>
          <cell r="E276" t="str">
            <v>Global Ins</v>
          </cell>
          <cell r="F276" t="str">
            <v>NC</v>
          </cell>
          <cell r="G276" t="b">
            <v>0</v>
          </cell>
          <cell r="H276">
            <v>1.8204126555939359</v>
          </cell>
          <cell r="I276">
            <v>13.182321268647931</v>
          </cell>
          <cell r="AC276">
            <v>2021.4</v>
          </cell>
          <cell r="AD276">
            <v>177</v>
          </cell>
          <cell r="AE276">
            <v>0</v>
          </cell>
          <cell r="AF276">
            <v>15.766710107060826</v>
          </cell>
          <cell r="AG276">
            <v>15.908900531475838</v>
          </cell>
          <cell r="AH276">
            <v>15.917342496336815</v>
          </cell>
          <cell r="AI276">
            <v>15.712862845743897</v>
          </cell>
        </row>
        <row r="277">
          <cell r="C277">
            <v>40909</v>
          </cell>
          <cell r="D277">
            <v>1.7814774337718382</v>
          </cell>
          <cell r="E277" t="str">
            <v>Global Ins</v>
          </cell>
          <cell r="F277" t="str">
            <v>NC</v>
          </cell>
          <cell r="G277" t="b">
            <v>0</v>
          </cell>
          <cell r="H277">
            <v>1.7814774337718382</v>
          </cell>
          <cell r="I277">
            <v>12.9003760727893</v>
          </cell>
          <cell r="AC277">
            <v>2022.1</v>
          </cell>
          <cell r="AD277">
            <v>180</v>
          </cell>
          <cell r="AE277">
            <v>0</v>
          </cell>
          <cell r="AF277">
            <v>15.232799092113694</v>
          </cell>
          <cell r="AG277">
            <v>15.375853019165277</v>
          </cell>
          <cell r="AH277">
            <v>15.384126371085385</v>
          </cell>
          <cell r="AI277">
            <v>15.178624823881137</v>
          </cell>
        </row>
        <row r="278">
          <cell r="C278">
            <v>40940</v>
          </cell>
          <cell r="D278">
            <v>1.7607399297319528</v>
          </cell>
          <cell r="E278" t="str">
            <v>Global Ins</v>
          </cell>
          <cell r="F278" t="str">
            <v>NC</v>
          </cell>
          <cell r="G278" t="b">
            <v>0</v>
          </cell>
          <cell r="H278">
            <v>1.7607399297319528</v>
          </cell>
          <cell r="I278">
            <v>12.750207681175661</v>
          </cell>
          <cell r="AC278">
            <v>2022.2</v>
          </cell>
          <cell r="AD278">
            <v>183</v>
          </cell>
          <cell r="AE278">
            <v>0</v>
          </cell>
          <cell r="AF278">
            <v>16.199420730971251</v>
          </cell>
          <cell r="AG278">
            <v>16.343339465693475</v>
          </cell>
          <cell r="AH278">
            <v>16.351443949843574</v>
          </cell>
          <cell r="AI278">
            <v>16.14491896160899</v>
          </cell>
        </row>
        <row r="279">
          <cell r="C279">
            <v>40969</v>
          </cell>
          <cell r="D279">
            <v>1.7679053553435791</v>
          </cell>
          <cell r="E279" t="str">
            <v>Global Ins</v>
          </cell>
          <cell r="F279" t="str">
            <v>NC</v>
          </cell>
          <cell r="G279" t="b">
            <v>0</v>
          </cell>
          <cell r="H279">
            <v>1.7679053553435791</v>
          </cell>
          <cell r="I279">
            <v>12.802095335410979</v>
          </cell>
          <cell r="AC279">
            <v>2022.3</v>
          </cell>
          <cell r="AD279">
            <v>186</v>
          </cell>
          <cell r="AE279">
            <v>0</v>
          </cell>
          <cell r="AF279">
            <v>16.418690533006369</v>
          </cell>
          <cell r="AG279">
            <v>16.563479015978107</v>
          </cell>
          <cell r="AH279">
            <v>16.571413667629781</v>
          </cell>
          <cell r="AI279">
            <v>16.363859391525953</v>
          </cell>
        </row>
        <row r="280">
          <cell r="C280">
            <v>41000</v>
          </cell>
          <cell r="D280">
            <v>1.7915810265544472</v>
          </cell>
          <cell r="E280" t="str">
            <v>Global Ins</v>
          </cell>
          <cell r="F280" t="str">
            <v>NC</v>
          </cell>
          <cell r="G280" t="b">
            <v>0</v>
          </cell>
          <cell r="H280">
            <v>1.7915810265544472</v>
          </cell>
          <cell r="I280">
            <v>12.973540146670388</v>
          </cell>
          <cell r="AC280">
            <v>2022.4</v>
          </cell>
          <cell r="AD280">
            <v>189</v>
          </cell>
          <cell r="AE280">
            <v>0</v>
          </cell>
          <cell r="AF280">
            <v>16.151416042807636</v>
          </cell>
          <cell r="AG280">
            <v>16.297080540591043</v>
          </cell>
          <cell r="AH280">
            <v>16.304844136096062</v>
          </cell>
          <cell r="AI280">
            <v>16.096253156073086</v>
          </cell>
        </row>
        <row r="281">
          <cell r="C281">
            <v>41030</v>
          </cell>
          <cell r="D281">
            <v>1.7988045833055888</v>
          </cell>
          <cell r="E281" t="str">
            <v>Global Ins</v>
          </cell>
          <cell r="F281" t="str">
            <v>NC</v>
          </cell>
          <cell r="G281" t="b">
            <v>0</v>
          </cell>
          <cell r="H281">
            <v>1.7988045833055888</v>
          </cell>
          <cell r="I281">
            <v>13.025848751262455</v>
          </cell>
          <cell r="AC281">
            <v>2023.1</v>
          </cell>
          <cell r="AD281">
            <v>192</v>
          </cell>
          <cell r="AE281">
            <v>0</v>
          </cell>
          <cell r="AF281">
            <v>15.604207769196245</v>
          </cell>
          <cell r="AG281">
            <v>15.750754532940681</v>
          </cell>
          <cell r="AH281">
            <v>15.758345851660406</v>
          </cell>
          <cell r="AI281">
            <v>15.548710769908411</v>
          </cell>
        </row>
        <row r="282">
          <cell r="C282">
            <v>41061</v>
          </cell>
          <cell r="D282">
            <v>1.7844873534827752</v>
          </cell>
          <cell r="E282" t="str">
            <v>Global Ins</v>
          </cell>
          <cell r="F282" t="str">
            <v>NC</v>
          </cell>
          <cell r="G282" t="b">
            <v>0</v>
          </cell>
          <cell r="H282">
            <v>1.7844873534827752</v>
          </cell>
          <cell r="I282">
            <v>12.922172080689201</v>
          </cell>
          <cell r="AC282">
            <v>2023.2</v>
          </cell>
          <cell r="AD282">
            <v>195</v>
          </cell>
          <cell r="AE282">
            <v>0</v>
          </cell>
          <cell r="AF282">
            <v>16.594543741583287</v>
          </cell>
          <cell r="AG282">
            <v>16.741978166234826</v>
          </cell>
          <cell r="AH282">
            <v>16.749396154718255</v>
          </cell>
          <cell r="AI282">
            <v>16.538710586685667</v>
          </cell>
        </row>
        <row r="283">
          <cell r="C283">
            <v>41091</v>
          </cell>
          <cell r="D283">
            <v>1.7551435636172983</v>
          </cell>
          <cell r="E283" t="str">
            <v>Global Ins</v>
          </cell>
          <cell r="F283" t="str">
            <v>NC</v>
          </cell>
          <cell r="G283" t="b">
            <v>0</v>
          </cell>
          <cell r="H283">
            <v>1.7551435636172983</v>
          </cell>
          <cell r="I283">
            <v>12.70968220150837</v>
          </cell>
          <cell r="AC283">
            <v>2023.3</v>
          </cell>
          <cell r="AD283">
            <v>198</v>
          </cell>
          <cell r="AE283">
            <v>0</v>
          </cell>
          <cell r="AF283">
            <v>16.819760211910999</v>
          </cell>
          <cell r="AG283">
            <v>16.968087653999405</v>
          </cell>
          <cell r="AH283">
            <v>16.975331266296937</v>
          </cell>
          <cell r="AI283">
            <v>16.763588872895266</v>
          </cell>
        </row>
        <row r="284">
          <cell r="C284">
            <v>41122</v>
          </cell>
          <cell r="D284">
            <v>1.7410542432249954</v>
          </cell>
          <cell r="E284" t="str">
            <v>Global Ins</v>
          </cell>
          <cell r="F284" t="str">
            <v>NC</v>
          </cell>
          <cell r="G284" t="b">
            <v>0</v>
          </cell>
          <cell r="H284">
            <v>1.7410542432249954</v>
          </cell>
          <cell r="I284">
            <v>12.607655912415332</v>
          </cell>
          <cell r="AC284">
            <v>2023.4</v>
          </cell>
          <cell r="AD284">
            <v>201</v>
          </cell>
          <cell r="AE284">
            <v>0</v>
          </cell>
          <cell r="AF284">
            <v>16.546739336716943</v>
          </cell>
          <cell r="AG284">
            <v>16.69596549293567</v>
          </cell>
          <cell r="AH284">
            <v>16.70303361667521</v>
          </cell>
          <cell r="AI284">
            <v>16.490227656255417</v>
          </cell>
        </row>
        <row r="285">
          <cell r="C285">
            <v>41153</v>
          </cell>
          <cell r="D285">
            <v>1.750847051964717</v>
          </cell>
          <cell r="E285" t="str">
            <v>Global Ins</v>
          </cell>
          <cell r="F285" t="str">
            <v>NC</v>
          </cell>
          <cell r="G285" t="b">
            <v>0</v>
          </cell>
          <cell r="H285">
            <v>1.750847051964717</v>
          </cell>
          <cell r="I285">
            <v>12.678569477278085</v>
          </cell>
          <cell r="AC285">
            <v>2024.1</v>
          </cell>
          <cell r="AD285">
            <v>204</v>
          </cell>
          <cell r="AE285">
            <v>0</v>
          </cell>
          <cell r="AF285">
            <v>15.987839512433508</v>
          </cell>
          <cell r="AG285">
            <v>16.137970645672482</v>
          </cell>
          <cell r="AH285">
            <v>16.144862057922861</v>
          </cell>
          <cell r="AI285">
            <v>15.930985118780876</v>
          </cell>
        </row>
        <row r="286">
          <cell r="C286">
            <v>41183</v>
          </cell>
          <cell r="D286">
            <v>1.7788823379455463</v>
          </cell>
          <cell r="E286" t="str">
            <v>Global Ins</v>
          </cell>
          <cell r="F286" t="str">
            <v>NC</v>
          </cell>
          <cell r="G286" t="b">
            <v>0</v>
          </cell>
          <cell r="H286">
            <v>1.7788823379455463</v>
          </cell>
          <cell r="I286">
            <v>12.881583967164245</v>
          </cell>
          <cell r="AC286">
            <v>2024.2</v>
          </cell>
          <cell r="AD286">
            <v>207</v>
          </cell>
          <cell r="AE286">
            <v>0</v>
          </cell>
          <cell r="AF286">
            <v>17.003404468510414</v>
          </cell>
          <cell r="AG286">
            <v>17.154447839233683</v>
          </cell>
          <cell r="AH286">
            <v>17.16116112227115</v>
          </cell>
          <cell r="AI286">
            <v>16.946204612141841</v>
          </cell>
        </row>
        <row r="287">
          <cell r="C287">
            <v>41214</v>
          </cell>
          <cell r="D287">
            <v>1.7887851143838511</v>
          </cell>
          <cell r="E287" t="str">
            <v>Global Ins</v>
          </cell>
          <cell r="F287" t="str">
            <v>NC</v>
          </cell>
          <cell r="G287" t="b">
            <v>0</v>
          </cell>
          <cell r="H287">
            <v>1.7887851143838511</v>
          </cell>
          <cell r="I287">
            <v>12.953293851217285</v>
          </cell>
          <cell r="AC287">
            <v>2024.3</v>
          </cell>
          <cell r="AD287">
            <v>210</v>
          </cell>
          <cell r="AE287">
            <v>0</v>
          </cell>
          <cell r="AF287">
            <v>17.234240122916304</v>
          </cell>
          <cell r="AG287">
            <v>17.386203514559412</v>
          </cell>
          <cell r="AH287">
            <v>17.392737148541528</v>
          </cell>
          <cell r="AI287">
            <v>17.176691856258557</v>
          </cell>
        </row>
        <row r="288">
          <cell r="C288">
            <v>41244</v>
          </cell>
          <cell r="D288">
            <v>1.7680070792825535</v>
          </cell>
          <cell r="E288" t="str">
            <v>Global Ins</v>
          </cell>
          <cell r="F288" t="str">
            <v>NC</v>
          </cell>
          <cell r="G288" t="b">
            <v>0</v>
          </cell>
          <cell r="H288">
            <v>1.7680070792825535</v>
          </cell>
          <cell r="I288">
            <v>12.802831958308074</v>
          </cell>
          <cell r="AC288">
            <v>2024.4</v>
          </cell>
          <cell r="AD288">
            <v>213</v>
          </cell>
          <cell r="AE288">
            <v>0</v>
          </cell>
          <cell r="AF288">
            <v>16.95415307646066</v>
          </cell>
          <cell r="AG288">
            <v>17.107044086328958</v>
          </cell>
          <cell r="AH288">
            <v>17.113396587758228</v>
          </cell>
          <cell r="AI288">
            <v>16.896253522427696</v>
          </cell>
        </row>
        <row r="289">
          <cell r="C289">
            <v>41275</v>
          </cell>
          <cell r="D289">
            <v>1.7283507521438002</v>
          </cell>
          <cell r="E289" t="str">
            <v>Global Ins</v>
          </cell>
          <cell r="F289" t="str">
            <v>NC</v>
          </cell>
          <cell r="G289" t="b">
            <v>0</v>
          </cell>
          <cell r="H289">
            <v>1.7283507521438002</v>
          </cell>
          <cell r="I289">
            <v>12.51566495632572</v>
          </cell>
          <cell r="AC289">
            <v>2025.1</v>
          </cell>
          <cell r="AD289">
            <v>216</v>
          </cell>
          <cell r="AE289">
            <v>0</v>
          </cell>
          <cell r="AF289">
            <v>16.384567249911019</v>
          </cell>
          <cell r="AG289">
            <v>16.538393104108284</v>
          </cell>
          <cell r="AH289">
            <v>16.544563061970354</v>
          </cell>
          <cell r="AI289">
            <v>16.32631367199016</v>
          </cell>
        </row>
        <row r="290">
          <cell r="C290">
            <v>41306</v>
          </cell>
          <cell r="D290">
            <v>1.7080553607038602</v>
          </cell>
          <cell r="E290" t="str">
            <v>Global Ins</v>
          </cell>
          <cell r="F290" t="str">
            <v>NC</v>
          </cell>
          <cell r="G290" t="b">
            <v>0</v>
          </cell>
          <cell r="H290">
            <v>1.7080553607038602</v>
          </cell>
          <cell r="I290">
            <v>12.368698075266014</v>
          </cell>
          <cell r="AC290">
            <v>2025.2</v>
          </cell>
          <cell r="AD290">
            <v>219</v>
          </cell>
          <cell r="AE290">
            <v>0</v>
          </cell>
          <cell r="AF290">
            <v>17.425036513831547</v>
          </cell>
          <cell r="AG290">
            <v>17.579804883799955</v>
          </cell>
          <cell r="AH290">
            <v>17.585790800120915</v>
          </cell>
          <cell r="AI290">
            <v>17.366426006861261</v>
          </cell>
        </row>
        <row r="291">
          <cell r="C291">
            <v>41334</v>
          </cell>
          <cell r="D291">
            <v>1.7144422530451509</v>
          </cell>
          <cell r="E291" t="str">
            <v>Global Ins</v>
          </cell>
          <cell r="F291" t="str">
            <v>NC</v>
          </cell>
          <cell r="G291" t="b">
            <v>0</v>
          </cell>
          <cell r="H291">
            <v>1.7144422530451509</v>
          </cell>
          <cell r="I291">
            <v>12.414948065064998</v>
          </cell>
          <cell r="AC291">
            <v>2025.3</v>
          </cell>
          <cell r="AD291">
            <v>222</v>
          </cell>
          <cell r="AE291">
            <v>0</v>
          </cell>
          <cell r="AF291">
            <v>17.65649774579985</v>
          </cell>
          <cell r="AG291">
            <v>17.812215698087797</v>
          </cell>
          <cell r="AH291">
            <v>17.818016193009086</v>
          </cell>
          <cell r="AI291">
            <v>17.597527633690799</v>
          </cell>
        </row>
        <row r="292">
          <cell r="C292">
            <v>41365</v>
          </cell>
          <cell r="D292">
            <v>1.7367121905377096</v>
          </cell>
          <cell r="E292" t="str">
            <v>Global Ins</v>
          </cell>
          <cell r="F292" t="str">
            <v>NC</v>
          </cell>
          <cell r="G292" t="b">
            <v>0</v>
          </cell>
          <cell r="H292">
            <v>1.7367121905377096</v>
          </cell>
          <cell r="I292">
            <v>12.576213407709981</v>
          </cell>
          <cell r="AC292">
            <v>2025.4</v>
          </cell>
          <cell r="AD292">
            <v>225</v>
          </cell>
          <cell r="AE292">
            <v>0</v>
          </cell>
          <cell r="AF292">
            <v>17.362368665904217</v>
          </cell>
          <cell r="AG292">
            <v>17.519040569357497</v>
          </cell>
          <cell r="AH292">
            <v>17.524654789790883</v>
          </cell>
          <cell r="AI292">
            <v>17.303037294182264</v>
          </cell>
        </row>
        <row r="293">
          <cell r="C293">
            <v>41395</v>
          </cell>
          <cell r="D293">
            <v>1.7431466885503371</v>
          </cell>
          <cell r="E293" t="str">
            <v>Global Ins</v>
          </cell>
          <cell r="F293" t="str">
            <v>NC</v>
          </cell>
          <cell r="G293" t="b">
            <v>0</v>
          </cell>
          <cell r="H293">
            <v>1.7431466885503371</v>
          </cell>
          <cell r="I293">
            <v>12.622808128826801</v>
          </cell>
          <cell r="AC293">
            <v>2026.1</v>
          </cell>
          <cell r="AD293">
            <v>228</v>
          </cell>
          <cell r="AE293">
            <v>0</v>
          </cell>
          <cell r="AF293">
            <v>16.764560511471299</v>
          </cell>
          <cell r="AG293">
            <v>16.922185792888303</v>
          </cell>
          <cell r="AH293">
            <v>16.927613850760721</v>
          </cell>
          <cell r="AI293">
            <v>16.704868097206866</v>
          </cell>
        </row>
        <row r="294">
          <cell r="C294">
            <v>41426</v>
          </cell>
          <cell r="D294">
            <v>1.7286856108274655</v>
          </cell>
          <cell r="E294" t="str">
            <v>Global Ins</v>
          </cell>
          <cell r="F294" t="str">
            <v>NC</v>
          </cell>
          <cell r="G294" t="b">
            <v>0</v>
          </cell>
          <cell r="H294">
            <v>1.7286856108274655</v>
          </cell>
          <cell r="I294">
            <v>12.518089799250266</v>
          </cell>
          <cell r="AC294">
            <v>2026.2</v>
          </cell>
          <cell r="AD294">
            <v>231</v>
          </cell>
          <cell r="AE294">
            <v>0</v>
          </cell>
          <cell r="AF294">
            <v>17.821786236878584</v>
          </cell>
          <cell r="AG294">
            <v>17.980355674896</v>
          </cell>
          <cell r="AH294">
            <v>17.985599370828691</v>
          </cell>
          <cell r="AI294">
            <v>17.761736272185598</v>
          </cell>
        </row>
        <row r="295">
          <cell r="C295">
            <v>41456</v>
          </cell>
          <cell r="D295">
            <v>1.6995166349705344</v>
          </cell>
          <cell r="E295" t="str">
            <v>Global Ins</v>
          </cell>
          <cell r="F295" t="str">
            <v>NC</v>
          </cell>
          <cell r="G295" t="b">
            <v>0</v>
          </cell>
          <cell r="H295">
            <v>1.6995166349705344</v>
          </cell>
          <cell r="I295">
            <v>12.306865816796657</v>
          </cell>
          <cell r="AC295">
            <v>2026.3</v>
          </cell>
          <cell r="AD295">
            <v>234</v>
          </cell>
          <cell r="AE295">
            <v>0</v>
          </cell>
          <cell r="AF295">
            <v>18.056426872502204</v>
          </cell>
          <cell r="AG295">
            <v>18.215926617489728</v>
          </cell>
          <cell r="AH295">
            <v>18.220988655848377</v>
          </cell>
          <cell r="AI295">
            <v>17.996024602211076</v>
          </cell>
        </row>
        <row r="296">
          <cell r="C296">
            <v>41487</v>
          </cell>
          <cell r="D296">
            <v>1.6852954536549474</v>
          </cell>
          <cell r="E296" t="str">
            <v>Global Ins</v>
          </cell>
          <cell r="F296" t="str">
            <v>NC</v>
          </cell>
          <cell r="G296" t="b">
            <v>0</v>
          </cell>
          <cell r="H296">
            <v>1.6852954536549474</v>
          </cell>
          <cell r="I296">
            <v>12.203884671095603</v>
          </cell>
          <cell r="AC296">
            <v>2026.4</v>
          </cell>
          <cell r="AD296">
            <v>237</v>
          </cell>
          <cell r="AE296">
            <v>0</v>
          </cell>
          <cell r="AF296">
            <v>17.756267397136391</v>
          </cell>
          <cell r="AG296">
            <v>17.916684710800542</v>
          </cell>
          <cell r="AH296">
            <v>17.921567578944224</v>
          </cell>
          <cell r="AI296">
            <v>17.695517645216242</v>
          </cell>
        </row>
        <row r="297">
          <cell r="C297">
            <v>41518</v>
          </cell>
          <cell r="D297">
            <v>1.6946637405008571</v>
          </cell>
          <cell r="E297" t="str">
            <v>Global Ins</v>
          </cell>
          <cell r="F297" t="str">
            <v>NC</v>
          </cell>
          <cell r="G297" t="b">
            <v>0</v>
          </cell>
          <cell r="H297">
            <v>1.6946637405008571</v>
          </cell>
          <cell r="I297">
            <v>12.271724106599493</v>
          </cell>
          <cell r="AC297">
            <v>2027.1</v>
          </cell>
          <cell r="AD297">
            <v>240</v>
          </cell>
          <cell r="AE297">
            <v>0</v>
          </cell>
          <cell r="AF297">
            <v>17.152621206771116</v>
          </cell>
          <cell r="AG297">
            <v>17.313948899335063</v>
          </cell>
          <cell r="AH297">
            <v>17.318654001184708</v>
          </cell>
          <cell r="AI297">
            <v>17.091526695977663</v>
          </cell>
        </row>
        <row r="298">
          <cell r="C298">
            <v>41548</v>
          </cell>
          <cell r="D298">
            <v>1.7217017162184922</v>
          </cell>
          <cell r="E298" t="str">
            <v>Global Ins</v>
          </cell>
          <cell r="F298" t="str">
            <v>NC</v>
          </cell>
          <cell r="G298" t="b">
            <v>0</v>
          </cell>
          <cell r="H298">
            <v>1.7217017162184922</v>
          </cell>
          <cell r="I298">
            <v>12.467516682128188</v>
          </cell>
          <cell r="AC298">
            <v>2027.2</v>
          </cell>
          <cell r="AD298">
            <v>243</v>
          </cell>
          <cell r="AE298">
            <v>0</v>
          </cell>
          <cell r="AF298">
            <v>18.239873880143463</v>
          </cell>
          <cell r="AG298">
            <v>18.402115849062174</v>
          </cell>
          <cell r="AH298">
            <v>18.406642423576272</v>
          </cell>
          <cell r="AI298">
            <v>18.178433134517441</v>
          </cell>
        </row>
        <row r="299">
          <cell r="C299">
            <v>41579</v>
          </cell>
          <cell r="D299">
            <v>1.7311739597761719</v>
          </cell>
          <cell r="E299" t="str">
            <v>Global Ins</v>
          </cell>
          <cell r="F299" t="str">
            <v>NC</v>
          </cell>
          <cell r="G299" t="b">
            <v>0</v>
          </cell>
          <cell r="H299">
            <v>1.7311739597761719</v>
          </cell>
          <cell r="I299">
            <v>12.536108908911778</v>
          </cell>
          <cell r="AC299">
            <v>2027.3</v>
          </cell>
          <cell r="AD299">
            <v>246</v>
          </cell>
          <cell r="AE299">
            <v>0</v>
          </cell>
          <cell r="AF299">
            <v>18.484641740886868</v>
          </cell>
          <cell r="AG299">
            <v>18.647810011351627</v>
          </cell>
          <cell r="AH299">
            <v>18.652155710415908</v>
          </cell>
          <cell r="AI299">
            <v>18.422850206509676</v>
          </cell>
        </row>
        <row r="300">
          <cell r="C300">
            <v>41609</v>
          </cell>
          <cell r="D300">
            <v>1.7113821097417774</v>
          </cell>
          <cell r="E300" t="str">
            <v>Global Ins</v>
          </cell>
          <cell r="F300" t="str">
            <v>NC</v>
          </cell>
          <cell r="G300" t="b">
            <v>0</v>
          </cell>
          <cell r="H300">
            <v>1.7113821097417774</v>
          </cell>
          <cell r="I300">
            <v>12.392788368454886</v>
          </cell>
          <cell r="AC300">
            <v>2027.4</v>
          </cell>
          <cell r="AD300">
            <v>249</v>
          </cell>
          <cell r="AE300">
            <v>0</v>
          </cell>
          <cell r="AF300">
            <v>18.180966289136197</v>
          </cell>
          <cell r="AG300">
            <v>18.345077007415192</v>
          </cell>
          <cell r="AH300">
            <v>18.349238678208053</v>
          </cell>
          <cell r="AI300">
            <v>18.118817851444739</v>
          </cell>
        </row>
        <row r="301">
          <cell r="C301">
            <v>41640</v>
          </cell>
          <cell r="D301">
            <v>1.6732867026236551</v>
          </cell>
          <cell r="E301" t="str">
            <v>Global Ins</v>
          </cell>
          <cell r="F301" t="str">
            <v>NC</v>
          </cell>
          <cell r="G301" t="b">
            <v>0</v>
          </cell>
          <cell r="H301">
            <v>1.6732867026236551</v>
          </cell>
          <cell r="I301">
            <v>12.116924599903365</v>
          </cell>
          <cell r="AC301">
            <v>2028.1</v>
          </cell>
          <cell r="AD301">
            <v>252</v>
          </cell>
          <cell r="AE301">
            <v>0</v>
          </cell>
          <cell r="AF301">
            <v>17.564009521550943</v>
          </cell>
          <cell r="AG301">
            <v>17.7290801379892</v>
          </cell>
          <cell r="AH301">
            <v>17.733054373046816</v>
          </cell>
          <cell r="AI301">
            <v>17.501497572130535</v>
          </cell>
        </row>
        <row r="302">
          <cell r="C302">
            <v>41671</v>
          </cell>
          <cell r="D302">
            <v>1.6539473460294347</v>
          </cell>
          <cell r="E302" t="str">
            <v>Global Ins</v>
          </cell>
          <cell r="F302" t="str">
            <v>NC</v>
          </cell>
          <cell r="G302" t="b">
            <v>0</v>
          </cell>
          <cell r="H302">
            <v>1.6539473460294347</v>
          </cell>
          <cell r="I302">
            <v>11.976880741731669</v>
          </cell>
          <cell r="AC302">
            <v>2028.2</v>
          </cell>
          <cell r="AD302">
            <v>255</v>
          </cell>
          <cell r="AE302">
            <v>0</v>
          </cell>
          <cell r="AF302">
            <v>18.677450520610545</v>
          </cell>
          <cell r="AG302">
            <v>18.843495563522286</v>
          </cell>
          <cell r="AH302">
            <v>18.847279525954903</v>
          </cell>
          <cell r="AI302">
            <v>18.614569557614384</v>
          </cell>
        </row>
        <row r="303">
          <cell r="C303">
            <v>41699</v>
          </cell>
          <cell r="D303">
            <v>1.6609372316893771</v>
          </cell>
          <cell r="E303" t="str">
            <v>Global Ins</v>
          </cell>
          <cell r="F303" t="str">
            <v>NC</v>
          </cell>
          <cell r="G303" t="b">
            <v>0</v>
          </cell>
          <cell r="H303">
            <v>1.6609372316893771</v>
          </cell>
          <cell r="I303">
            <v>12.027497242401079</v>
          </cell>
          <cell r="AC303">
            <v>2028.3</v>
          </cell>
          <cell r="AD303">
            <v>258</v>
          </cell>
          <cell r="AE303">
            <v>0</v>
          </cell>
          <cell r="AF303">
            <v>18.928148391398206</v>
          </cell>
          <cell r="AG303">
            <v>19.095179066015017</v>
          </cell>
          <cell r="AH303">
            <v>19.098770567818836</v>
          </cell>
          <cell r="AI303">
            <v>18.864894171424979</v>
          </cell>
        </row>
        <row r="304">
          <cell r="C304">
            <v>41730</v>
          </cell>
          <cell r="D304">
            <v>1.682751759555184</v>
          </cell>
          <cell r="E304" t="str">
            <v>Global Ins</v>
          </cell>
          <cell r="F304" t="str">
            <v>NC</v>
          </cell>
          <cell r="G304" t="b">
            <v>0</v>
          </cell>
          <cell r="H304">
            <v>1.682751759555184</v>
          </cell>
          <cell r="I304">
            <v>12.185464785511307</v>
          </cell>
          <cell r="AC304">
            <v>2028.4</v>
          </cell>
          <cell r="AD304">
            <v>261</v>
          </cell>
          <cell r="AE304">
            <v>0</v>
          </cell>
          <cell r="AF304">
            <v>18.617206508899006</v>
          </cell>
          <cell r="AG304">
            <v>18.785231485656976</v>
          </cell>
          <cell r="AH304">
            <v>18.788628833788255</v>
          </cell>
          <cell r="AI304">
            <v>18.55357574846995</v>
          </cell>
        </row>
        <row r="305">
          <cell r="C305">
            <v>41760</v>
          </cell>
          <cell r="D305">
            <v>1.6898005379792418</v>
          </cell>
          <cell r="E305" t="str">
            <v>Global Ins</v>
          </cell>
          <cell r="F305" t="str">
            <v>NC</v>
          </cell>
          <cell r="G305" t="b">
            <v>0</v>
          </cell>
          <cell r="H305">
            <v>1.6898005379792418</v>
          </cell>
          <cell r="I305">
            <v>12.2365077517596</v>
          </cell>
          <cell r="AC305">
            <v>2029.1</v>
          </cell>
          <cell r="AD305">
            <v>264</v>
          </cell>
          <cell r="AE305">
            <v>0</v>
          </cell>
          <cell r="AF305">
            <v>17.985437195994361</v>
          </cell>
          <cell r="AG305">
            <v>18.154463179667356</v>
          </cell>
          <cell r="AH305">
            <v>18.15766506490991</v>
          </cell>
          <cell r="AI305">
            <v>17.921427356023521</v>
          </cell>
        </row>
        <row r="306">
          <cell r="C306">
            <v>41791</v>
          </cell>
          <cell r="D306">
            <v>1.6787927858920786</v>
          </cell>
          <cell r="E306" t="str">
            <v>Global Ins</v>
          </cell>
          <cell r="F306" t="str">
            <v>NC</v>
          </cell>
          <cell r="G306" t="b">
            <v>0</v>
          </cell>
          <cell r="H306">
            <v>1.6787927858920786</v>
          </cell>
          <cell r="I306">
            <v>12.156796306108683</v>
          </cell>
          <cell r="AC306">
            <v>2029.2</v>
          </cell>
          <cell r="AD306">
            <v>267</v>
          </cell>
          <cell r="AE306">
            <v>0</v>
          </cell>
          <cell r="AF306">
            <v>19.125661160653841</v>
          </cell>
          <cell r="AG306">
            <v>19.295694138417691</v>
          </cell>
          <cell r="AH306">
            <v>19.29869939167801</v>
          </cell>
          <cell r="AI306">
            <v>19.061269973808361</v>
          </cell>
        </row>
        <row r="307">
          <cell r="C307">
            <v>41821</v>
          </cell>
          <cell r="D307">
            <v>1.6538654598930165</v>
          </cell>
          <cell r="E307" t="str">
            <v>Global Ins</v>
          </cell>
          <cell r="F307" t="str">
            <v>NC</v>
          </cell>
          <cell r="G307" t="b">
            <v>0</v>
          </cell>
          <cell r="H307">
            <v>1.6538654598930165</v>
          </cell>
          <cell r="I307">
            <v>11.976287772135244</v>
          </cell>
          <cell r="AC307">
            <v>2029.3</v>
          </cell>
          <cell r="AD307">
            <v>270</v>
          </cell>
          <cell r="AE307">
            <v>0</v>
          </cell>
          <cell r="AF307">
            <v>19.382391313401925</v>
          </cell>
          <cell r="AG307">
            <v>19.553437284553752</v>
          </cell>
          <cell r="AH307">
            <v>19.556244734371447</v>
          </cell>
          <cell r="AI307">
            <v>19.317616507758625</v>
          </cell>
        </row>
        <row r="308">
          <cell r="C308">
            <v>41852</v>
          </cell>
          <cell r="D308">
            <v>1.6430011640851767</v>
          </cell>
          <cell r="E308" t="str">
            <v>Global Ins</v>
          </cell>
          <cell r="F308" t="str">
            <v>NC</v>
          </cell>
          <cell r="G308" t="b">
            <v>0</v>
          </cell>
          <cell r="H308">
            <v>1.6430011640851767</v>
          </cell>
          <cell r="I308">
            <v>11.897615149608434</v>
          </cell>
          <cell r="AC308">
            <v>2029.4</v>
          </cell>
          <cell r="AD308">
            <v>273</v>
          </cell>
          <cell r="AE308">
            <v>0</v>
          </cell>
          <cell r="AF308">
            <v>19.063974032456684</v>
          </cell>
          <cell r="AG308">
            <v>19.236039032035212</v>
          </cell>
          <cell r="AH308">
            <v>19.238647499970767</v>
          </cell>
          <cell r="AI308">
            <v>18.998813322557123</v>
          </cell>
        </row>
        <row r="309">
          <cell r="C309">
            <v>41883</v>
          </cell>
          <cell r="D309">
            <v>1.6560549496134758</v>
          </cell>
          <cell r="E309" t="str">
            <v>Global Ins</v>
          </cell>
          <cell r="F309" t="str">
            <v>NC</v>
          </cell>
          <cell r="G309" t="b">
            <v>0</v>
          </cell>
          <cell r="H309">
            <v>1.6560549496134758</v>
          </cell>
          <cell r="I309">
            <v>11.992142725033316</v>
          </cell>
          <cell r="AC309">
            <v>2030.1</v>
          </cell>
          <cell r="AD309">
            <v>276</v>
          </cell>
          <cell r="AE309">
            <v>0</v>
          </cell>
          <cell r="AF309">
            <v>18.41701428314683</v>
          </cell>
          <cell r="AG309">
            <v>18.590104382145306</v>
          </cell>
          <cell r="AH309">
            <v>18.592512682738501</v>
          </cell>
          <cell r="AI309">
            <v>18.351465369916646</v>
          </cell>
        </row>
        <row r="310">
          <cell r="C310">
            <v>41913</v>
          </cell>
          <cell r="D310">
            <v>1.6867098386474446</v>
          </cell>
          <cell r="E310" t="str">
            <v>Global Ins</v>
          </cell>
          <cell r="F310" t="str">
            <v>NC</v>
          </cell>
          <cell r="G310" t="b">
            <v>0</v>
          </cell>
          <cell r="H310">
            <v>1.6867098386474446</v>
          </cell>
          <cell r="I310">
            <v>12.214126786975957</v>
          </cell>
          <cell r="AC310">
            <v>2030.2</v>
          </cell>
          <cell r="AD310">
            <v>279</v>
          </cell>
          <cell r="AE310">
            <v>0</v>
          </cell>
          <cell r="AF310">
            <v>19.584654160960877</v>
          </cell>
          <cell r="AG310">
            <v>19.758775466541248</v>
          </cell>
          <cell r="AH310">
            <v>19.760982407269342</v>
          </cell>
          <cell r="AI310">
            <v>19.518714731628663</v>
          </cell>
        </row>
        <row r="311">
          <cell r="C311">
            <v>41944</v>
          </cell>
          <cell r="D311">
            <v>1.6999708654635741</v>
          </cell>
          <cell r="E311" t="str">
            <v>Global Ins</v>
          </cell>
          <cell r="F311" t="str">
            <v>NC</v>
          </cell>
          <cell r="G311" t="b">
            <v>0</v>
          </cell>
          <cell r="H311">
            <v>1.6999708654635741</v>
          </cell>
          <cell r="I311">
            <v>12.310155077762222</v>
          </cell>
          <cell r="AC311">
            <v>2030.3</v>
          </cell>
          <cell r="AD311">
            <v>282</v>
          </cell>
          <cell r="AE311">
            <v>0</v>
          </cell>
          <cell r="AF311">
            <v>19.847557216393032</v>
          </cell>
          <cell r="AG311">
            <v>20.022715872101472</v>
          </cell>
          <cell r="AH311">
            <v>20.024720253337104</v>
          </cell>
          <cell r="AI311">
            <v>19.781224944408766</v>
          </cell>
        </row>
        <row r="312">
          <cell r="C312">
            <v>41974</v>
          </cell>
          <cell r="D312">
            <v>1.6846563009210291</v>
          </cell>
          <cell r="E312" t="str">
            <v>Global Ins</v>
          </cell>
          <cell r="F312" t="str">
            <v>NC</v>
          </cell>
          <cell r="G312" t="b">
            <v>0</v>
          </cell>
          <cell r="H312">
            <v>1.6846563009210291</v>
          </cell>
          <cell r="I312">
            <v>12.199256315732134</v>
          </cell>
          <cell r="AC312">
            <v>2030.4</v>
          </cell>
          <cell r="AD312">
            <v>285</v>
          </cell>
          <cell r="AE312">
            <v>0</v>
          </cell>
          <cell r="AF312">
            <v>19.521483807536189</v>
          </cell>
          <cell r="AG312">
            <v>19.697685993519844</v>
          </cell>
          <cell r="AH312">
            <v>19.699486608488716</v>
          </cell>
          <cell r="AI312">
            <v>19.454756352489124</v>
          </cell>
        </row>
        <row r="313">
          <cell r="C313">
            <v>42005</v>
          </cell>
          <cell r="D313">
            <v>1.651409512031667</v>
          </cell>
          <cell r="E313" t="str">
            <v>Global Ins</v>
          </cell>
          <cell r="F313" t="str">
            <v>NC</v>
          </cell>
          <cell r="G313" t="b">
            <v>0</v>
          </cell>
          <cell r="H313">
            <v>1.651409512031667</v>
          </cell>
          <cell r="I313">
            <v>11.958503291441884</v>
          </cell>
          <cell r="AC313">
            <v>2031.1</v>
          </cell>
          <cell r="AD313">
            <v>288</v>
          </cell>
          <cell r="AE313">
            <v>0</v>
          </cell>
          <cell r="AF313">
            <v>18.858968349127675</v>
          </cell>
          <cell r="AG313">
            <v>19.036220282352698</v>
          </cell>
          <cell r="AH313">
            <v>19.037815917091006</v>
          </cell>
          <cell r="AI313">
            <v>18.791843356663762</v>
          </cell>
        </row>
        <row r="314">
          <cell r="C314">
            <v>42036</v>
          </cell>
          <cell r="D314">
            <v>1.6363711746456724</v>
          </cell>
          <cell r="E314" t="str">
            <v>Global Ins</v>
          </cell>
          <cell r="F314" t="str">
            <v>NC</v>
          </cell>
          <cell r="G314" t="b">
            <v>0</v>
          </cell>
          <cell r="H314">
            <v>1.6363711746456724</v>
          </cell>
          <cell r="I314">
            <v>11.849604798476935</v>
          </cell>
          <cell r="AC314">
            <v>2031.2</v>
          </cell>
          <cell r="AD314">
            <v>291</v>
          </cell>
          <cell r="AE314">
            <v>0</v>
          </cell>
          <cell r="AF314">
            <v>20.05468333716404</v>
          </cell>
          <cell r="AG314">
            <v>20.232991271634969</v>
          </cell>
          <cell r="AH314">
            <v>20.23438070494656</v>
          </cell>
          <cell r="AI314">
            <v>19.987158438902856</v>
          </cell>
        </row>
        <row r="315">
          <cell r="C315">
            <v>42064</v>
          </cell>
          <cell r="D315">
            <v>1.6469701450731571</v>
          </cell>
          <cell r="E315" t="str">
            <v>Global Ins</v>
          </cell>
          <cell r="F315" t="str">
            <v>NC</v>
          </cell>
          <cell r="G315" t="b">
            <v>0</v>
          </cell>
          <cell r="H315">
            <v>1.6469701450731571</v>
          </cell>
          <cell r="I315">
            <v>11.926356095971302</v>
          </cell>
          <cell r="AC315">
            <v>2031.3</v>
          </cell>
          <cell r="AD315">
            <v>294</v>
          </cell>
          <cell r="AE315">
            <v>0</v>
          </cell>
          <cell r="AF315">
            <v>20.323907718545474</v>
          </cell>
          <cell r="AG315">
            <v>20.503277945525891</v>
          </cell>
          <cell r="AH315">
            <v>20.504459948939182</v>
          </cell>
          <cell r="AI315">
            <v>20.255980531996681</v>
          </cell>
        </row>
        <row r="316">
          <cell r="C316">
            <v>42095</v>
          </cell>
          <cell r="D316">
            <v>1.6728408655477967</v>
          </cell>
          <cell r="E316" t="str">
            <v>Global Ins</v>
          </cell>
          <cell r="F316" t="str">
            <v>NC</v>
          </cell>
          <cell r="G316" t="b">
            <v>0</v>
          </cell>
          <cell r="H316">
            <v>1.6728408655477967</v>
          </cell>
          <cell r="I316">
            <v>12.113696118960112</v>
          </cell>
          <cell r="AC316">
            <v>2031.4</v>
          </cell>
          <cell r="AD316">
            <v>297</v>
          </cell>
          <cell r="AE316">
            <v>0</v>
          </cell>
          <cell r="AF316">
            <v>19.989994095365571</v>
          </cell>
          <cell r="AG316">
            <v>20.170432943600058</v>
          </cell>
          <cell r="AH316">
            <v>20.171406281324685</v>
          </cell>
          <cell r="AI316">
            <v>19.921662223844816</v>
          </cell>
        </row>
        <row r="317">
          <cell r="C317">
            <v>42125</v>
          </cell>
          <cell r="D317">
            <v>1.6835768642894215</v>
          </cell>
          <cell r="E317" t="str">
            <v>Global Ins</v>
          </cell>
          <cell r="F317" t="str">
            <v>NC</v>
          </cell>
          <cell r="G317" t="b">
            <v>0</v>
          </cell>
          <cell r="H317">
            <v>1.6835768642894215</v>
          </cell>
          <cell r="I317">
            <v>12.191439692164247</v>
          </cell>
          <cell r="AC317">
            <v>2032.1</v>
          </cell>
          <cell r="AD317">
            <v>300</v>
          </cell>
          <cell r="AE317">
            <v>0</v>
          </cell>
          <cell r="AF317">
            <v>19.311548901366287</v>
          </cell>
          <cell r="AG317">
            <v>19.493062737303756</v>
          </cell>
          <cell r="AH317">
            <v>19.49382616618697</v>
          </cell>
          <cell r="AI317">
            <v>19.242809933910682</v>
          </cell>
        </row>
        <row r="318">
          <cell r="C318">
            <v>42156</v>
          </cell>
          <cell r="D318">
            <v>1.6743398030976495</v>
          </cell>
          <cell r="E318" t="str">
            <v>Global Ins</v>
          </cell>
          <cell r="F318" t="str">
            <v>NC</v>
          </cell>
          <cell r="G318" t="b">
            <v>0</v>
          </cell>
          <cell r="H318">
            <v>1.6743398030976495</v>
          </cell>
          <cell r="I318">
            <v>12.124550513035588</v>
          </cell>
          <cell r="AC318">
            <v>2032.2</v>
          </cell>
          <cell r="AD318">
            <v>303</v>
          </cell>
          <cell r="AE318">
            <v>0</v>
          </cell>
          <cell r="AF318">
            <v>20.536014046639867</v>
          </cell>
          <cell r="AG318">
            <v>20.718609274658149</v>
          </cell>
          <cell r="AH318">
            <v>20.719161544140974</v>
          </cell>
          <cell r="AI318">
            <v>20.466865557922883</v>
          </cell>
        </row>
        <row r="319">
          <cell r="C319">
            <v>42186</v>
          </cell>
          <cell r="D319">
            <v>1.6510143980907372</v>
          </cell>
          <cell r="E319" t="str">
            <v>Global Ins</v>
          </cell>
          <cell r="F319" t="str">
            <v>NC</v>
          </cell>
          <cell r="G319" t="b">
            <v>0</v>
          </cell>
          <cell r="H319">
            <v>1.6510143980907372</v>
          </cell>
          <cell r="I319">
            <v>11.955642116591747</v>
          </cell>
          <cell r="AC319">
            <v>2032.3</v>
          </cell>
          <cell r="AD319">
            <v>306</v>
          </cell>
          <cell r="AE319">
            <v>0</v>
          </cell>
          <cell r="AF319">
            <v>20.811711745972705</v>
          </cell>
          <cell r="AG319">
            <v>20.995394808604559</v>
          </cell>
          <cell r="AH319">
            <v>20.995734660677631</v>
          </cell>
          <cell r="AI319">
            <v>20.742151296218633</v>
          </cell>
        </row>
        <row r="320">
          <cell r="C320">
            <v>42217</v>
          </cell>
          <cell r="D320">
            <v>1.6418788185985118</v>
          </cell>
          <cell r="E320" t="str">
            <v>Global Ins</v>
          </cell>
          <cell r="F320" t="str">
            <v>NC</v>
          </cell>
          <cell r="G320" t="b">
            <v>0</v>
          </cell>
          <cell r="H320">
            <v>1.6418788185985118</v>
          </cell>
          <cell r="I320">
            <v>11.88948780620958</v>
          </cell>
          <cell r="AC320">
            <v>2032.4</v>
          </cell>
          <cell r="AD320">
            <v>309</v>
          </cell>
          <cell r="AE320">
            <v>0</v>
          </cell>
          <cell r="AF320">
            <v>20.469769395825146</v>
          </cell>
          <cell r="AG320">
            <v>20.654546773985533</v>
          </cell>
          <cell r="AH320">
            <v>20.65467294314475</v>
          </cell>
          <cell r="AI320">
            <v>20.399794530722982</v>
          </cell>
        </row>
        <row r="321">
          <cell r="C321">
            <v>42248</v>
          </cell>
          <cell r="D321">
            <v>1.6551878535731961</v>
          </cell>
          <cell r="E321" t="str">
            <v>Global Ins</v>
          </cell>
          <cell r="F321" t="str">
            <v>NC</v>
          </cell>
          <cell r="G321" t="b">
            <v>0</v>
          </cell>
          <cell r="H321">
            <v>1.6551878535731961</v>
          </cell>
          <cell r="I321">
            <v>11.985863742881321</v>
          </cell>
          <cell r="AC321">
            <v>2033.1</v>
          </cell>
          <cell r="AD321">
            <v>312</v>
          </cell>
          <cell r="AE321">
            <v>0</v>
          </cell>
          <cell r="AF321">
            <v>19.775011446529263</v>
          </cell>
          <cell r="AG321">
            <v>19.960889659744048</v>
          </cell>
          <cell r="AH321">
            <v>19.960800872945892</v>
          </cell>
          <cell r="AI321">
            <v>19.70461969714615</v>
          </cell>
        </row>
        <row r="322">
          <cell r="C322">
            <v>42278</v>
          </cell>
          <cell r="D322">
            <v>1.6856435550860565</v>
          </cell>
          <cell r="E322" t="str">
            <v>Global Ins</v>
          </cell>
          <cell r="F322" t="str">
            <v>NC</v>
          </cell>
          <cell r="G322" t="b">
            <v>0</v>
          </cell>
          <cell r="H322">
            <v>1.6856435550860565</v>
          </cell>
          <cell r="I322">
            <v>12.206405409942839</v>
          </cell>
          <cell r="AC322">
            <v>2033.2</v>
          </cell>
          <cell r="AD322">
            <v>315</v>
          </cell>
          <cell r="AE322">
            <v>0</v>
          </cell>
          <cell r="AF322">
            <v>21.028918027103341</v>
          </cell>
          <cell r="AG322">
            <v>21.215903633739288</v>
          </cell>
          <cell r="AH322">
            <v>21.215598610355936</v>
          </cell>
          <cell r="AI322">
            <v>20.958106909797422</v>
          </cell>
        </row>
        <row r="323">
          <cell r="C323">
            <v>42309</v>
          </cell>
          <cell r="D323">
            <v>1.6991682434350548</v>
          </cell>
          <cell r="E323" t="str">
            <v>Global Ins</v>
          </cell>
          <cell r="F323" t="str">
            <v>NC</v>
          </cell>
          <cell r="G323" t="b">
            <v>0</v>
          </cell>
          <cell r="H323">
            <v>1.6991682434350548</v>
          </cell>
          <cell r="I323">
            <v>12.304342977190013</v>
          </cell>
          <cell r="AC323">
            <v>2033.3</v>
          </cell>
          <cell r="AD323">
            <v>318</v>
          </cell>
          <cell r="AE323">
            <v>0</v>
          </cell>
          <cell r="AF323">
            <v>21.311244690934462</v>
          </cell>
          <cell r="AG323">
            <v>21.49934428843066</v>
          </cell>
          <cell r="AH323">
            <v>21.498821740204772</v>
          </cell>
          <cell r="AI323">
            <v>21.240011707267261</v>
          </cell>
        </row>
        <row r="324">
          <cell r="C324">
            <v>42339</v>
          </cell>
          <cell r="D324">
            <v>1.6840197268281045</v>
          </cell>
          <cell r="E324" t="str">
            <v>Global Ins</v>
          </cell>
          <cell r="F324" t="str">
            <v>NC</v>
          </cell>
          <cell r="G324" t="b">
            <v>0</v>
          </cell>
          <cell r="H324">
            <v>1.6840197268281045</v>
          </cell>
          <cell r="I324">
            <v>12.194646633318401</v>
          </cell>
          <cell r="AC324">
            <v>2033.4</v>
          </cell>
          <cell r="AD324">
            <v>321</v>
          </cell>
          <cell r="AE324">
            <v>0</v>
          </cell>
          <cell r="AF324">
            <v>20.961080568515779</v>
          </cell>
          <cell r="AG324">
            <v>21.150300793616406</v>
          </cell>
          <cell r="AH324">
            <v>21.149559424615692</v>
          </cell>
          <cell r="AI324">
            <v>20.889423205164064</v>
          </cell>
        </row>
        <row r="325">
          <cell r="C325">
            <v>42370</v>
          </cell>
          <cell r="D325">
            <v>1.6509008666207599</v>
          </cell>
          <cell r="E325" t="str">
            <v>Global Ins</v>
          </cell>
          <cell r="F325" t="str">
            <v>NC</v>
          </cell>
          <cell r="G325" t="b">
            <v>0</v>
          </cell>
          <cell r="H325">
            <v>1.6509008666207599</v>
          </cell>
          <cell r="I325">
            <v>11.954819990736521</v>
          </cell>
          <cell r="AC325">
            <v>2034.1</v>
          </cell>
          <cell r="AD325">
            <v>324</v>
          </cell>
          <cell r="AE325">
            <v>0</v>
          </cell>
          <cell r="AF325">
            <v>20.24961763476799</v>
          </cell>
          <cell r="AG325">
            <v>20.439965163756487</v>
          </cell>
          <cell r="AH325">
            <v>20.439003670327967</v>
          </cell>
          <cell r="AI325">
            <v>20.177533363435067</v>
          </cell>
        </row>
        <row r="326">
          <cell r="C326">
            <v>42401</v>
          </cell>
          <cell r="D326">
            <v>1.6360227659971875</v>
          </cell>
          <cell r="E326" t="str">
            <v>Global Ins</v>
          </cell>
          <cell r="F326" t="str">
            <v>NC</v>
          </cell>
          <cell r="G326" t="b">
            <v>0</v>
          </cell>
          <cell r="H326">
            <v>1.6360227659971875</v>
          </cell>
          <cell r="I326">
            <v>11.847081834948314</v>
          </cell>
          <cell r="AC326">
            <v>2034.2</v>
          </cell>
          <cell r="AD326">
            <v>327</v>
          </cell>
          <cell r="AE326">
            <v>0</v>
          </cell>
          <cell r="AF326">
            <v>21.533673550018801</v>
          </cell>
          <cell r="AG326">
            <v>21.725155098953426</v>
          </cell>
          <cell r="AH326">
            <v>21.723972169677435</v>
          </cell>
          <cell r="AI326">
            <v>21.46115982734533</v>
          </cell>
        </row>
        <row r="327">
          <cell r="C327">
            <v>42430</v>
          </cell>
          <cell r="D327">
            <v>1.6467899417305114</v>
          </cell>
          <cell r="E327" t="str">
            <v>Global Ins</v>
          </cell>
          <cell r="F327" t="str">
            <v>NC</v>
          </cell>
          <cell r="G327" t="b">
            <v>0</v>
          </cell>
          <cell r="H327">
            <v>1.6467899417305114</v>
          </cell>
          <cell r="I327">
            <v>11.925051172964347</v>
          </cell>
          <cell r="AC327">
            <v>2034.3</v>
          </cell>
          <cell r="AD327">
            <v>330</v>
          </cell>
          <cell r="AE327">
            <v>0</v>
          </cell>
          <cell r="AF327">
            <v>21.822788567310919</v>
          </cell>
          <cell r="AG327">
            <v>22.015410892261713</v>
          </cell>
          <cell r="AH327">
            <v>22.014005207905644</v>
          </cell>
          <cell r="AI327">
            <v>21.74984283478517</v>
          </cell>
        </row>
        <row r="328">
          <cell r="C328">
            <v>42461</v>
          </cell>
          <cell r="D328">
            <v>1.6722166882248726</v>
          </cell>
          <cell r="E328" t="str">
            <v>Global Ins</v>
          </cell>
          <cell r="F328" t="str">
            <v>NC</v>
          </cell>
          <cell r="G328" t="b">
            <v>0</v>
          </cell>
          <cell r="H328">
            <v>1.6722166882248726</v>
          </cell>
          <cell r="I328">
            <v>12.109176206414951</v>
          </cell>
          <cell r="AC328">
            <v>2034.4</v>
          </cell>
          <cell r="AD328">
            <v>333</v>
          </cell>
          <cell r="AE328">
            <v>0</v>
          </cell>
          <cell r="AF328">
            <v>21.464204985674026</v>
          </cell>
          <cell r="AG328">
            <v>21.657974882961195</v>
          </cell>
          <cell r="AH328">
            <v>21.656345116432931</v>
          </cell>
          <cell r="AI328">
            <v>21.390824669541601</v>
          </cell>
        </row>
        <row r="329">
          <cell r="C329">
            <v>42491</v>
          </cell>
          <cell r="D329">
            <v>1.6831253130890644</v>
          </cell>
          <cell r="E329" t="str">
            <v>Global Ins</v>
          </cell>
          <cell r="F329" t="str">
            <v>NC</v>
          </cell>
          <cell r="G329" t="b">
            <v>0</v>
          </cell>
          <cell r="H329">
            <v>1.6831253130890644</v>
          </cell>
          <cell r="I329">
            <v>12.188169833006731</v>
          </cell>
          <cell r="AC329">
            <v>2035.1</v>
          </cell>
          <cell r="AD329">
            <v>336</v>
          </cell>
          <cell r="AE329">
            <v>0</v>
          </cell>
          <cell r="AF329">
            <v>20.735635407434561</v>
          </cell>
          <cell r="AG329">
            <v>20.930559713868259</v>
          </cell>
          <cell r="AH329">
            <v>20.928704530169373</v>
          </cell>
          <cell r="AI329">
            <v>20.6618179186076</v>
          </cell>
        </row>
        <row r="330">
          <cell r="C330">
            <v>42522</v>
          </cell>
          <cell r="D330">
            <v>1.6759119834281642</v>
          </cell>
          <cell r="E330" t="str">
            <v>Global Ins</v>
          </cell>
          <cell r="F330" t="str">
            <v>NC</v>
          </cell>
          <cell r="G330" t="b">
            <v>0</v>
          </cell>
          <cell r="H330">
            <v>1.6759119834281642</v>
          </cell>
          <cell r="I330">
            <v>12.135935286782027</v>
          </cell>
          <cell r="AC330">
            <v>2035.2</v>
          </cell>
          <cell r="AD330">
            <v>339</v>
          </cell>
          <cell r="AE330">
            <v>0</v>
          </cell>
          <cell r="AF330">
            <v>22.050565577699491</v>
          </cell>
          <cell r="AG330">
            <v>22.246651170821053</v>
          </cell>
          <cell r="AH330">
            <v>22.244569226999683</v>
          </cell>
          <cell r="AI330">
            <v>21.976308311665292</v>
          </cell>
        </row>
        <row r="331">
          <cell r="C331">
            <v>42552</v>
          </cell>
          <cell r="D331">
            <v>1.6547433091197807</v>
          </cell>
          <cell r="E331" t="str">
            <v>Global Ins</v>
          </cell>
          <cell r="F331" t="str">
            <v>NC</v>
          </cell>
          <cell r="G331" t="b">
            <v>0</v>
          </cell>
          <cell r="H331">
            <v>1.6547433091197807</v>
          </cell>
          <cell r="I331">
            <v>11.982644622323624</v>
          </cell>
          <cell r="AC331">
            <v>2035.3</v>
          </cell>
          <cell r="AD331">
            <v>342</v>
          </cell>
          <cell r="AE331">
            <v>0</v>
          </cell>
          <cell r="AF331">
            <v>22.346632169815006</v>
          </cell>
          <cell r="AG331">
            <v>22.543885968139595</v>
          </cell>
          <cell r="AH331">
            <v>22.541575913243083</v>
          </cell>
          <cell r="AI331">
            <v>22.271932506544157</v>
          </cell>
        </row>
        <row r="332">
          <cell r="C332">
            <v>42583</v>
          </cell>
          <cell r="D332">
            <v>1.6475918966989309</v>
          </cell>
          <cell r="E332" t="str">
            <v>Global Ins</v>
          </cell>
          <cell r="F332" t="str">
            <v>NC</v>
          </cell>
          <cell r="G332" t="b">
            <v>0</v>
          </cell>
          <cell r="H332">
            <v>1.6475918966989309</v>
          </cell>
          <cell r="I332">
            <v>11.930858443093022</v>
          </cell>
          <cell r="AC332">
            <v>2035.4</v>
          </cell>
          <cell r="AD332">
            <v>345</v>
          </cell>
          <cell r="AE332">
            <v>0</v>
          </cell>
          <cell r="AF332">
            <v>21.979426688764047</v>
          </cell>
          <cell r="AG332">
            <v>22.177855652024789</v>
          </cell>
          <cell r="AH332">
            <v>22.175316127051982</v>
          </cell>
          <cell r="AI332">
            <v>21.904281992617967</v>
          </cell>
        </row>
        <row r="333">
          <cell r="C333">
            <v>42614</v>
          </cell>
          <cell r="D333">
            <v>1.6642776397207382</v>
          </cell>
          <cell r="E333" t="str">
            <v>Global Ins</v>
          </cell>
          <cell r="F333" t="str">
            <v>NC</v>
          </cell>
          <cell r="G333" t="b">
            <v>0</v>
          </cell>
          <cell r="H333">
            <v>1.6642776397207382</v>
          </cell>
          <cell r="I333">
            <v>12.051686445713012</v>
          </cell>
          <cell r="AC333">
            <v>2036.1</v>
          </cell>
          <cell r="AD333">
            <v>348</v>
          </cell>
          <cell r="AE333">
            <v>0</v>
          </cell>
          <cell r="AF333">
            <v>21.233339148349469</v>
          </cell>
          <cell r="AG333">
            <v>21.432950277742986</v>
          </cell>
          <cell r="AH333">
            <v>21.430179915596323</v>
          </cell>
          <cell r="AI333">
            <v>21.15774676798743</v>
          </cell>
        </row>
        <row r="334">
          <cell r="C334">
            <v>42644</v>
          </cell>
          <cell r="D334">
            <v>1.6890200798013</v>
          </cell>
          <cell r="E334" t="str">
            <v>Global Ins</v>
          </cell>
          <cell r="F334" t="str">
            <v>NC</v>
          </cell>
          <cell r="G334" t="b">
            <v>0</v>
          </cell>
          <cell r="H334">
            <v>1.6890200798013</v>
          </cell>
          <cell r="I334">
            <v>12.230856148313118</v>
          </cell>
          <cell r="AC334">
            <v>2036.2</v>
          </cell>
          <cell r="AD334">
            <v>351</v>
          </cell>
          <cell r="AE334">
            <v>0</v>
          </cell>
          <cell r="AF334">
            <v>22.579885924184566</v>
          </cell>
          <cell r="AG334">
            <v>22.780686262618016</v>
          </cell>
          <cell r="AH334">
            <v>22.777683688055273</v>
          </cell>
          <cell r="AI334">
            <v>22.503843192470129</v>
          </cell>
        </row>
        <row r="335">
          <cell r="C335">
            <v>42675</v>
          </cell>
          <cell r="D335">
            <v>1.7060438605091282</v>
          </cell>
          <cell r="E335" t="str">
            <v>Global Ins</v>
          </cell>
          <cell r="F335" t="str">
            <v>NC</v>
          </cell>
          <cell r="G335" t="b">
            <v>0</v>
          </cell>
          <cell r="H335">
            <v>1.7060438605091282</v>
          </cell>
          <cell r="I335">
            <v>12.354132014259228</v>
          </cell>
          <cell r="AC335">
            <v>2036.3</v>
          </cell>
          <cell r="AD335">
            <v>354</v>
          </cell>
          <cell r="AE335">
            <v>0</v>
          </cell>
          <cell r="AF335">
            <v>22.883071237033011</v>
          </cell>
          <cell r="AG335">
            <v>23.08506786937258</v>
          </cell>
          <cell r="AH335">
            <v>23.081831698958343</v>
          </cell>
          <cell r="AI335">
            <v>22.806575470939922</v>
          </cell>
        </row>
        <row r="336">
          <cell r="C336">
            <v>42705</v>
          </cell>
          <cell r="D336">
            <v>1.7232392195776933</v>
          </cell>
          <cell r="E336" t="str">
            <v>Global Ins</v>
          </cell>
          <cell r="F336" t="str">
            <v>NC</v>
          </cell>
          <cell r="G336" t="b">
            <v>0</v>
          </cell>
          <cell r="H336">
            <v>1.7232392195776933</v>
          </cell>
          <cell r="I336">
            <v>12.478650346339066</v>
          </cell>
          <cell r="AC336">
            <v>2036.4</v>
          </cell>
          <cell r="AD336">
            <v>357</v>
          </cell>
          <cell r="AE336">
            <v>0</v>
          </cell>
          <cell r="AF336">
            <v>22.507036548834687</v>
          </cell>
          <cell r="AG336">
            <v>22.710236602155558</v>
          </cell>
          <cell r="AH336">
            <v>22.706765444212426</v>
          </cell>
          <cell r="AI336">
            <v>22.430085049352229</v>
          </cell>
        </row>
        <row r="337">
          <cell r="C337">
            <v>42736</v>
          </cell>
          <cell r="D337">
            <v>1.7263649338702938</v>
          </cell>
          <cell r="E337">
            <v>1.8138597689103531E-3</v>
          </cell>
          <cell r="F337" t="str">
            <v>NC</v>
          </cell>
          <cell r="G337" t="b">
            <v>0</v>
          </cell>
          <cell r="H337">
            <v>1.7263649338702938</v>
          </cell>
          <cell r="I337">
            <v>12.50128486817259</v>
          </cell>
          <cell r="AC337">
            <v>2037.1</v>
          </cell>
          <cell r="AD337">
            <v>360</v>
          </cell>
          <cell r="AE337">
            <v>0</v>
          </cell>
          <cell r="AF337">
            <v>21.74300983870636</v>
          </cell>
          <cell r="AG337">
            <v>21.947420482544192</v>
          </cell>
          <cell r="AH337">
            <v>21.943712937103669</v>
          </cell>
          <cell r="AI337">
            <v>21.665599890744108</v>
          </cell>
        </row>
        <row r="338">
          <cell r="C338">
            <v>42767</v>
          </cell>
          <cell r="D338">
            <v>1.7297442894844826</v>
          </cell>
          <cell r="E338">
            <v>1.9574978313610103E-3</v>
          </cell>
          <cell r="F338" t="str">
            <v>NC</v>
          </cell>
          <cell r="G338" t="b">
            <v>0</v>
          </cell>
          <cell r="H338">
            <v>1.7297442894844826</v>
          </cell>
          <cell r="I338">
            <v>12.525756106191265</v>
          </cell>
          <cell r="AC338">
            <v>2037.2</v>
          </cell>
          <cell r="AD338">
            <v>363</v>
          </cell>
          <cell r="AE338">
            <v>0</v>
          </cell>
          <cell r="AF338">
            <v>23.121933419984121</v>
          </cell>
          <cell r="AG338">
            <v>23.327561866588002</v>
          </cell>
          <cell r="AH338">
            <v>23.323616525341091</v>
          </cell>
          <cell r="AI338">
            <v>23.044062292276141</v>
          </cell>
        </row>
        <row r="339">
          <cell r="C339">
            <v>42795</v>
          </cell>
          <cell r="D339">
            <v>1.7331302488313634</v>
          </cell>
          <cell r="E339">
            <v>1.9574912705102587E-3</v>
          </cell>
          <cell r="F339" t="str">
            <v>NC</v>
          </cell>
          <cell r="G339" t="b">
            <v>0</v>
          </cell>
          <cell r="H339">
            <v>1.7331302488313634</v>
          </cell>
          <cell r="I339">
            <v>12.550275164425674</v>
          </cell>
          <cell r="AC339">
            <v>2037.3</v>
          </cell>
          <cell r="AD339">
            <v>366</v>
          </cell>
          <cell r="AE339">
            <v>0</v>
          </cell>
          <cell r="AF339">
            <v>23.432408618385242</v>
          </cell>
          <cell r="AG339">
            <v>23.639262122972173</v>
          </cell>
          <cell r="AH339">
            <v>23.635077569219693</v>
          </cell>
          <cell r="AI339">
            <v>23.354073563393744</v>
          </cell>
        </row>
        <row r="340">
          <cell r="C340">
            <v>42826</v>
          </cell>
          <cell r="D340">
            <v>1.736522824815552</v>
          </cell>
          <cell r="E340">
            <v>1.9574847224992364E-3</v>
          </cell>
          <cell r="F340" t="str">
            <v>NC</v>
          </cell>
          <cell r="G340" t="b">
            <v>0</v>
          </cell>
          <cell r="H340">
            <v>1.736522824815552</v>
          </cell>
          <cell r="I340">
            <v>12.574842136323197</v>
          </cell>
          <cell r="AC340">
            <v>2037.4</v>
          </cell>
          <cell r="AD340">
            <v>369</v>
          </cell>
          <cell r="AE340">
            <v>0</v>
          </cell>
          <cell r="AF340">
            <v>23.04733243073218</v>
          </cell>
          <cell r="AG340">
            <v>23.255418291743037</v>
          </cell>
          <cell r="AH340">
            <v>23.250993100345653</v>
          </cell>
          <cell r="AI340">
            <v>22.968530684550554</v>
          </cell>
        </row>
        <row r="341">
          <cell r="C341">
            <v>42856</v>
          </cell>
          <cell r="D341">
            <v>1.7399220303668816</v>
          </cell>
          <cell r="E341">
            <v>1.9574781873026303E-3</v>
          </cell>
          <cell r="F341" t="str">
            <v>NC</v>
          </cell>
          <cell r="G341" t="b">
            <v>0</v>
          </cell>
          <cell r="H341">
            <v>1.7399220303668816</v>
          </cell>
          <cell r="I341">
            <v>12.599457115513824</v>
          </cell>
        </row>
        <row r="342">
          <cell r="C342">
            <v>42887</v>
          </cell>
          <cell r="D342">
            <v>1.7433278784404511</v>
          </cell>
          <cell r="E342">
            <v>1.9574716648949053E-3</v>
          </cell>
          <cell r="F342" t="str">
            <v>NC</v>
          </cell>
          <cell r="G342" t="b">
            <v>0</v>
          </cell>
          <cell r="H342">
            <v>1.7433278784404511</v>
          </cell>
          <cell r="I342">
            <v>12.6241201958105</v>
          </cell>
        </row>
        <row r="343">
          <cell r="C343">
            <v>42917</v>
          </cell>
          <cell r="D343">
            <v>1.7474334870630559</v>
          </cell>
          <cell r="E343">
            <v>2.3550409956603069E-3</v>
          </cell>
          <cell r="F343" t="str">
            <v>NC</v>
          </cell>
          <cell r="G343" t="b">
            <v>0</v>
          </cell>
          <cell r="H343">
            <v>1.7474334870630559</v>
          </cell>
          <cell r="I343">
            <v>12.653850516405779</v>
          </cell>
        </row>
        <row r="344">
          <cell r="C344">
            <v>42948</v>
          </cell>
          <cell r="D344">
            <v>1.7515487481358303</v>
          </cell>
          <cell r="E344">
            <v>2.3550315953317913E-3</v>
          </cell>
          <cell r="F344" t="str">
            <v>NC</v>
          </cell>
          <cell r="G344" t="b">
            <v>0</v>
          </cell>
          <cell r="H344">
            <v>1.7515487481358303</v>
          </cell>
          <cell r="I344">
            <v>12.68365073417452</v>
          </cell>
        </row>
        <row r="345">
          <cell r="C345">
            <v>42979</v>
          </cell>
          <cell r="D345">
            <v>1.7556736843520711</v>
          </cell>
          <cell r="E345">
            <v>2.355022217126912E-3</v>
          </cell>
          <cell r="F345" t="str">
            <v>NC</v>
          </cell>
          <cell r="G345" t="b">
            <v>0</v>
          </cell>
          <cell r="H345">
            <v>1.7556736843520711</v>
          </cell>
          <cell r="I345">
            <v>12.713521013447778</v>
          </cell>
        </row>
        <row r="346">
          <cell r="C346">
            <v>43009</v>
          </cell>
          <cell r="D346">
            <v>1.7598083184584277</v>
          </cell>
          <cell r="E346">
            <v>2.3550128609932663E-3</v>
          </cell>
          <cell r="F346" t="str">
            <v>NC</v>
          </cell>
          <cell r="G346" t="b">
            <v>0</v>
          </cell>
          <cell r="H346">
            <v>1.7598083184584277</v>
          </cell>
          <cell r="I346">
            <v>12.743461518942958</v>
          </cell>
        </row>
        <row r="347">
          <cell r="C347">
            <v>43040</v>
          </cell>
          <cell r="D347">
            <v>1.7639526732550277</v>
          </cell>
          <cell r="E347">
            <v>2.355003526878674E-3</v>
          </cell>
          <cell r="F347" t="str">
            <v>NC</v>
          </cell>
          <cell r="G347" t="b">
            <v>0</v>
          </cell>
          <cell r="H347">
            <v>1.7639526732550277</v>
          </cell>
          <cell r="I347">
            <v>12.77347241576471</v>
          </cell>
        </row>
        <row r="348">
          <cell r="C348">
            <v>43070</v>
          </cell>
          <cell r="D348">
            <v>1.7681067715956029</v>
          </cell>
          <cell r="E348">
            <v>2.3549942147311764E-3</v>
          </cell>
          <cell r="F348" t="str">
            <v>NC</v>
          </cell>
          <cell r="G348" t="b">
            <v>0</v>
          </cell>
          <cell r="H348">
            <v>1.7681067715956029</v>
          </cell>
          <cell r="I348">
            <v>12.803553869405864</v>
          </cell>
        </row>
        <row r="349">
          <cell r="C349">
            <v>43101</v>
          </cell>
          <cell r="D349">
            <v>1.7737125253320827</v>
          </cell>
          <cell r="E349">
            <v>3.1704837210826398E-3</v>
          </cell>
          <cell r="F349" t="str">
            <v>NC</v>
          </cell>
          <cell r="G349" t="b">
            <v>0</v>
          </cell>
          <cell r="H349">
            <v>1.7737125253320827</v>
          </cell>
          <cell r="I349">
            <v>12.844147328520821</v>
          </cell>
        </row>
        <row r="350">
          <cell r="C350">
            <v>43132</v>
          </cell>
          <cell r="D350">
            <v>1.7778861795368504</v>
          </cell>
          <cell r="E350">
            <v>2.3530612459232714E-3</v>
          </cell>
          <cell r="F350" t="str">
            <v>NC</v>
          </cell>
          <cell r="G350" t="b">
            <v>0</v>
          </cell>
          <cell r="H350">
            <v>1.7778861795368504</v>
          </cell>
          <cell r="I350">
            <v>12.874370393836491</v>
          </cell>
        </row>
        <row r="351">
          <cell r="C351">
            <v>43160</v>
          </cell>
          <cell r="D351">
            <v>1.7820696461696748</v>
          </cell>
          <cell r="E351">
            <v>2.3530565010152493E-3</v>
          </cell>
          <cell r="F351" t="str">
            <v>NC</v>
          </cell>
          <cell r="G351" t="b">
            <v>0</v>
          </cell>
          <cell r="H351">
            <v>1.7820696461696748</v>
          </cell>
          <cell r="I351">
            <v>12.904664514788188</v>
          </cell>
        </row>
        <row r="352">
          <cell r="C352">
            <v>43191</v>
          </cell>
          <cell r="D352">
            <v>1.7862629482999661</v>
          </cell>
          <cell r="E352">
            <v>2.3530517672551987E-3</v>
          </cell>
          <cell r="F352" t="str">
            <v>NC</v>
          </cell>
          <cell r="G352" t="b">
            <v>0</v>
          </cell>
          <cell r="H352">
            <v>1.7862629482999661</v>
          </cell>
          <cell r="I352">
            <v>12.935029858430545</v>
          </cell>
        </row>
        <row r="353">
          <cell r="C353">
            <v>43221</v>
          </cell>
          <cell r="D353">
            <v>1.7904661090513732</v>
          </cell>
          <cell r="E353">
            <v>2.3530470446175844E-3</v>
          </cell>
          <cell r="F353" t="str">
            <v>NC</v>
          </cell>
          <cell r="G353" t="b">
            <v>0</v>
          </cell>
          <cell r="H353">
            <v>1.7904661090513732</v>
          </cell>
          <cell r="I353">
            <v>12.965466592210964</v>
          </cell>
        </row>
        <row r="354">
          <cell r="C354">
            <v>43252</v>
          </cell>
          <cell r="D354">
            <v>1.7946791516019085</v>
          </cell>
          <cell r="E354">
            <v>2.3530423330757611E-3</v>
          </cell>
          <cell r="F354" t="str">
            <v>NC</v>
          </cell>
          <cell r="G354" t="b">
            <v>0</v>
          </cell>
          <cell r="H354">
            <v>1.7946791516019085</v>
          </cell>
          <cell r="I354">
            <v>12.995974883970517</v>
          </cell>
        </row>
        <row r="355">
          <cell r="C355">
            <v>43282</v>
          </cell>
          <cell r="D355">
            <v>1.7985366022145666</v>
          </cell>
          <cell r="E355">
            <v>2.1493817483837496E-3</v>
          </cell>
          <cell r="F355" t="str">
            <v>NC</v>
          </cell>
          <cell r="G355" t="b">
            <v>0</v>
          </cell>
          <cell r="H355">
            <v>1.7985366022145666</v>
          </cell>
          <cell r="I355">
            <v>13.023908195188577</v>
          </cell>
        </row>
        <row r="356">
          <cell r="C356">
            <v>43313</v>
          </cell>
          <cell r="D356">
            <v>1.8024023369223969</v>
          </cell>
          <cell r="E356">
            <v>2.1493778347743131E-3</v>
          </cell>
          <cell r="F356" t="str">
            <v>NC</v>
          </cell>
          <cell r="G356" t="b">
            <v>0</v>
          </cell>
          <cell r="H356">
            <v>1.8024023369223969</v>
          </cell>
          <cell r="I356">
            <v>13.051901494785453</v>
          </cell>
        </row>
        <row r="357">
          <cell r="C357">
            <v>43344</v>
          </cell>
          <cell r="D357">
            <v>1.8062763735159661</v>
          </cell>
          <cell r="E357">
            <v>2.1493739295657122E-3</v>
          </cell>
          <cell r="F357" t="str">
            <v>NC</v>
          </cell>
          <cell r="G357" t="b">
            <v>0</v>
          </cell>
          <cell r="H357">
            <v>1.8062763735159661</v>
          </cell>
          <cell r="I357">
            <v>13.079954911589603</v>
          </cell>
        </row>
        <row r="358">
          <cell r="C358">
            <v>43374</v>
          </cell>
          <cell r="D358">
            <v>1.8101587298240471</v>
          </cell>
          <cell r="E358">
            <v>2.1493700327397391E-3</v>
          </cell>
          <cell r="F358" t="str">
            <v>NC</v>
          </cell>
          <cell r="G358" t="b">
            <v>0</v>
          </cell>
          <cell r="H358">
            <v>1.8101587298240471</v>
          </cell>
          <cell r="I358">
            <v>13.108068574706159</v>
          </cell>
        </row>
        <row r="359">
          <cell r="C359">
            <v>43405</v>
          </cell>
          <cell r="D359">
            <v>1.8140494237137017</v>
          </cell>
          <cell r="E359">
            <v>2.1493661442788525E-3</v>
          </cell>
          <cell r="F359" t="str">
            <v>NC</v>
          </cell>
          <cell r="G359" t="b">
            <v>0</v>
          </cell>
          <cell r="H359">
            <v>1.8140494237137017</v>
          </cell>
          <cell r="I359">
            <v>13.136242613517519</v>
          </cell>
        </row>
        <row r="360">
          <cell r="C360">
            <v>43435</v>
          </cell>
          <cell r="D360">
            <v>1.817948473090361</v>
          </cell>
          <cell r="E360">
            <v>2.1493622641644006E-3</v>
          </cell>
          <cell r="F360" t="str">
            <v>NC</v>
          </cell>
          <cell r="G360" t="b">
            <v>0</v>
          </cell>
          <cell r="H360">
            <v>1.817948473090361</v>
          </cell>
          <cell r="I360">
            <v>13.164477157683921</v>
          </cell>
        </row>
        <row r="361">
          <cell r="C361">
            <v>43466</v>
          </cell>
          <cell r="D361">
            <v>1.8213743090440371</v>
          </cell>
          <cell r="E361">
            <v>1.884451624666994E-3</v>
          </cell>
          <cell r="F361" t="str">
            <v>NC</v>
          </cell>
          <cell r="G361" t="b">
            <v>0</v>
          </cell>
          <cell r="H361">
            <v>1.8213743090440371</v>
          </cell>
          <cell r="I361">
            <v>13.18928497805161</v>
          </cell>
        </row>
        <row r="362">
          <cell r="C362">
            <v>43497</v>
          </cell>
          <cell r="D362">
            <v>1.8252901232648968</v>
          </cell>
          <cell r="E362">
            <v>2.1499228365173817E-3</v>
          </cell>
          <cell r="F362" t="str">
            <v>NC</v>
          </cell>
          <cell r="G362" t="b">
            <v>0</v>
          </cell>
          <cell r="H362">
            <v>1.8252901232648968</v>
          </cell>
          <cell r="I362">
            <v>13.217640923023257</v>
          </cell>
        </row>
        <row r="363">
          <cell r="C363">
            <v>43525</v>
          </cell>
          <cell r="D363">
            <v>1.8292143469201056</v>
          </cell>
          <cell r="E363">
            <v>2.1499177611226106E-3</v>
          </cell>
          <cell r="F363" t="str">
            <v>NC</v>
          </cell>
          <cell r="G363" t="b">
            <v>0</v>
          </cell>
          <cell r="H363">
            <v>1.8292143469201056</v>
          </cell>
          <cell r="I363">
            <v>13.246057764003806</v>
          </cell>
        </row>
        <row r="364">
          <cell r="C364">
            <v>43556</v>
          </cell>
          <cell r="D364">
            <v>1.8331469980694033</v>
          </cell>
          <cell r="E364">
            <v>2.1499126966280091E-3</v>
          </cell>
          <cell r="F364" t="str">
            <v>NC</v>
          </cell>
          <cell r="G364" t="b">
            <v>0</v>
          </cell>
          <cell r="H364">
            <v>1.8331469980694033</v>
          </cell>
          <cell r="I364">
            <v>13.274535631770906</v>
          </cell>
        </row>
        <row r="365">
          <cell r="C365">
            <v>43586</v>
          </cell>
          <cell r="D365">
            <v>1.837088094811314</v>
          </cell>
          <cell r="E365">
            <v>2.1499076430102626E-3</v>
          </cell>
          <cell r="F365" t="str">
            <v>NC</v>
          </cell>
          <cell r="G365" t="b">
            <v>0</v>
          </cell>
          <cell r="H365">
            <v>1.837088094811314</v>
          </cell>
          <cell r="I365">
            <v>13.303074657383062</v>
          </cell>
        </row>
        <row r="366">
          <cell r="C366">
            <v>43617</v>
          </cell>
          <cell r="D366">
            <v>1.8410376552832295</v>
          </cell>
          <cell r="E366">
            <v>2.1499026002458343E-3</v>
          </cell>
          <cell r="F366" t="str">
            <v>NC</v>
          </cell>
          <cell r="G366" t="b">
            <v>0</v>
          </cell>
          <cell r="H366">
            <v>1.8410376552832295</v>
          </cell>
          <cell r="I366">
            <v>13.331674972180235</v>
          </cell>
        </row>
        <row r="367">
          <cell r="C367">
            <v>43647</v>
          </cell>
          <cell r="D367">
            <v>1.8449831728324515</v>
          </cell>
          <cell r="E367">
            <v>2.1430944325877554E-3</v>
          </cell>
          <cell r="F367" t="str">
            <v>NC</v>
          </cell>
          <cell r="G367" t="b">
            <v>0</v>
          </cell>
          <cell r="H367">
            <v>1.8449831728324515</v>
          </cell>
          <cell r="I367">
            <v>13.360246010590185</v>
          </cell>
        </row>
        <row r="368">
          <cell r="C368">
            <v>43678</v>
          </cell>
          <cell r="D368">
            <v>1.8489371367929446</v>
          </cell>
          <cell r="E368">
            <v>2.1430894431535563E-3</v>
          </cell>
          <cell r="F368" t="str">
            <v>NC</v>
          </cell>
          <cell r="G368" t="b">
            <v>0</v>
          </cell>
          <cell r="H368">
            <v>1.8489371367929446</v>
          </cell>
          <cell r="I368">
            <v>13.388878212773413</v>
          </cell>
        </row>
        <row r="369">
          <cell r="C369">
            <v>43709</v>
          </cell>
          <cell r="D369">
            <v>1.8528995652464593</v>
          </cell>
          <cell r="E369">
            <v>2.1430844644008129E-3</v>
          </cell>
          <cell r="F369" t="str">
            <v>NC</v>
          </cell>
          <cell r="G369" t="b">
            <v>0</v>
          </cell>
          <cell r="H369">
            <v>1.8528995652464593</v>
          </cell>
          <cell r="I369">
            <v>13.417571709666964</v>
          </cell>
        </row>
        <row r="370">
          <cell r="C370">
            <v>43739</v>
          </cell>
          <cell r="D370">
            <v>1.8568704763134545</v>
          </cell>
          <cell r="E370">
            <v>2.1430794963066546E-3</v>
          </cell>
          <cell r="F370" t="str">
            <v>NC</v>
          </cell>
          <cell r="G370" t="b">
            <v>0</v>
          </cell>
          <cell r="H370">
            <v>1.8568704763134545</v>
          </cell>
          <cell r="I370">
            <v>13.446326632488175</v>
          </cell>
        </row>
        <row r="371">
          <cell r="C371">
            <v>43770</v>
          </cell>
          <cell r="D371">
            <v>1.8608498881531812</v>
          </cell>
          <cell r="E371">
            <v>2.1430745388484329E-3</v>
          </cell>
          <cell r="F371" t="str">
            <v>NC</v>
          </cell>
          <cell r="G371" t="b">
            <v>0</v>
          </cell>
          <cell r="H371">
            <v>1.8608498881531812</v>
          </cell>
          <cell r="I371">
            <v>13.475143112735299</v>
          </cell>
        </row>
        <row r="372">
          <cell r="C372">
            <v>43800</v>
          </cell>
          <cell r="D372">
            <v>1.8648378189637647</v>
          </cell>
          <cell r="E372">
            <v>2.1430695920030551E-3</v>
          </cell>
          <cell r="F372">
            <v>2.1959964042380098E-3</v>
          </cell>
          <cell r="G372" t="b">
            <v>0</v>
          </cell>
          <cell r="H372">
            <v>1.8648378189637647</v>
          </cell>
          <cell r="I372">
            <v>13.504021282188091</v>
          </cell>
        </row>
        <row r="373">
          <cell r="C373">
            <v>43831</v>
          </cell>
          <cell r="D373">
            <v>1.8691748102322026</v>
          </cell>
          <cell r="E373">
            <v>2.325666727870157E-3</v>
          </cell>
          <cell r="F373">
            <v>2.2102132642091155E-3</v>
          </cell>
          <cell r="G373" t="b">
            <v>0</v>
          </cell>
          <cell r="H373">
            <v>1.8691748102322026</v>
          </cell>
          <cell r="I373">
            <v>13.535427135176528</v>
          </cell>
        </row>
        <row r="374">
          <cell r="C374">
            <v>43862</v>
          </cell>
          <cell r="D374">
            <v>1.87317983373479</v>
          </cell>
          <cell r="E374">
            <v>2.1426693108976824E-3</v>
          </cell>
          <cell r="F374">
            <v>2.2153569164184675E-3</v>
          </cell>
          <cell r="G374" t="b">
            <v>0</v>
          </cell>
          <cell r="H374">
            <v>1.87317983373479</v>
          </cell>
          <cell r="I374">
            <v>13.564429079508962</v>
          </cell>
        </row>
        <row r="375">
          <cell r="C375">
            <v>43891</v>
          </cell>
          <cell r="D375">
            <v>1.8771934310366909</v>
          </cell>
          <cell r="E375">
            <v>2.1426652313987216E-3</v>
          </cell>
          <cell r="F375">
            <v>2.2205006375542579E-3</v>
          </cell>
          <cell r="G375" t="b">
            <v>0</v>
          </cell>
          <cell r="H375">
            <v>1.8771934310366909</v>
          </cell>
          <cell r="I375">
            <v>13.5934931100814</v>
          </cell>
        </row>
        <row r="376">
          <cell r="C376">
            <v>43922</v>
          </cell>
          <cell r="D376">
            <v>1.8812156204923627</v>
          </cell>
          <cell r="E376">
            <v>2.1426611606298884E-3</v>
          </cell>
          <cell r="F376">
            <v>2.2256444275023319E-3</v>
          </cell>
          <cell r="G376" t="b">
            <v>0</v>
          </cell>
          <cell r="H376">
            <v>1.8812156204923627</v>
          </cell>
          <cell r="I376">
            <v>13.622619359805659</v>
          </cell>
        </row>
        <row r="377">
          <cell r="C377">
            <v>43952</v>
          </cell>
          <cell r="D377">
            <v>1.8852464204955557</v>
          </cell>
          <cell r="E377">
            <v>2.1426570985723092E-3</v>
          </cell>
          <cell r="F377">
            <v>2.2307882861487115E-3</v>
          </cell>
          <cell r="G377" t="b">
            <v>0</v>
          </cell>
          <cell r="H377">
            <v>1.8852464204955557</v>
          </cell>
          <cell r="I377">
            <v>13.651807961878097</v>
          </cell>
        </row>
        <row r="378">
          <cell r="C378">
            <v>43983</v>
          </cell>
          <cell r="D378">
            <v>1.8892858494793967</v>
          </cell>
          <cell r="E378">
            <v>2.1426530452073322E-3</v>
          </cell>
          <cell r="F378">
            <v>2.2359322133796125E-3</v>
          </cell>
          <cell r="G378" t="b">
            <v>0</v>
          </cell>
          <cell r="H378">
            <v>1.8892858494793967</v>
          </cell>
          <cell r="I378">
            <v>13.681059049780201</v>
          </cell>
        </row>
        <row r="379">
          <cell r="C379">
            <v>44013</v>
          </cell>
          <cell r="D379">
            <v>1.8931020624169976</v>
          </cell>
          <cell r="E379">
            <v>2.0199235275342176E-3</v>
          </cell>
          <cell r="F379">
            <v>2.2266233948205543E-3</v>
          </cell>
          <cell r="G379" t="b">
            <v>0</v>
          </cell>
          <cell r="H379">
            <v>1.8931020624169976</v>
          </cell>
          <cell r="I379">
            <v>13.708693742836436</v>
          </cell>
        </row>
        <row r="380">
          <cell r="C380">
            <v>44044</v>
          </cell>
          <cell r="D380">
            <v>1.8969259770216436</v>
          </cell>
          <cell r="E380">
            <v>2.0199199401662593E-3</v>
          </cell>
          <cell r="F380">
            <v>2.217314737732623E-3</v>
          </cell>
          <cell r="G380" t="b">
            <v>0</v>
          </cell>
          <cell r="H380">
            <v>1.8969259770216436</v>
          </cell>
          <cell r="I380">
            <v>13.736384206681224</v>
          </cell>
        </row>
        <row r="381">
          <cell r="C381">
            <v>44075</v>
          </cell>
          <cell r="D381">
            <v>1.9007576088364069</v>
          </cell>
          <cell r="E381">
            <v>2.019916360036067E-3</v>
          </cell>
          <cell r="F381">
            <v>2.2080062417023216E-3</v>
          </cell>
          <cell r="G381" t="b">
            <v>0</v>
          </cell>
          <cell r="H381">
            <v>1.9007576088364069</v>
          </cell>
          <cell r="I381">
            <v>13.764130553868039</v>
          </cell>
        </row>
        <row r="382">
          <cell r="C382">
            <v>44105</v>
          </cell>
          <cell r="D382">
            <v>1.9045969734357286</v>
          </cell>
          <cell r="E382">
            <v>2.0199127871292077E-3</v>
          </cell>
          <cell r="F382">
            <v>2.1986979063172091E-3</v>
          </cell>
          <cell r="G382" t="b">
            <v>0</v>
          </cell>
          <cell r="H382">
            <v>1.9045969734357286</v>
          </cell>
          <cell r="I382">
            <v>13.791932897177514</v>
          </cell>
        </row>
        <row r="383">
          <cell r="C383">
            <v>44136</v>
          </cell>
          <cell r="D383">
            <v>1.908444086425481</v>
          </cell>
          <cell r="E383">
            <v>2.0199092214310266E-3</v>
          </cell>
          <cell r="F383">
            <v>2.1893897311658856E-3</v>
          </cell>
          <cell r="G383" t="b">
            <v>0</v>
          </cell>
          <cell r="H383">
            <v>1.908444086425481</v>
          </cell>
          <cell r="I383">
            <v>13.819791349617878</v>
          </cell>
        </row>
        <row r="384">
          <cell r="C384">
            <v>44166</v>
          </cell>
          <cell r="D384">
            <v>1.9122989634430316</v>
          </cell>
          <cell r="E384">
            <v>2.0199056629270906E-3</v>
          </cell>
          <cell r="F384">
            <v>2.1800817158379943E-3</v>
          </cell>
          <cell r="G384" t="b">
            <v>0</v>
          </cell>
          <cell r="H384">
            <v>1.9122989634430316</v>
          </cell>
          <cell r="I384">
            <v>13.847706024425444</v>
          </cell>
        </row>
        <row r="385">
          <cell r="C385">
            <v>44197</v>
          </cell>
          <cell r="D385">
            <v>1.9158362931578896</v>
          </cell>
          <cell r="E385">
            <v>1.8497786080944323E-3</v>
          </cell>
          <cell r="F385">
            <v>2.1433954626994328E-3</v>
          </cell>
          <cell r="G385" t="b">
            <v>0</v>
          </cell>
          <cell r="H385">
            <v>1.9158362931578896</v>
          </cell>
          <cell r="I385">
            <v>13.873321214800605</v>
          </cell>
        </row>
        <row r="386">
          <cell r="C386">
            <v>44228</v>
          </cell>
          <cell r="D386">
            <v>1.9197067452694352</v>
          </cell>
          <cell r="E386">
            <v>2.020241565194425E-3</v>
          </cell>
          <cell r="F386">
            <v>2.1341504715680758E-3</v>
          </cell>
          <cell r="G386" t="b">
            <v>0</v>
          </cell>
          <cell r="H386">
            <v>1.9197067452694352</v>
          </cell>
          <cell r="I386">
            <v>13.901348674966039</v>
          </cell>
        </row>
        <row r="387">
          <cell r="C387">
            <v>44256</v>
          </cell>
          <cell r="D387">
            <v>1.9235850085104862</v>
          </cell>
          <cell r="E387">
            <v>2.020237336045172E-3</v>
          </cell>
          <cell r="F387">
            <v>2.1249054947633517E-3</v>
          </cell>
          <cell r="G387" t="b">
            <v>0</v>
          </cell>
          <cell r="H387">
            <v>1.9235850085104862</v>
          </cell>
          <cell r="I387">
            <v>13.929432698580587</v>
          </cell>
        </row>
        <row r="388">
          <cell r="C388">
            <v>44287</v>
          </cell>
          <cell r="D388">
            <v>1.9274710986450267</v>
          </cell>
          <cell r="E388">
            <v>2.0202331154315356E-3</v>
          </cell>
          <cell r="F388">
            <v>2.1156605322126942E-3</v>
          </cell>
          <cell r="G388" t="b">
            <v>0</v>
          </cell>
          <cell r="H388">
            <v>1.9274710986450267</v>
          </cell>
          <cell r="I388">
            <v>13.957573399797434</v>
          </cell>
        </row>
        <row r="389">
          <cell r="C389">
            <v>44317</v>
          </cell>
          <cell r="D389">
            <v>1.9313650314688542</v>
          </cell>
          <cell r="E389">
            <v>2.0202289033359744E-3</v>
          </cell>
          <cell r="F389">
            <v>2.1064155838437606E-3</v>
          </cell>
          <cell r="G389" t="b">
            <v>0</v>
          </cell>
          <cell r="H389">
            <v>1.9313650314688542</v>
          </cell>
          <cell r="I389">
            <v>13.985770893000138</v>
          </cell>
        </row>
        <row r="390">
          <cell r="C390">
            <v>44348</v>
          </cell>
          <cell r="D390">
            <v>1.9352668228096443</v>
          </cell>
          <cell r="E390">
            <v>2.0202246997413909E-3</v>
          </cell>
          <cell r="F390">
            <v>2.0971706495844728E-3</v>
          </cell>
          <cell r="G390" t="b">
            <v>0</v>
          </cell>
          <cell r="H390">
            <v>1.9352668228096443</v>
          </cell>
          <cell r="I390">
            <v>14.014025292803101</v>
          </cell>
        </row>
        <row r="391">
          <cell r="C391">
            <v>44378</v>
          </cell>
          <cell r="D391">
            <v>1.9391710777175561</v>
          </cell>
          <cell r="E391">
            <v>2.0174246062067969E-3</v>
          </cell>
          <cell r="F391">
            <v>2.0935051734128907E-3</v>
          </cell>
          <cell r="G391" t="b">
            <v>0</v>
          </cell>
          <cell r="H391">
            <v>1.9391710777175561</v>
          </cell>
          <cell r="I391">
            <v>14.042297532260807</v>
          </cell>
        </row>
        <row r="392">
          <cell r="C392">
            <v>44409</v>
          </cell>
          <cell r="D392">
            <v>1.9430832010692027</v>
          </cell>
          <cell r="E392">
            <v>2.0174204311314003E-3</v>
          </cell>
          <cell r="F392">
            <v>2.0898396899783653E-3</v>
          </cell>
          <cell r="G392" t="b">
            <v>0</v>
          </cell>
          <cell r="H392">
            <v>1.9430832010692027</v>
          </cell>
          <cell r="I392">
            <v>14.070626750202418</v>
          </cell>
        </row>
        <row r="393">
          <cell r="C393">
            <v>44440</v>
          </cell>
          <cell r="D393">
            <v>1.9470032087222593</v>
          </cell>
          <cell r="E393">
            <v>2.0174162644706062E-3</v>
          </cell>
          <cell r="F393">
            <v>2.0861741992812791E-3</v>
          </cell>
          <cell r="G393" t="b">
            <v>0</v>
          </cell>
          <cell r="H393">
            <v>1.9470032087222593</v>
          </cell>
          <cell r="I393">
            <v>14.099013061459569</v>
          </cell>
        </row>
        <row r="394">
          <cell r="C394">
            <v>44470</v>
          </cell>
          <cell r="D394">
            <v>1.9509311165663596</v>
          </cell>
          <cell r="E394">
            <v>2.0174121062070949E-3</v>
          </cell>
          <cell r="F394">
            <v>2.0825087013220389E-3</v>
          </cell>
          <cell r="G394" t="b">
            <v>0</v>
          </cell>
          <cell r="H394">
            <v>1.9509311165663596</v>
          </cell>
          <cell r="I394">
            <v>14.127456581095331</v>
          </cell>
        </row>
        <row r="395">
          <cell r="C395">
            <v>44501</v>
          </cell>
          <cell r="D395">
            <v>1.9548669405231616</v>
          </cell>
          <cell r="E395">
            <v>2.0174079563244351E-3</v>
          </cell>
          <cell r="F395">
            <v>2.0788431961010828E-3</v>
          </cell>
          <cell r="G395" t="b">
            <v>0</v>
          </cell>
          <cell r="H395">
            <v>1.9548669405231616</v>
          </cell>
          <cell r="I395">
            <v>14.155957424404662</v>
          </cell>
        </row>
        <row r="396">
          <cell r="C396">
            <v>44531</v>
          </cell>
          <cell r="D396">
            <v>1.9588106965464098</v>
          </cell>
          <cell r="E396">
            <v>2.0174038148053075E-3</v>
          </cell>
          <cell r="F396">
            <v>2.075177683618886E-3</v>
          </cell>
          <cell r="G396" t="b">
            <v>0</v>
          </cell>
          <cell r="H396">
            <v>1.9588106965464098</v>
          </cell>
          <cell r="I396">
            <v>14.184515706914876</v>
          </cell>
        </row>
        <row r="397">
          <cell r="C397">
            <v>44562</v>
          </cell>
          <cell r="D397">
            <v>1.9627007324510877</v>
          </cell>
          <cell r="E397">
            <v>1.9859172259659719E-3</v>
          </cell>
          <cell r="F397">
            <v>2.0779961725438576E-3</v>
          </cell>
          <cell r="G397" t="b">
            <v>0</v>
          </cell>
          <cell r="H397">
            <v>1.9627007324510877</v>
          </cell>
          <cell r="I397">
            <v>14.212684980999223</v>
          </cell>
        </row>
        <row r="398">
          <cell r="C398">
            <v>44593</v>
          </cell>
          <cell r="D398">
            <v>1.9666604005971378</v>
          </cell>
          <cell r="E398">
            <v>2.017458943475825E-3</v>
          </cell>
          <cell r="F398">
            <v>2.07431661995937E-3</v>
          </cell>
          <cell r="G398" t="b">
            <v>0</v>
          </cell>
          <cell r="H398">
            <v>1.9666604005971378</v>
          </cell>
          <cell r="I398">
            <v>14.241358489424945</v>
          </cell>
        </row>
        <row r="399">
          <cell r="C399">
            <v>44621</v>
          </cell>
          <cell r="D399">
            <v>1.9706280488640431</v>
          </cell>
          <cell r="E399">
            <v>2.0174546991948983E-3</v>
          </cell>
          <cell r="F399">
            <v>2.0706370904613777E-3</v>
          </cell>
          <cell r="G399" t="b">
            <v>0</v>
          </cell>
          <cell r="H399">
            <v>1.9706280488640431</v>
          </cell>
          <cell r="I399">
            <v>14.270089785032356</v>
          </cell>
        </row>
        <row r="400">
          <cell r="C400">
            <v>44652</v>
          </cell>
          <cell r="D400">
            <v>1.9746036933345479</v>
          </cell>
          <cell r="E400">
            <v>2.017450463468462E-3</v>
          </cell>
          <cell r="F400">
            <v>2.0669575839847238E-3</v>
          </cell>
          <cell r="G400" t="b">
            <v>0</v>
          </cell>
          <cell r="H400">
            <v>1.9746036933345479</v>
          </cell>
          <cell r="I400">
            <v>14.298878984282906</v>
          </cell>
        </row>
        <row r="401">
          <cell r="C401">
            <v>44682</v>
          </cell>
          <cell r="D401">
            <v>1.9785873501238078</v>
          </cell>
          <cell r="E401">
            <v>2.0174462362787526E-3</v>
          </cell>
          <cell r="F401">
            <v>2.0632781004644041E-3</v>
          </cell>
          <cell r="G401" t="b">
            <v>0</v>
          </cell>
          <cell r="H401">
            <v>1.9785873501238078</v>
          </cell>
          <cell r="I401">
            <v>14.327726203872752</v>
          </cell>
        </row>
        <row r="402">
          <cell r="C402">
            <v>44713</v>
          </cell>
          <cell r="D402">
            <v>1.982579035379457</v>
          </cell>
          <cell r="E402">
            <v>2.0174420176088947E-3</v>
          </cell>
          <cell r="F402">
            <v>2.0595986398356E-3</v>
          </cell>
          <cell r="G402" t="b">
            <v>0</v>
          </cell>
          <cell r="H402">
            <v>1.982579035379457</v>
          </cell>
          <cell r="I402">
            <v>14.356631560733241</v>
          </cell>
        </row>
        <row r="403">
          <cell r="C403">
            <v>44743</v>
          </cell>
          <cell r="D403">
            <v>1.9865822328381781</v>
          </cell>
          <cell r="E403">
            <v>2.0191868204411101E-3</v>
          </cell>
          <cell r="F403">
            <v>2.0561567617204154E-3</v>
          </cell>
          <cell r="G403" t="b">
            <v>0</v>
          </cell>
          <cell r="H403">
            <v>1.9865822328381781</v>
          </cell>
          <cell r="I403">
            <v>14.385620281966604</v>
          </cell>
        </row>
        <row r="404">
          <cell r="C404">
            <v>44774</v>
          </cell>
          <cell r="D404">
            <v>1.9905935051389969</v>
          </cell>
          <cell r="E404">
            <v>2.0191826114783762E-3</v>
          </cell>
          <cell r="F404">
            <v>2.0527149052849939E-3</v>
          </cell>
          <cell r="G404" t="b">
            <v>0</v>
          </cell>
          <cell r="H404">
            <v>1.9905935051389969</v>
          </cell>
          <cell r="I404">
            <v>14.414667476295282</v>
          </cell>
        </row>
        <row r="405">
          <cell r="C405">
            <v>44805</v>
          </cell>
          <cell r="D405">
            <v>1.9946128685696618</v>
          </cell>
          <cell r="E405">
            <v>2.0191784110057398E-3</v>
          </cell>
          <cell r="F405">
            <v>2.0492730704684639E-3</v>
          </cell>
          <cell r="G405" t="b">
            <v>0</v>
          </cell>
          <cell r="H405">
            <v>1.9946128685696618</v>
          </cell>
          <cell r="I405">
            <v>14.443773261665244</v>
          </cell>
        </row>
        <row r="406">
          <cell r="C406">
            <v>44835</v>
          </cell>
          <cell r="D406">
            <v>1.9986403394507759</v>
          </cell>
          <cell r="E406">
            <v>2.0191742190063255E-3</v>
          </cell>
          <cell r="F406">
            <v>2.0458312572101214E-3</v>
          </cell>
          <cell r="G406" t="b">
            <v>0</v>
          </cell>
          <cell r="H406">
            <v>1.9986403394507759</v>
          </cell>
          <cell r="I406">
            <v>14.472937756260372</v>
          </cell>
        </row>
        <row r="407">
          <cell r="C407">
            <v>44866</v>
          </cell>
          <cell r="D407">
            <v>2.0026759341358615</v>
          </cell>
          <cell r="E407">
            <v>2.0191700354625919E-3</v>
          </cell>
          <cell r="F407">
            <v>2.0423894654494038E-3</v>
          </cell>
          <cell r="G407" t="b">
            <v>0</v>
          </cell>
          <cell r="H407">
            <v>2.0026759341358615</v>
          </cell>
          <cell r="I407">
            <v>14.502161078502926</v>
          </cell>
        </row>
        <row r="408">
          <cell r="C408">
            <v>44896</v>
          </cell>
          <cell r="D408">
            <v>2.0067196690114297</v>
          </cell>
          <cell r="E408">
            <v>2.0191658603583296E-3</v>
          </cell>
          <cell r="F408">
            <v>2.0389476951259392E-3</v>
          </cell>
          <cell r="G408" t="b">
            <v>0</v>
          </cell>
          <cell r="H408">
            <v>2.0067196690114297</v>
          </cell>
          <cell r="I408">
            <v>14.531443347054054</v>
          </cell>
        </row>
        <row r="409">
          <cell r="C409">
            <v>44927</v>
          </cell>
          <cell r="D409">
            <v>2.0106664856301619</v>
          </cell>
          <cell r="E409">
            <v>1.9668001862345186E-3</v>
          </cell>
          <cell r="F409">
            <v>2.0289791800805045E-3</v>
          </cell>
          <cell r="G409" t="b">
            <v>0</v>
          </cell>
          <cell r="H409">
            <v>2.0106664856301619</v>
          </cell>
          <cell r="I409">
            <v>14.560023792535297</v>
          </cell>
        </row>
        <row r="410">
          <cell r="C410">
            <v>44958</v>
          </cell>
          <cell r="D410">
            <v>2.0147265501785032</v>
          </cell>
          <cell r="E410">
            <v>2.0192630539961343E-3</v>
          </cell>
          <cell r="F410">
            <v>2.0255512284999061E-3</v>
          </cell>
          <cell r="G410" t="b">
            <v>0</v>
          </cell>
          <cell r="H410">
            <v>2.0147265501785032</v>
          </cell>
          <cell r="I410">
            <v>14.589424310644869</v>
          </cell>
        </row>
        <row r="411">
          <cell r="C411">
            <v>44986</v>
          </cell>
          <cell r="D411">
            <v>2.018794804275442</v>
          </cell>
          <cell r="E411">
            <v>2.0192586912493038E-3</v>
          </cell>
          <cell r="F411">
            <v>2.0221232690513114E-3</v>
          </cell>
          <cell r="G411" t="b">
            <v>0</v>
          </cell>
          <cell r="H411">
            <v>2.018794804275442</v>
          </cell>
          <cell r="I411">
            <v>14.618884132484464</v>
          </cell>
        </row>
        <row r="412">
          <cell r="C412">
            <v>45017</v>
          </cell>
          <cell r="D412">
            <v>2.0228712644401008</v>
          </cell>
          <cell r="E412">
            <v>2.0192543373034333E-3</v>
          </cell>
          <cell r="F412">
            <v>2.0186953017366873E-3</v>
          </cell>
          <cell r="G412" t="b">
            <v>0</v>
          </cell>
          <cell r="H412">
            <v>2.0228712644401008</v>
          </cell>
          <cell r="I412">
            <v>14.648403377675518</v>
          </cell>
        </row>
        <row r="413">
          <cell r="C413">
            <v>45047</v>
          </cell>
          <cell r="D413">
            <v>2.0269559472249239</v>
          </cell>
          <cell r="E413">
            <v>2.0192499921409812E-3</v>
          </cell>
          <cell r="F413">
            <v>2.0152673265580396E-3</v>
          </cell>
          <cell r="G413" t="b">
            <v>0</v>
          </cell>
          <cell r="H413">
            <v>2.0269559472249239</v>
          </cell>
          <cell r="I413">
            <v>14.677982166080771</v>
          </cell>
        </row>
        <row r="414">
          <cell r="C414">
            <v>45078</v>
          </cell>
          <cell r="D414">
            <v>2.0310488692157431</v>
          </cell>
          <cell r="E414">
            <v>2.0192456557444061E-3</v>
          </cell>
          <cell r="F414">
            <v>2.0118393435174025E-3</v>
          </cell>
          <cell r="G414" t="b">
            <v>0</v>
          </cell>
          <cell r="H414">
            <v>2.0310488692157431</v>
          </cell>
          <cell r="I414">
            <v>14.707620617804723</v>
          </cell>
        </row>
        <row r="415">
          <cell r="C415">
            <v>45108</v>
          </cell>
          <cell r="D415">
            <v>2.0351836633176021</v>
          </cell>
          <cell r="E415">
            <v>2.035792523030544E-3</v>
          </cell>
          <cell r="F415">
            <v>2.0122801489478562E-3</v>
          </cell>
          <cell r="G415" t="b">
            <v>0</v>
          </cell>
          <cell r="H415">
            <v>2.0351836633176021</v>
          </cell>
          <cell r="I415">
            <v>14.737562281890019</v>
          </cell>
        </row>
        <row r="416">
          <cell r="C416">
            <v>45139</v>
          </cell>
          <cell r="D416">
            <v>2.039326866068047</v>
          </cell>
          <cell r="E416">
            <v>2.0357881330921312E-3</v>
          </cell>
          <cell r="F416">
            <v>2.0127209320846859E-3</v>
          </cell>
          <cell r="G416" t="b">
            <v>0</v>
          </cell>
          <cell r="H416">
            <v>2.039326866068047</v>
          </cell>
          <cell r="I416">
            <v>14.767564836294197</v>
          </cell>
        </row>
        <row r="417">
          <cell r="C417">
            <v>45170</v>
          </cell>
          <cell r="D417">
            <v>2.0434784945671733</v>
          </cell>
          <cell r="E417">
            <v>2.0357837520823541E-3</v>
          </cell>
          <cell r="F417">
            <v>2.0131616929748605E-3</v>
          </cell>
          <cell r="G417" t="b">
            <v>0</v>
          </cell>
          <cell r="H417">
            <v>2.0434784945671733</v>
          </cell>
          <cell r="I417">
            <v>14.797628404845748</v>
          </cell>
        </row>
        <row r="418">
          <cell r="C418">
            <v>45200</v>
          </cell>
          <cell r="D418">
            <v>2.0476385659498502</v>
          </cell>
          <cell r="E418">
            <v>2.0357793799821167E-3</v>
          </cell>
          <cell r="F418">
            <v>2.0136024316652189E-3</v>
          </cell>
          <cell r="G418" t="b">
            <v>0</v>
          </cell>
          <cell r="H418">
            <v>2.0476385659498502</v>
          </cell>
          <cell r="I418">
            <v>14.82775311162497</v>
          </cell>
        </row>
        <row r="419">
          <cell r="C419">
            <v>45231</v>
          </cell>
          <cell r="D419">
            <v>2.0518070973857938</v>
          </cell>
          <cell r="E419">
            <v>2.0357750167740996E-3</v>
          </cell>
          <cell r="F419">
            <v>2.0140431482025267E-3</v>
          </cell>
          <cell r="G419" t="b">
            <v>0</v>
          </cell>
          <cell r="H419">
            <v>2.0518070973857938</v>
          </cell>
          <cell r="I419">
            <v>14.857939080964508</v>
          </cell>
        </row>
        <row r="420">
          <cell r="C420">
            <v>45261</v>
          </cell>
          <cell r="D420">
            <v>2.0559841060796376</v>
          </cell>
          <cell r="E420">
            <v>2.035770662439873E-3</v>
          </cell>
          <cell r="F420">
            <v>2.0144838426334375E-3</v>
          </cell>
          <cell r="G420" t="b">
            <v>0</v>
          </cell>
          <cell r="H420">
            <v>2.0559841060796376</v>
          </cell>
          <cell r="I420">
            <v>14.888186437449853</v>
          </cell>
        </row>
        <row r="421">
          <cell r="C421">
            <v>45292</v>
          </cell>
          <cell r="D421">
            <v>2.0601835138240867</v>
          </cell>
          <cell r="E421">
            <v>2.0425292841668163E-3</v>
          </cell>
          <cell r="F421">
            <v>2.0198380280798925E-3</v>
          </cell>
          <cell r="G421" t="b">
            <v>0</v>
          </cell>
          <cell r="H421">
            <v>2.0601835138240867</v>
          </cell>
          <cell r="I421">
            <v>14.91859599423648</v>
          </cell>
        </row>
        <row r="422">
          <cell r="C422">
            <v>45323</v>
          </cell>
          <cell r="D422">
            <v>2.0643775287876518</v>
          </cell>
          <cell r="E422">
            <v>2.0357482405926053E-3</v>
          </cell>
          <cell r="F422">
            <v>2.0202687690631751E-3</v>
          </cell>
          <cell r="G422" t="b">
            <v>0</v>
          </cell>
          <cell r="H422">
            <v>2.0643775287876518</v>
          </cell>
          <cell r="I422">
            <v>14.948966499783857</v>
          </cell>
        </row>
        <row r="423">
          <cell r="C423">
            <v>45352</v>
          </cell>
          <cell r="D423">
            <v>2.0685800728332282</v>
          </cell>
          <cell r="E423">
            <v>2.035743940714374E-3</v>
          </cell>
          <cell r="F423">
            <v>2.0206995080817641E-3</v>
          </cell>
          <cell r="G423" t="b">
            <v>0</v>
          </cell>
          <cell r="H423">
            <v>2.0685800728332282</v>
          </cell>
          <cell r="I423">
            <v>14.979398767755734</v>
          </cell>
        </row>
        <row r="424">
          <cell r="C424">
            <v>45383</v>
          </cell>
          <cell r="D424">
            <v>2.0727911633058271</v>
          </cell>
          <cell r="E424">
            <v>2.0357396495807034E-3</v>
          </cell>
          <cell r="F424">
            <v>2.0211302451414634E-3</v>
          </cell>
          <cell r="G424" t="b">
            <v>0</v>
          </cell>
          <cell r="H424">
            <v>2.0727911633058271</v>
          </cell>
          <cell r="I424">
            <v>15.009892923754133</v>
          </cell>
        </row>
        <row r="425">
          <cell r="C425">
            <v>45413</v>
          </cell>
          <cell r="D425">
            <v>2.0770108175857351</v>
          </cell>
          <cell r="E425">
            <v>2.0357353671742739E-3</v>
          </cell>
          <cell r="F425">
            <v>2.0215609802480827E-3</v>
          </cell>
          <cell r="G425" t="b">
            <v>0</v>
          </cell>
          <cell r="H425">
            <v>2.0770108175857351</v>
          </cell>
          <cell r="I425">
            <v>15.04044909363652</v>
          </cell>
        </row>
        <row r="426">
          <cell r="C426">
            <v>45444</v>
          </cell>
          <cell r="D426">
            <v>2.0812390530885816</v>
          </cell>
          <cell r="E426">
            <v>2.0357310934766559E-3</v>
          </cell>
          <cell r="F426">
            <v>2.0219917134073956E-3</v>
          </cell>
          <cell r="G426" t="b">
            <v>0</v>
          </cell>
          <cell r="H426">
            <v>2.0812390530885816</v>
          </cell>
          <cell r="I426">
            <v>15.071067403516286</v>
          </cell>
        </row>
        <row r="427">
          <cell r="C427">
            <v>45474</v>
          </cell>
          <cell r="D427">
            <v>2.0854619769715219</v>
          </cell>
          <cell r="E427">
            <v>2.029043168622735E-3</v>
          </cell>
          <cell r="F427">
            <v>2.0223144512522828E-3</v>
          </cell>
          <cell r="G427" t="b">
            <v>0</v>
          </cell>
          <cell r="H427">
            <v>2.0854619769715219</v>
          </cell>
          <cell r="I427">
            <v>15.101647249875244</v>
          </cell>
        </row>
        <row r="428">
          <cell r="C428">
            <v>45505</v>
          </cell>
          <cell r="D428">
            <v>2.0896934605310302</v>
          </cell>
          <cell r="E428">
            <v>2.0290389401647069E-3</v>
          </cell>
          <cell r="F428">
            <v>2.0226371876143189E-3</v>
          </cell>
          <cell r="G428" t="b">
            <v>0</v>
          </cell>
          <cell r="H428">
            <v>2.0896934605310302</v>
          </cell>
          <cell r="I428">
            <v>15.132289080205874</v>
          </cell>
        </row>
        <row r="429">
          <cell r="C429">
            <v>45536</v>
          </cell>
          <cell r="D429">
            <v>2.0939335211171852</v>
          </cell>
          <cell r="E429">
            <v>2.0290347202778225E-3</v>
          </cell>
          <cell r="F429">
            <v>2.0229599224978528E-3</v>
          </cell>
          <cell r="G429" t="b">
            <v>0</v>
          </cell>
          <cell r="H429">
            <v>2.0939335211171852</v>
          </cell>
          <cell r="I429">
            <v>15.162993020146894</v>
          </cell>
        </row>
        <row r="430">
          <cell r="C430">
            <v>45566</v>
          </cell>
          <cell r="D430">
            <v>2.0981821761152339</v>
          </cell>
          <cell r="E430">
            <v>2.0290305089447624E-3</v>
          </cell>
          <cell r="F430">
            <v>2.0232826559072326E-3</v>
          </cell>
          <cell r="G430" t="b">
            <v>0</v>
          </cell>
          <cell r="H430">
            <v>2.0981821761152339</v>
          </cell>
          <cell r="I430">
            <v>15.193759195591687</v>
          </cell>
        </row>
        <row r="431">
          <cell r="C431">
            <v>45597</v>
          </cell>
          <cell r="D431">
            <v>2.1024394429456628</v>
          </cell>
          <cell r="E431">
            <v>2.0290263061479852E-3</v>
          </cell>
          <cell r="F431">
            <v>2.0236053878467755E-3</v>
          </cell>
          <cell r="G431" t="b">
            <v>0</v>
          </cell>
          <cell r="H431">
            <v>2.1024394429456628</v>
          </cell>
          <cell r="I431">
            <v>15.224587732688821</v>
          </cell>
        </row>
        <row r="432">
          <cell r="C432">
            <v>45627</v>
          </cell>
          <cell r="D432">
            <v>2.1067053390642676</v>
          </cell>
          <cell r="E432">
            <v>2.0290221118701712E-3</v>
          </cell>
          <cell r="F432">
            <v>2.0239281183207997E-3</v>
          </cell>
          <cell r="G432" t="b">
            <v>0</v>
          </cell>
          <cell r="H432">
            <v>2.1067053390642676</v>
          </cell>
          <cell r="I432">
            <v>15.255478757842555</v>
          </cell>
        </row>
        <row r="433">
          <cell r="C433">
            <v>45658</v>
          </cell>
          <cell r="D433">
            <v>2.111443315652517</v>
          </cell>
          <cell r="E433">
            <v>2.2489982345390569E-3</v>
          </cell>
          <cell r="F433">
            <v>2.0312359241144965E-3</v>
          </cell>
          <cell r="G433" t="b">
            <v>0</v>
          </cell>
          <cell r="H433">
            <v>2.111443315652517</v>
          </cell>
          <cell r="I433">
            <v>15.289788302635989</v>
          </cell>
        </row>
        <row r="434">
          <cell r="C434">
            <v>45689</v>
          </cell>
          <cell r="D434">
            <v>2.1157265228564639</v>
          </cell>
          <cell r="E434">
            <v>2.0285684073044763E-3</v>
          </cell>
          <cell r="F434">
            <v>2.0315445203319591E-3</v>
          </cell>
          <cell r="G434" t="b">
            <v>0</v>
          </cell>
          <cell r="H434">
            <v>2.1157265228564639</v>
          </cell>
          <cell r="I434">
            <v>15.320804684141089</v>
          </cell>
        </row>
        <row r="435">
          <cell r="C435">
            <v>45717</v>
          </cell>
          <cell r="D435">
            <v>2.1200184119285561</v>
          </cell>
          <cell r="E435">
            <v>2.0285651409699401E-3</v>
          </cell>
          <cell r="F435">
            <v>2.0318531437145989E-3</v>
          </cell>
          <cell r="G435" t="b">
            <v>0</v>
          </cell>
          <cell r="H435">
            <v>2.1200184119285561</v>
          </cell>
          <cell r="I435">
            <v>15.351883934454948</v>
          </cell>
        </row>
        <row r="436">
          <cell r="C436">
            <v>45748</v>
          </cell>
          <cell r="D436">
            <v>2.1243190004665493</v>
          </cell>
          <cell r="E436">
            <v>2.0285618812532213E-3</v>
          </cell>
          <cell r="F436">
            <v>2.0321617942086201E-3</v>
          </cell>
          <cell r="G436" t="b">
            <v>0</v>
          </cell>
          <cell r="H436">
            <v>2.1243190004665493</v>
          </cell>
          <cell r="I436">
            <v>15.383026181009809</v>
          </cell>
        </row>
        <row r="437">
          <cell r="C437">
            <v>45778</v>
          </cell>
          <cell r="D437">
            <v>2.1286283061038698</v>
          </cell>
          <cell r="E437">
            <v>2.0285586281409973E-3</v>
          </cell>
          <cell r="F437">
            <v>2.0324704717603493E-3</v>
          </cell>
          <cell r="G437" t="b">
            <v>0</v>
          </cell>
          <cell r="H437">
            <v>2.1286283061038698</v>
          </cell>
          <cell r="I437">
            <v>15.414231551496213</v>
          </cell>
        </row>
        <row r="438">
          <cell r="C438">
            <v>45809</v>
          </cell>
          <cell r="D438">
            <v>2.132946346509685</v>
          </cell>
          <cell r="E438">
            <v>2.0285553816197233E-3</v>
          </cell>
          <cell r="F438">
            <v>2.0327791763162053E-3</v>
          </cell>
          <cell r="G438" t="b">
            <v>0</v>
          </cell>
          <cell r="H438">
            <v>2.132946346509685</v>
          </cell>
          <cell r="I438">
            <v>15.445500173863534</v>
          </cell>
        </row>
        <row r="439">
          <cell r="C439">
            <v>45839</v>
          </cell>
          <cell r="D439">
            <v>2.1369700815534625</v>
          </cell>
          <cell r="E439">
            <v>1.8864680072059326E-3</v>
          </cell>
          <cell r="F439">
            <v>2.0290925426152285E-3</v>
          </cell>
          <cell r="G439" t="b">
            <v>0</v>
          </cell>
          <cell r="H439">
            <v>2.1369700815534625</v>
          </cell>
          <cell r="I439">
            <v>15.474637615796826</v>
          </cell>
        </row>
        <row r="440">
          <cell r="C440">
            <v>45870</v>
          </cell>
          <cell r="D440">
            <v>2.1410014012682201</v>
          </cell>
          <cell r="E440">
            <v>1.8864652105130553E-3</v>
          </cell>
          <cell r="F440">
            <v>2.0254059481439692E-3</v>
          </cell>
          <cell r="G440" t="b">
            <v>0</v>
          </cell>
          <cell r="H440">
            <v>2.1410014012682201</v>
          </cell>
          <cell r="I440">
            <v>15.503829981304321</v>
          </cell>
        </row>
        <row r="441">
          <cell r="C441">
            <v>45901</v>
          </cell>
          <cell r="D441">
            <v>2.1450403199509318</v>
          </cell>
          <cell r="E441">
            <v>1.8864624190899626E-3</v>
          </cell>
          <cell r="F441">
            <v>2.0217193928129757E-3</v>
          </cell>
          <cell r="G441" t="b">
            <v>0</v>
          </cell>
          <cell r="H441">
            <v>2.1450403199509318</v>
          </cell>
          <cell r="I441">
            <v>15.533077373916012</v>
          </cell>
        </row>
        <row r="442">
          <cell r="C442">
            <v>45931</v>
          </cell>
          <cell r="D442">
            <v>2.1490868519255204</v>
          </cell>
          <cell r="E442">
            <v>1.8864596329271066E-3</v>
          </cell>
          <cell r="F442">
            <v>2.0180328765329971E-3</v>
          </cell>
          <cell r="G442" t="b">
            <v>0</v>
          </cell>
          <cell r="H442">
            <v>2.1490868519255204</v>
          </cell>
          <cell r="I442">
            <v>15.56237989735704</v>
          </cell>
        </row>
        <row r="443">
          <cell r="C443">
            <v>45962</v>
          </cell>
          <cell r="D443">
            <v>2.1531410115429095</v>
          </cell>
          <cell r="E443">
            <v>1.8864568520144953E-3</v>
          </cell>
          <cell r="F443">
            <v>2.0143463992149946E-3</v>
          </cell>
          <cell r="G443" t="b">
            <v>0</v>
          </cell>
          <cell r="H443">
            <v>2.1531410115429095</v>
          </cell>
          <cell r="I443">
            <v>15.59173765554806</v>
          </cell>
        </row>
        <row r="444">
          <cell r="C444">
            <v>45992</v>
          </cell>
          <cell r="D444">
            <v>2.1572028131810734</v>
          </cell>
          <cell r="E444">
            <v>1.8864540763419146E-3</v>
          </cell>
          <cell r="F444">
            <v>2.0106599607700943E-3</v>
          </cell>
          <cell r="G444" t="b">
            <v>0</v>
          </cell>
          <cell r="H444">
            <v>2.1572028131810734</v>
          </cell>
          <cell r="I444">
            <v>15.621150752605622</v>
          </cell>
        </row>
        <row r="445">
          <cell r="C445">
            <v>46023</v>
          </cell>
          <cell r="D445">
            <v>2.1607982605972071</v>
          </cell>
          <cell r="E445">
            <v>1.6667173777842326E-3</v>
          </cell>
          <cell r="F445">
            <v>2.0023243272020309E-3</v>
          </cell>
          <cell r="G445" t="b">
            <v>0</v>
          </cell>
          <cell r="H445">
            <v>2.1607982605972071</v>
          </cell>
          <cell r="I445">
            <v>15.647186796025975</v>
          </cell>
        </row>
        <row r="446">
          <cell r="C446">
            <v>46054</v>
          </cell>
          <cell r="D446">
            <v>2.1648753895193065</v>
          </cell>
          <cell r="E446">
            <v>1.8868623676939755E-3</v>
          </cell>
          <cell r="F446">
            <v>1.998646530360304E-3</v>
          </cell>
          <cell r="G446" t="b">
            <v>0</v>
          </cell>
          <cell r="H446">
            <v>2.1648753895193065</v>
          </cell>
          <cell r="I446">
            <v>15.676710883951674</v>
          </cell>
        </row>
        <row r="447">
          <cell r="C447">
            <v>46082</v>
          </cell>
          <cell r="D447">
            <v>2.1689602037589233</v>
          </cell>
          <cell r="E447">
            <v>1.8868588277147769E-3</v>
          </cell>
          <cell r="F447">
            <v>1.9949687563732338E-3</v>
          </cell>
          <cell r="G447" t="b">
            <v>0</v>
          </cell>
          <cell r="H447">
            <v>2.1689602037589233</v>
          </cell>
          <cell r="I447">
            <v>15.70629062427259</v>
          </cell>
        </row>
        <row r="448">
          <cell r="C448">
            <v>46113</v>
          </cell>
          <cell r="D448">
            <v>2.1730527178027486</v>
          </cell>
          <cell r="E448">
            <v>1.8868552944091288E-3</v>
          </cell>
          <cell r="F448">
            <v>1.9912910051817253E-3</v>
          </cell>
          <cell r="G448" t="b">
            <v>0</v>
          </cell>
          <cell r="H448">
            <v>2.1730527178027486</v>
          </cell>
          <cell r="I448">
            <v>15.735926121892527</v>
          </cell>
        </row>
        <row r="449">
          <cell r="C449">
            <v>46143</v>
          </cell>
          <cell r="D449">
            <v>2.1771529461647798</v>
          </cell>
          <cell r="E449">
            <v>1.8868517677643748E-3</v>
          </cell>
          <cell r="F449">
            <v>1.9876132767268195E-3</v>
          </cell>
          <cell r="G449" t="b">
            <v>0</v>
          </cell>
          <cell r="H449">
            <v>2.1771529461647798</v>
          </cell>
          <cell r="I449">
            <v>15.765617481913029</v>
          </cell>
        </row>
        <row r="450">
          <cell r="C450">
            <v>46174</v>
          </cell>
          <cell r="D450">
            <v>2.1812609033863737</v>
          </cell>
          <cell r="E450">
            <v>1.8868482477678583E-3</v>
          </cell>
          <cell r="F450">
            <v>1.9839355709496934E-3</v>
          </cell>
          <cell r="G450" t="b">
            <v>0</v>
          </cell>
          <cell r="H450">
            <v>2.1812609033863737</v>
          </cell>
          <cell r="I450">
            <v>15.795364809633758</v>
          </cell>
        </row>
        <row r="451">
          <cell r="C451">
            <v>46204</v>
          </cell>
          <cell r="D451">
            <v>2.1854059231474863</v>
          </cell>
          <cell r="E451">
            <v>1.9002860935515287E-3</v>
          </cell>
          <cell r="F451">
            <v>1.9801715034641651E-3</v>
          </cell>
          <cell r="G451" t="b">
            <v>0</v>
          </cell>
          <cell r="H451">
            <v>2.1854059231474863</v>
          </cell>
          <cell r="I451">
            <v>15.825380521724076</v>
          </cell>
        </row>
        <row r="452">
          <cell r="C452">
            <v>46235</v>
          </cell>
          <cell r="D452">
            <v>2.1895588118588916</v>
          </cell>
          <cell r="E452">
            <v>1.900282536721587E-3</v>
          </cell>
          <cell r="F452">
            <v>1.9764074591205388E-3</v>
          </cell>
          <cell r="G452" t="b">
            <v>0</v>
          </cell>
          <cell r="H452">
            <v>2.1895588118588916</v>
          </cell>
          <cell r="I452">
            <v>15.855453215966484</v>
          </cell>
        </row>
        <row r="453">
          <cell r="C453">
            <v>46266</v>
          </cell>
          <cell r="D453">
            <v>2.1937195844590898</v>
          </cell>
          <cell r="E453">
            <v>1.9002789866446879E-3</v>
          </cell>
          <cell r="F453">
            <v>1.9726434378583815E-3</v>
          </cell>
          <cell r="G453" t="b">
            <v>0</v>
          </cell>
          <cell r="H453">
            <v>2.1937195844590898</v>
          </cell>
          <cell r="I453">
            <v>15.885583000536514</v>
          </cell>
        </row>
        <row r="454">
          <cell r="C454">
            <v>46296</v>
          </cell>
          <cell r="D454">
            <v>2.1978882559149402</v>
          </cell>
          <cell r="E454">
            <v>1.9002754433075086E-3</v>
          </cell>
          <cell r="F454">
            <v>1.9688794396174204E-3</v>
          </cell>
          <cell r="G454" t="b">
            <v>0</v>
          </cell>
          <cell r="H454">
            <v>2.1978882559149402</v>
          </cell>
          <cell r="I454">
            <v>15.915769983815055</v>
          </cell>
        </row>
        <row r="455">
          <cell r="C455">
            <v>46327</v>
          </cell>
          <cell r="D455">
            <v>2.2020648412217163</v>
          </cell>
          <cell r="E455">
            <v>1.9002719066978369E-3</v>
          </cell>
          <cell r="F455">
            <v>1.9651154643375241E-3</v>
          </cell>
          <cell r="G455" t="b">
            <v>0</v>
          </cell>
          <cell r="H455">
            <v>2.2020648412217163</v>
          </cell>
          <cell r="I455">
            <v>15.946014274388762</v>
          </cell>
        </row>
        <row r="456">
          <cell r="C456">
            <v>46357</v>
          </cell>
          <cell r="D456">
            <v>2.2062493554031577</v>
          </cell>
          <cell r="E456">
            <v>1.9002683768021278E-3</v>
          </cell>
          <cell r="F456">
            <v>1.9613515119586977E-3</v>
          </cell>
          <cell r="G456" t="b">
            <v>0</v>
          </cell>
          <cell r="H456">
            <v>2.2062493554031577</v>
          </cell>
          <cell r="I456">
            <v>15.976315981050417</v>
          </cell>
        </row>
        <row r="457">
          <cell r="C457">
            <v>46388</v>
          </cell>
          <cell r="D457">
            <v>0</v>
          </cell>
          <cell r="E457" t="str">
            <v>NC</v>
          </cell>
          <cell r="F457" t="str">
            <v>NC</v>
          </cell>
          <cell r="G457">
            <v>2.0023243272020309E-3</v>
          </cell>
          <cell r="H457">
            <v>2.2106669821593554</v>
          </cell>
          <cell r="I457">
            <v>16.008305747198346</v>
          </cell>
        </row>
        <row r="458">
          <cell r="C458">
            <v>46419</v>
          </cell>
          <cell r="D458">
            <v>0</v>
          </cell>
          <cell r="E458" t="str">
            <v>NC</v>
          </cell>
          <cell r="F458" t="str">
            <v>NC</v>
          </cell>
          <cell r="G458">
            <v>1.998646530360304E-3</v>
          </cell>
          <cell r="H458">
            <v>2.2150853240530304</v>
          </cell>
          <cell r="I458">
            <v>16.040300691936931</v>
          </cell>
        </row>
        <row r="459">
          <cell r="C459">
            <v>46447</v>
          </cell>
          <cell r="D459">
            <v>0</v>
          </cell>
          <cell r="E459" t="str">
            <v>NC</v>
          </cell>
          <cell r="F459" t="str">
            <v>NC</v>
          </cell>
          <cell r="G459">
            <v>1.9949687563732338E-3</v>
          </cell>
          <cell r="H459">
            <v>2.2195043500672171</v>
          </cell>
          <cell r="I459">
            <v>16.072300590660177</v>
          </cell>
        </row>
        <row r="460">
          <cell r="C460">
            <v>46478</v>
          </cell>
          <cell r="D460">
            <v>0</v>
          </cell>
          <cell r="E460" t="str">
            <v>NC</v>
          </cell>
          <cell r="F460" t="str">
            <v>NC</v>
          </cell>
          <cell r="G460">
            <v>1.9912910051817253E-3</v>
          </cell>
          <cell r="H460">
            <v>2.223924029115468</v>
          </cell>
          <cell r="I460">
            <v>16.10430521825894</v>
          </cell>
        </row>
        <row r="461">
          <cell r="C461">
            <v>46508</v>
          </cell>
          <cell r="D461">
            <v>0</v>
          </cell>
          <cell r="E461" t="str">
            <v>NC</v>
          </cell>
          <cell r="F461" t="str">
            <v>NC</v>
          </cell>
          <cell r="G461">
            <v>1.9876132767268195E-3</v>
          </cell>
          <cell r="H461">
            <v>2.2283443300421699</v>
          </cell>
          <cell r="I461">
            <v>16.136314349123211</v>
          </cell>
        </row>
        <row r="462">
          <cell r="C462">
            <v>46539</v>
          </cell>
          <cell r="D462">
            <v>0</v>
          </cell>
          <cell r="E462" t="str">
            <v>NC</v>
          </cell>
          <cell r="F462" t="str">
            <v>NC</v>
          </cell>
          <cell r="G462">
            <v>1.9839355709496934E-3</v>
          </cell>
          <cell r="H462">
            <v>2.2327652216228646</v>
          </cell>
          <cell r="I462">
            <v>16.168327757144461</v>
          </cell>
        </row>
        <row r="463">
          <cell r="C463">
            <v>46569</v>
          </cell>
          <cell r="D463">
            <v>0</v>
          </cell>
          <cell r="E463" t="str">
            <v>NC</v>
          </cell>
          <cell r="F463" t="str">
            <v>NC</v>
          </cell>
          <cell r="G463">
            <v>1.9801715034641651E-3</v>
          </cell>
          <cell r="H463">
            <v>2.2371864796886483</v>
          </cell>
          <cell r="I463">
            <v>16.200343819027832</v>
          </cell>
        </row>
        <row r="464">
          <cell r="C464">
            <v>46600</v>
          </cell>
          <cell r="D464">
            <v>0</v>
          </cell>
          <cell r="E464" t="str">
            <v>NC</v>
          </cell>
          <cell r="F464" t="str">
            <v>NC</v>
          </cell>
          <cell r="G464">
            <v>1.9764074591205388E-3</v>
          </cell>
          <cell r="H464">
            <v>2.2416080717345488</v>
          </cell>
          <cell r="I464">
            <v>16.232362299392076</v>
          </cell>
        </row>
        <row r="465">
          <cell r="C465">
            <v>46631</v>
          </cell>
          <cell r="D465">
            <v>0</v>
          </cell>
          <cell r="E465" t="str">
            <v>NC</v>
          </cell>
          <cell r="F465" t="str">
            <v>NC</v>
          </cell>
          <cell r="G465">
            <v>1.9726434378583815E-3</v>
          </cell>
          <cell r="H465">
            <v>2.2460299651875064</v>
          </cell>
          <cell r="I465">
            <v>16.264382962362912</v>
          </cell>
        </row>
        <row r="466">
          <cell r="C466">
            <v>46661</v>
          </cell>
          <cell r="D466">
            <v>0</v>
          </cell>
          <cell r="E466" t="str">
            <v>NC</v>
          </cell>
          <cell r="F466" t="str">
            <v>NC</v>
          </cell>
          <cell r="G466">
            <v>1.9688794396174204E-3</v>
          </cell>
          <cell r="H466">
            <v>2.2504521274067284</v>
          </cell>
          <cell r="I466">
            <v>16.296405571575573</v>
          </cell>
        </row>
        <row r="467">
          <cell r="C467">
            <v>46692</v>
          </cell>
          <cell r="D467">
            <v>0</v>
          </cell>
          <cell r="E467" t="str">
            <v>NC</v>
          </cell>
          <cell r="F467" t="str">
            <v>NC</v>
          </cell>
          <cell r="G467">
            <v>1.9651154643375241E-3</v>
          </cell>
          <cell r="H467">
            <v>2.2548745256840466</v>
          </cell>
          <cell r="I467">
            <v>16.328429890177389</v>
          </cell>
        </row>
        <row r="468">
          <cell r="C468">
            <v>46722</v>
          </cell>
          <cell r="D468">
            <v>0</v>
          </cell>
          <cell r="E468" t="str">
            <v>NC</v>
          </cell>
          <cell r="F468" t="str">
            <v>NC</v>
          </cell>
          <cell r="G468">
            <v>1.9613515119586977E-3</v>
          </cell>
          <cell r="H468">
            <v>2.2592971272442743</v>
          </cell>
          <cell r="I468">
            <v>16.360455680830402</v>
          </cell>
        </row>
        <row r="469">
          <cell r="C469">
            <v>46753</v>
          </cell>
          <cell r="D469">
            <v>0</v>
          </cell>
          <cell r="E469" t="str">
            <v>NC</v>
          </cell>
          <cell r="F469" t="str">
            <v>NC</v>
          </cell>
          <cell r="G469">
            <v>2.0023243272020309E-3</v>
          </cell>
          <cell r="H469">
            <v>2.2638209728445333</v>
          </cell>
          <cell r="I469">
            <v>16.393214619244237</v>
          </cell>
        </row>
        <row r="470">
          <cell r="C470">
            <v>46784</v>
          </cell>
          <cell r="D470">
            <v>0</v>
          </cell>
          <cell r="E470" t="str">
            <v>NC</v>
          </cell>
          <cell r="F470" t="str">
            <v>NC</v>
          </cell>
          <cell r="G470">
            <v>1.998646530360304E-3</v>
          </cell>
          <cell r="H470">
            <v>2.2683455507772661</v>
          </cell>
          <cell r="I470">
            <v>16.425978860764445</v>
          </cell>
        </row>
        <row r="471">
          <cell r="C471">
            <v>46813</v>
          </cell>
          <cell r="D471">
            <v>0</v>
          </cell>
          <cell r="E471" t="str">
            <v>NC</v>
          </cell>
          <cell r="F471" t="str">
            <v>NC</v>
          </cell>
          <cell r="G471">
            <v>1.9949687563732338E-3</v>
          </cell>
          <cell r="H471">
            <v>2.2728708292797246</v>
          </cell>
          <cell r="I471">
            <v>16.458748175384514</v>
          </cell>
        </row>
        <row r="472">
          <cell r="C472">
            <v>46844</v>
          </cell>
          <cell r="D472">
            <v>0</v>
          </cell>
          <cell r="E472" t="str">
            <v>NC</v>
          </cell>
          <cell r="F472" t="str">
            <v>NC</v>
          </cell>
          <cell r="G472">
            <v>1.9912910051817253E-3</v>
          </cell>
          <cell r="H472">
            <v>2.2773967765180094</v>
          </cell>
          <cell r="I472">
            <v>16.491522332582708</v>
          </cell>
        </row>
        <row r="473">
          <cell r="C473">
            <v>46874</v>
          </cell>
          <cell r="D473">
            <v>0</v>
          </cell>
          <cell r="E473" t="str">
            <v>NC</v>
          </cell>
          <cell r="F473" t="str">
            <v>NC</v>
          </cell>
          <cell r="G473">
            <v>1.9876132767268195E-3</v>
          </cell>
          <cell r="H473">
            <v>2.2819233605873919</v>
          </cell>
          <cell r="I473">
            <v>16.52430110132439</v>
          </cell>
        </row>
        <row r="474">
          <cell r="C474">
            <v>46905</v>
          </cell>
          <cell r="D474">
            <v>0</v>
          </cell>
          <cell r="E474" t="str">
            <v>NC</v>
          </cell>
          <cell r="F474" t="str">
            <v>NC</v>
          </cell>
          <cell r="G474">
            <v>1.9839355709496934E-3</v>
          </cell>
          <cell r="H474">
            <v>2.2864505495126424</v>
          </cell>
          <cell r="I474">
            <v>16.557084250064396</v>
          </cell>
        </row>
        <row r="475">
          <cell r="C475">
            <v>46935</v>
          </cell>
          <cell r="D475">
            <v>0</v>
          </cell>
          <cell r="E475" t="str">
            <v>NC</v>
          </cell>
          <cell r="F475" t="str">
            <v>NC</v>
          </cell>
          <cell r="G475">
            <v>1.9801715034641651E-3</v>
          </cell>
          <cell r="H475">
            <v>2.2909781137348673</v>
          </cell>
          <cell r="I475">
            <v>16.589870116476824</v>
          </cell>
        </row>
        <row r="476">
          <cell r="C476">
            <v>46966</v>
          </cell>
          <cell r="D476">
            <v>0</v>
          </cell>
          <cell r="E476" t="str">
            <v>NC</v>
          </cell>
          <cell r="F476" t="str">
            <v>NC</v>
          </cell>
          <cell r="G476">
            <v>1.9764074591205388E-3</v>
          </cell>
          <cell r="H476">
            <v>2.2955060199675348</v>
          </cell>
          <cell r="I476">
            <v>16.622658459520871</v>
          </cell>
        </row>
        <row r="477">
          <cell r="C477">
            <v>46997</v>
          </cell>
          <cell r="D477">
            <v>0</v>
          </cell>
          <cell r="E477" t="str">
            <v>NC</v>
          </cell>
          <cell r="F477" t="str">
            <v>NC</v>
          </cell>
          <cell r="G477">
            <v>1.9726434378583815E-3</v>
          </cell>
          <cell r="H477">
            <v>2.3000342348543881</v>
          </cell>
          <cell r="I477">
            <v>16.655449037650804</v>
          </cell>
        </row>
        <row r="478">
          <cell r="C478">
            <v>47027</v>
          </cell>
          <cell r="D478">
            <v>0</v>
          </cell>
          <cell r="E478" t="str">
            <v>NC</v>
          </cell>
          <cell r="F478" t="str">
            <v>NC</v>
          </cell>
          <cell r="G478">
            <v>1.9688794396174204E-3</v>
          </cell>
          <cell r="H478">
            <v>2.3045627249698089</v>
          </cell>
          <cell r="I478">
            <v>16.688241608818632</v>
          </cell>
        </row>
        <row r="479">
          <cell r="C479">
            <v>47058</v>
          </cell>
          <cell r="D479">
            <v>0</v>
          </cell>
          <cell r="E479" t="str">
            <v>NC</v>
          </cell>
          <cell r="F479" t="str">
            <v>NC</v>
          </cell>
          <cell r="G479">
            <v>1.9651154643375241E-3</v>
          </cell>
          <cell r="H479">
            <v>2.3090914568191825</v>
          </cell>
          <cell r="I479">
            <v>16.721035930476717</v>
          </cell>
        </row>
        <row r="480">
          <cell r="C480">
            <v>47088</v>
          </cell>
          <cell r="D480">
            <v>0</v>
          </cell>
          <cell r="E480" t="str">
            <v>NC</v>
          </cell>
          <cell r="F480" t="str">
            <v>NC</v>
          </cell>
          <cell r="G480">
            <v>1.9613515119586977E-3</v>
          </cell>
          <cell r="H480">
            <v>2.3136203968392657</v>
          </cell>
          <cell r="I480">
            <v>16.753831759580475</v>
          </cell>
        </row>
        <row r="481">
          <cell r="C481">
            <v>47119</v>
          </cell>
          <cell r="D481">
            <v>0</v>
          </cell>
          <cell r="E481" t="str">
            <v>NC</v>
          </cell>
          <cell r="F481" t="str">
            <v>NC</v>
          </cell>
          <cell r="G481">
            <v>2.0023243272020309E-3</v>
          </cell>
          <cell r="H481">
            <v>2.3182530152437679</v>
          </cell>
          <cell r="I481">
            <v>16.787378364486536</v>
          </cell>
        </row>
        <row r="482">
          <cell r="C482">
            <v>47150</v>
          </cell>
          <cell r="D482">
            <v>0</v>
          </cell>
          <cell r="E482" t="str">
            <v>NC</v>
          </cell>
          <cell r="F482" t="str">
            <v>NC</v>
          </cell>
          <cell r="G482">
            <v>1.998646530360304E-3</v>
          </cell>
          <cell r="H482">
            <v>2.3228863835891822</v>
          </cell>
          <cell r="I482">
            <v>16.82093040000856</v>
          </cell>
        </row>
        <row r="483">
          <cell r="C483">
            <v>47178</v>
          </cell>
          <cell r="D483">
            <v>0</v>
          </cell>
          <cell r="E483" t="str">
            <v>NC</v>
          </cell>
          <cell r="F483" t="str">
            <v>NC</v>
          </cell>
          <cell r="G483">
            <v>1.9949687563732338E-3</v>
          </cell>
          <cell r="H483">
            <v>2.3275204693490474</v>
          </cell>
          <cell r="I483">
            <v>16.854487630609707</v>
          </cell>
        </row>
        <row r="484">
          <cell r="C484">
            <v>47209</v>
          </cell>
          <cell r="D484">
            <v>0</v>
          </cell>
          <cell r="E484" t="str">
            <v>NC</v>
          </cell>
          <cell r="F484" t="str">
            <v>NC</v>
          </cell>
          <cell r="G484">
            <v>1.9912910051817253E-3</v>
          </cell>
          <cell r="H484">
            <v>2.3321552399240386</v>
          </cell>
          <cell r="I484">
            <v>16.88804982022549</v>
          </cell>
        </row>
        <row r="485">
          <cell r="C485">
            <v>47239</v>
          </cell>
          <cell r="D485">
            <v>0</v>
          </cell>
          <cell r="E485" t="str">
            <v>NC</v>
          </cell>
          <cell r="F485" t="str">
            <v>NC</v>
          </cell>
          <cell r="G485">
            <v>1.9876132767268195E-3</v>
          </cell>
          <cell r="H485">
            <v>2.3367906626422998</v>
          </cell>
          <cell r="I485">
            <v>16.921616732266191</v>
          </cell>
        </row>
        <row r="486">
          <cell r="C486">
            <v>47270</v>
          </cell>
          <cell r="D486">
            <v>0</v>
          </cell>
          <cell r="E486" t="str">
            <v>NC</v>
          </cell>
          <cell r="F486" t="str">
            <v>NC</v>
          </cell>
          <cell r="G486">
            <v>1.9839355709496934E-3</v>
          </cell>
          <cell r="H486">
            <v>2.3414267047597788</v>
          </cell>
          <cell r="I486">
            <v>16.955188129619312</v>
          </cell>
        </row>
        <row r="487">
          <cell r="C487">
            <v>47300</v>
          </cell>
          <cell r="D487">
            <v>0</v>
          </cell>
          <cell r="E487" t="str">
            <v>NC</v>
          </cell>
          <cell r="F487" t="str">
            <v>NC</v>
          </cell>
          <cell r="G487">
            <v>1.9801715034641651E-3</v>
          </cell>
          <cell r="H487">
            <v>2.3460631311979943</v>
          </cell>
          <cell r="I487">
            <v>16.988762309989458</v>
          </cell>
        </row>
        <row r="488">
          <cell r="C488">
            <v>47331</v>
          </cell>
          <cell r="D488">
            <v>0</v>
          </cell>
          <cell r="E488" t="str">
            <v>NC</v>
          </cell>
          <cell r="F488" t="str">
            <v>NC</v>
          </cell>
          <cell r="G488">
            <v>1.9764074591205388E-3</v>
          </cell>
          <cell r="H488">
            <v>2.3506999078700619</v>
          </cell>
          <cell r="I488">
            <v>17.022339026540148</v>
          </cell>
        </row>
        <row r="489">
          <cell r="C489">
            <v>47362</v>
          </cell>
          <cell r="D489">
            <v>0</v>
          </cell>
          <cell r="E489" t="str">
            <v>NC</v>
          </cell>
          <cell r="F489" t="str">
            <v>NC</v>
          </cell>
          <cell r="G489">
            <v>1.9726434378583815E-3</v>
          </cell>
          <cell r="H489">
            <v>2.3553370006176961</v>
          </cell>
          <cell r="I489">
            <v>17.055918031917855</v>
          </cell>
        </row>
        <row r="490">
          <cell r="C490">
            <v>47392</v>
          </cell>
          <cell r="D490">
            <v>0</v>
          </cell>
          <cell r="E490" t="str">
            <v>NC</v>
          </cell>
          <cell r="F490" t="str">
            <v>NC</v>
          </cell>
          <cell r="G490">
            <v>1.9688794396174204E-3</v>
          </cell>
          <cell r="H490">
            <v>2.359974375211582</v>
          </cell>
          <cell r="I490">
            <v>17.089499078254693</v>
          </cell>
        </row>
        <row r="491">
          <cell r="C491">
            <v>47423</v>
          </cell>
          <cell r="D491">
            <v>0</v>
          </cell>
          <cell r="E491" t="str">
            <v>NC</v>
          </cell>
          <cell r="F491" t="str">
            <v>NC</v>
          </cell>
          <cell r="G491">
            <v>1.9651154643375241E-3</v>
          </cell>
          <cell r="H491">
            <v>2.3646119973517505</v>
          </cell>
          <cell r="I491">
            <v>17.123081917171156</v>
          </cell>
        </row>
        <row r="492">
          <cell r="C492">
            <v>47453</v>
          </cell>
          <cell r="D492">
            <v>0</v>
          </cell>
          <cell r="E492" t="str">
            <v>NC</v>
          </cell>
          <cell r="F492" t="str">
            <v>NC</v>
          </cell>
          <cell r="G492">
            <v>1.9613515119586977E-3</v>
          </cell>
          <cell r="H492">
            <v>2.3692498326679523</v>
          </cell>
          <cell r="I492">
            <v>17.156666299778792</v>
          </cell>
        </row>
        <row r="493">
          <cell r="C493">
            <v>47484</v>
          </cell>
          <cell r="D493">
            <v>0</v>
          </cell>
          <cell r="E493" t="str">
            <v>NC</v>
          </cell>
          <cell r="F493" t="str">
            <v>NC</v>
          </cell>
          <cell r="G493">
            <v>2.0023243272020309E-3</v>
          </cell>
          <cell r="H493">
            <v>2.3739938392451228</v>
          </cell>
          <cell r="I493">
            <v>17.191019510084526</v>
          </cell>
        </row>
        <row r="494">
          <cell r="C494">
            <v>47515</v>
          </cell>
          <cell r="D494">
            <v>0</v>
          </cell>
          <cell r="E494" t="str">
            <v>NC</v>
          </cell>
          <cell r="F494" t="str">
            <v>NC</v>
          </cell>
          <cell r="G494">
            <v>1.998646530360304E-3</v>
          </cell>
          <cell r="H494">
            <v>2.3787386137950266</v>
          </cell>
          <cell r="I494">
            <v>17.225378281581712</v>
          </cell>
        </row>
        <row r="495">
          <cell r="C495">
            <v>47543</v>
          </cell>
          <cell r="D495">
            <v>0</v>
          </cell>
          <cell r="E495" t="str">
            <v>NC</v>
          </cell>
          <cell r="F495" t="str">
            <v>NC</v>
          </cell>
          <cell r="G495">
            <v>1.9949687563732338E-3</v>
          </cell>
          <cell r="H495">
            <v>2.3834841230091262</v>
          </cell>
          <cell r="I495">
            <v>17.259742373070178</v>
          </cell>
        </row>
        <row r="496">
          <cell r="C496">
            <v>47574</v>
          </cell>
          <cell r="D496">
            <v>0</v>
          </cell>
          <cell r="E496" t="str">
            <v>NC</v>
          </cell>
          <cell r="F496" t="str">
            <v>NC</v>
          </cell>
          <cell r="G496">
            <v>1.9912910051817253E-3</v>
          </cell>
          <cell r="H496">
            <v>2.3882303335042678</v>
          </cell>
          <cell r="I496">
            <v>17.294111542809429</v>
          </cell>
        </row>
        <row r="497">
          <cell r="C497">
            <v>47604</v>
          </cell>
          <cell r="D497">
            <v>0</v>
          </cell>
          <cell r="E497" t="str">
            <v>NC</v>
          </cell>
          <cell r="F497" t="str">
            <v>NC</v>
          </cell>
          <cell r="G497">
            <v>1.9876132767268195E-3</v>
          </cell>
          <cell r="H497">
            <v>2.3929772118230228</v>
          </cell>
          <cell r="I497">
            <v>17.328485548521112</v>
          </cell>
        </row>
        <row r="498">
          <cell r="C498">
            <v>47635</v>
          </cell>
          <cell r="D498">
            <v>0</v>
          </cell>
          <cell r="E498" t="str">
            <v>NC</v>
          </cell>
          <cell r="F498" t="str">
            <v>NC</v>
          </cell>
          <cell r="G498">
            <v>1.9839355709496934E-3</v>
          </cell>
          <cell r="H498">
            <v>2.3977247244340303</v>
          </cell>
          <cell r="I498">
            <v>17.362864147391509</v>
          </cell>
        </row>
        <row r="499">
          <cell r="C499">
            <v>47665</v>
          </cell>
          <cell r="D499">
            <v>0</v>
          </cell>
          <cell r="E499" t="str">
            <v>NC</v>
          </cell>
          <cell r="F499" t="str">
            <v>NC</v>
          </cell>
          <cell r="G499">
            <v>1.9801715034641651E-3</v>
          </cell>
          <cell r="H499">
            <v>2.4024726306065061</v>
          </cell>
          <cell r="I499">
            <v>17.397245596194693</v>
          </cell>
        </row>
        <row r="500">
          <cell r="C500">
            <v>47696</v>
          </cell>
          <cell r="D500">
            <v>0</v>
          </cell>
          <cell r="E500" t="str">
            <v>NC</v>
          </cell>
          <cell r="F500" t="str">
            <v>NC</v>
          </cell>
          <cell r="G500">
            <v>1.9764074591205388E-3</v>
          </cell>
          <cell r="H500">
            <v>2.4072208954339698</v>
          </cell>
          <cell r="I500">
            <v>17.431629642159166</v>
          </cell>
        </row>
        <row r="501">
          <cell r="C501">
            <v>47727</v>
          </cell>
          <cell r="D501">
            <v>0</v>
          </cell>
          <cell r="E501" t="str">
            <v>NC</v>
          </cell>
          <cell r="F501" t="str">
            <v>NC</v>
          </cell>
          <cell r="G501">
            <v>1.9726434378583815E-3</v>
          </cell>
          <cell r="H501">
            <v>2.4119694839368231</v>
          </cell>
          <cell r="I501">
            <v>17.466016031983948</v>
          </cell>
        </row>
        <row r="502">
          <cell r="C502">
            <v>47757</v>
          </cell>
          <cell r="D502">
            <v>0</v>
          </cell>
          <cell r="E502" t="str">
            <v>NC</v>
          </cell>
          <cell r="F502" t="str">
            <v>NC</v>
          </cell>
          <cell r="G502">
            <v>1.9688794396174204E-3</v>
          </cell>
          <cell r="H502">
            <v>2.4167183610627307</v>
          </cell>
          <cell r="I502">
            <v>17.500404511841346</v>
          </cell>
        </row>
        <row r="503">
          <cell r="C503">
            <v>47788</v>
          </cell>
          <cell r="D503">
            <v>0</v>
          </cell>
          <cell r="E503" t="str">
            <v>NC</v>
          </cell>
          <cell r="F503" t="str">
            <v>NC</v>
          </cell>
          <cell r="G503">
            <v>1.9651154643375241E-3</v>
          </cell>
          <cell r="H503">
            <v>2.4214674916870034</v>
          </cell>
          <cell r="I503">
            <v>17.534794827379727</v>
          </cell>
        </row>
        <row r="504">
          <cell r="C504">
            <v>47818</v>
          </cell>
          <cell r="D504">
            <v>0</v>
          </cell>
          <cell r="E504" t="str">
            <v>NC</v>
          </cell>
          <cell r="F504" t="str">
            <v>NC</v>
          </cell>
          <cell r="G504">
            <v>1.9613515119586977E-3</v>
          </cell>
          <cell r="H504">
            <v>2.4262168406129825</v>
          </cell>
          <cell r="I504">
            <v>17.569186723726293</v>
          </cell>
        </row>
        <row r="505">
          <cell r="C505">
            <v>47849</v>
          </cell>
          <cell r="D505">
            <v>0</v>
          </cell>
          <cell r="E505" t="str">
            <v>NC</v>
          </cell>
          <cell r="F505" t="str">
            <v>NC</v>
          </cell>
          <cell r="G505">
            <v>2.0023243272020309E-3</v>
          </cell>
          <cell r="H505">
            <v>2.4310749136160092</v>
          </cell>
          <cell r="I505">
            <v>17.604365933712369</v>
          </cell>
        </row>
        <row r="506">
          <cell r="C506">
            <v>47880</v>
          </cell>
          <cell r="D506">
            <v>0</v>
          </cell>
          <cell r="E506" t="str">
            <v>NC</v>
          </cell>
          <cell r="F506" t="str">
            <v>NC</v>
          </cell>
          <cell r="G506">
            <v>1.998646530360304E-3</v>
          </cell>
          <cell r="H506">
            <v>2.4359337730571538</v>
          </cell>
          <cell r="I506">
            <v>17.639550838604972</v>
          </cell>
        </row>
        <row r="507">
          <cell r="C507">
            <v>47908</v>
          </cell>
          <cell r="D507">
            <v>0</v>
          </cell>
          <cell r="E507" t="str">
            <v>NC</v>
          </cell>
          <cell r="F507" t="str">
            <v>NC</v>
          </cell>
          <cell r="G507">
            <v>1.9949687563732338E-3</v>
          </cell>
          <cell r="H507">
            <v>2.4407933848269971</v>
          </cell>
          <cell r="I507">
            <v>17.674741191404447</v>
          </cell>
        </row>
        <row r="508">
          <cell r="C508">
            <v>47939</v>
          </cell>
          <cell r="D508">
            <v>0</v>
          </cell>
          <cell r="E508" t="str">
            <v>NC</v>
          </cell>
          <cell r="F508" t="str">
            <v>NC</v>
          </cell>
          <cell r="G508">
            <v>1.9912910051817253E-3</v>
          </cell>
          <cell r="H508">
            <v>2.4456537147397106</v>
          </cell>
          <cell r="I508">
            <v>17.709936744557812</v>
          </cell>
        </row>
        <row r="509">
          <cell r="C509">
            <v>47969</v>
          </cell>
          <cell r="D509">
            <v>0</v>
          </cell>
          <cell r="E509" t="str">
            <v>NC</v>
          </cell>
          <cell r="F509" t="str">
            <v>NC</v>
          </cell>
          <cell r="G509">
            <v>1.9876132767268195E-3</v>
          </cell>
          <cell r="H509">
            <v>2.4505147285334039</v>
          </cell>
          <cell r="I509">
            <v>17.745137249961289</v>
          </cell>
        </row>
        <row r="510">
          <cell r="C510">
            <v>48000</v>
          </cell>
          <cell r="D510">
            <v>0</v>
          </cell>
          <cell r="E510" t="str">
            <v>NC</v>
          </cell>
          <cell r="F510" t="str">
            <v>NC</v>
          </cell>
          <cell r="G510">
            <v>1.9839355709496934E-3</v>
          </cell>
          <cell r="H510">
            <v>2.4553763918704772</v>
          </cell>
          <cell r="I510">
            <v>17.780342458962867</v>
          </cell>
        </row>
        <row r="511">
          <cell r="C511">
            <v>48030</v>
          </cell>
          <cell r="D511">
            <v>0</v>
          </cell>
          <cell r="E511" t="str">
            <v>NC</v>
          </cell>
          <cell r="F511" t="str">
            <v>NC</v>
          </cell>
          <cell r="G511">
            <v>1.9801715034641651E-3</v>
          </cell>
          <cell r="H511">
            <v>2.4602384582319377</v>
          </cell>
          <cell r="I511">
            <v>17.815550586421939</v>
          </cell>
        </row>
        <row r="512">
          <cell r="C512">
            <v>48061</v>
          </cell>
          <cell r="D512">
            <v>0</v>
          </cell>
          <cell r="E512" t="str">
            <v>NC</v>
          </cell>
          <cell r="F512" t="str">
            <v>NC</v>
          </cell>
          <cell r="G512">
            <v>1.9764074591205388E-3</v>
          </cell>
          <cell r="H512">
            <v>2.4651008918720025</v>
          </cell>
          <cell r="I512">
            <v>17.850761373489284</v>
          </cell>
        </row>
        <row r="513">
          <cell r="C513">
            <v>48092</v>
          </cell>
          <cell r="D513">
            <v>0</v>
          </cell>
          <cell r="E513" t="str">
            <v>NC</v>
          </cell>
          <cell r="F513" t="str">
            <v>NC</v>
          </cell>
          <cell r="G513">
            <v>1.9726434378583815E-3</v>
          </cell>
          <cell r="H513">
            <v>2.469963656970013</v>
          </cell>
          <cell r="I513">
            <v>17.885974560773473</v>
          </cell>
        </row>
        <row r="514">
          <cell r="C514">
            <v>48122</v>
          </cell>
          <cell r="D514">
            <v>0</v>
          </cell>
          <cell r="E514" t="str">
            <v>NC</v>
          </cell>
          <cell r="F514" t="str">
            <v>NC</v>
          </cell>
          <cell r="G514">
            <v>1.9688794396174204E-3</v>
          </cell>
          <cell r="H514">
            <v>2.4748267176308234</v>
          </cell>
          <cell r="I514">
            <v>17.921189888343701</v>
          </cell>
        </row>
        <row r="515">
          <cell r="C515">
            <v>48153</v>
          </cell>
          <cell r="D515">
            <v>0</v>
          </cell>
          <cell r="E515" t="str">
            <v>NC</v>
          </cell>
          <cell r="F515" t="str">
            <v>NC</v>
          </cell>
          <cell r="G515">
            <v>1.9651154643375241E-3</v>
          </cell>
          <cell r="H515">
            <v>2.4796900378851952</v>
          </cell>
          <cell r="I515">
            <v>17.956407095732612</v>
          </cell>
        </row>
        <row r="516">
          <cell r="C516">
            <v>48183</v>
          </cell>
          <cell r="D516">
            <v>0</v>
          </cell>
          <cell r="E516" t="str">
            <v>NC</v>
          </cell>
          <cell r="F516" t="str">
            <v>NC</v>
          </cell>
          <cell r="G516">
            <v>1.9613515119586977E-3</v>
          </cell>
          <cell r="H516">
            <v>2.4845535816901902</v>
          </cell>
          <cell r="I516">
            <v>17.991625921939175</v>
          </cell>
        </row>
        <row r="517">
          <cell r="C517">
            <v>48214</v>
          </cell>
          <cell r="D517">
            <v>0</v>
          </cell>
          <cell r="E517" t="str">
            <v>NC</v>
          </cell>
          <cell r="F517" t="str">
            <v>NC</v>
          </cell>
          <cell r="G517">
            <v>2.0023243272020309E-3</v>
          </cell>
          <cell r="H517">
            <v>2.4895284637690454</v>
          </cell>
          <cell r="I517">
            <v>18.027650992208592</v>
          </cell>
        </row>
        <row r="518">
          <cell r="C518">
            <v>48245</v>
          </cell>
          <cell r="D518">
            <v>0</v>
          </cell>
          <cell r="E518" t="str">
            <v>NC</v>
          </cell>
          <cell r="F518" t="str">
            <v>NC</v>
          </cell>
          <cell r="G518">
            <v>1.998646530360304E-3</v>
          </cell>
          <cell r="H518">
            <v>2.4945041511953905</v>
          </cell>
          <cell r="I518">
            <v>18.063681894314715</v>
          </cell>
        </row>
        <row r="519">
          <cell r="C519">
            <v>48274</v>
          </cell>
          <cell r="D519">
            <v>0</v>
          </cell>
          <cell r="E519" t="str">
            <v>NC</v>
          </cell>
          <cell r="F519" t="str">
            <v>NC</v>
          </cell>
          <cell r="G519">
            <v>1.9949687563732338E-3</v>
          </cell>
          <cell r="H519">
            <v>2.4994806090396686</v>
          </cell>
          <cell r="I519">
            <v>18.09971837531894</v>
          </cell>
        </row>
        <row r="520">
          <cell r="C520">
            <v>48305</v>
          </cell>
          <cell r="D520">
            <v>0</v>
          </cell>
          <cell r="E520" t="str">
            <v>NC</v>
          </cell>
          <cell r="F520" t="str">
            <v>NC</v>
          </cell>
          <cell r="G520">
            <v>1.9912910051817253E-3</v>
          </cell>
          <cell r="H520">
            <v>2.5044578022940756</v>
          </cell>
          <cell r="I520">
            <v>18.135760181716034</v>
          </cell>
        </row>
        <row r="521">
          <cell r="C521">
            <v>48335</v>
          </cell>
          <cell r="D521">
            <v>0</v>
          </cell>
          <cell r="E521" t="str">
            <v>NC</v>
          </cell>
          <cell r="F521" t="str">
            <v>NC</v>
          </cell>
          <cell r="G521">
            <v>1.9876132767268195E-3</v>
          </cell>
          <cell r="H521">
            <v>2.5094356958729174</v>
          </cell>
          <cell r="I521">
            <v>18.171807059436745</v>
          </cell>
        </row>
        <row r="522">
          <cell r="C522">
            <v>48366</v>
          </cell>
          <cell r="D522">
            <v>0</v>
          </cell>
          <cell r="E522" t="str">
            <v>NC</v>
          </cell>
          <cell r="F522" t="str">
            <v>NC</v>
          </cell>
          <cell r="G522">
            <v>1.9839355709496934E-3</v>
          </cell>
          <cell r="H522">
            <v>2.5144142546129706</v>
          </cell>
          <cell r="I522">
            <v>18.207858753850395</v>
          </cell>
        </row>
        <row r="523">
          <cell r="C523">
            <v>48396</v>
          </cell>
          <cell r="D523">
            <v>0</v>
          </cell>
          <cell r="E523" t="str">
            <v>NC</v>
          </cell>
          <cell r="F523" t="str">
            <v>NC</v>
          </cell>
          <cell r="G523">
            <v>1.9801715034641651E-3</v>
          </cell>
          <cell r="H523">
            <v>2.5193932260678595</v>
          </cell>
          <cell r="I523">
            <v>18.243913436893873</v>
          </cell>
        </row>
        <row r="524">
          <cell r="C524">
            <v>48427</v>
          </cell>
          <cell r="D524">
            <v>0</v>
          </cell>
          <cell r="E524" t="str">
            <v>NC</v>
          </cell>
          <cell r="F524" t="str">
            <v>NC</v>
          </cell>
          <cell r="G524">
            <v>1.9764074591205388E-3</v>
          </cell>
          <cell r="H524">
            <v>2.5243725736323182</v>
          </cell>
          <cell r="I524">
            <v>18.279970843494105</v>
          </cell>
        </row>
        <row r="525">
          <cell r="C525">
            <v>48458</v>
          </cell>
          <cell r="D525">
            <v>0</v>
          </cell>
          <cell r="E525" t="str">
            <v>NC</v>
          </cell>
          <cell r="F525" t="str">
            <v>NC</v>
          </cell>
          <cell r="G525">
            <v>1.9726434378583815E-3</v>
          </cell>
          <cell r="H525">
            <v>2.5293522606244037</v>
          </cell>
          <cell r="I525">
            <v>18.316030708022762</v>
          </cell>
        </row>
        <row r="526">
          <cell r="C526">
            <v>48488</v>
          </cell>
          <cell r="D526">
            <v>0</v>
          </cell>
          <cell r="E526" t="str">
            <v>NC</v>
          </cell>
          <cell r="F526" t="str">
            <v>NC</v>
          </cell>
          <cell r="G526">
            <v>1.9688794396174204E-3</v>
          </cell>
          <cell r="H526">
            <v>2.5343322502858965</v>
          </cell>
          <cell r="I526">
            <v>18.35209276429919</v>
          </cell>
        </row>
        <row r="527">
          <cell r="C527">
            <v>48519</v>
          </cell>
          <cell r="D527">
            <v>0</v>
          </cell>
          <cell r="E527" t="str">
            <v>NC</v>
          </cell>
          <cell r="F527" t="str">
            <v>NC</v>
          </cell>
          <cell r="G527">
            <v>1.9651154643375241E-3</v>
          </cell>
          <cell r="H527">
            <v>2.5393125057827022</v>
          </cell>
          <cell r="I527">
            <v>18.388156745593268</v>
          </cell>
        </row>
        <row r="528">
          <cell r="C528">
            <v>48549</v>
          </cell>
          <cell r="D528">
            <v>0</v>
          </cell>
          <cell r="E528" t="str">
            <v>NC</v>
          </cell>
          <cell r="F528" t="str">
            <v>NC</v>
          </cell>
          <cell r="G528">
            <v>1.9613515119586977E-3</v>
          </cell>
          <cell r="H528">
            <v>2.5442929902052547</v>
          </cell>
          <cell r="I528">
            <v>18.424222384628369</v>
          </cell>
        </row>
        <row r="529">
          <cell r="C529">
            <v>48580</v>
          </cell>
          <cell r="D529">
            <v>0</v>
          </cell>
          <cell r="E529" t="str">
            <v>NC</v>
          </cell>
          <cell r="F529" t="str">
            <v>NC</v>
          </cell>
          <cell r="G529">
            <v>2.0023243272020309E-3</v>
          </cell>
          <cell r="H529">
            <v>2.5493874899550724</v>
          </cell>
          <cell r="I529">
            <v>18.46111365331889</v>
          </cell>
        </row>
        <row r="530">
          <cell r="C530">
            <v>48611</v>
          </cell>
          <cell r="D530">
            <v>0</v>
          </cell>
          <cell r="E530" t="str">
            <v>NC</v>
          </cell>
          <cell r="F530" t="str">
            <v>NC</v>
          </cell>
          <cell r="G530">
            <v>1.998646530360304E-3</v>
          </cell>
          <cell r="H530">
            <v>2.5544828144164149</v>
          </cell>
          <cell r="I530">
            <v>18.498010894068681</v>
          </cell>
        </row>
        <row r="531">
          <cell r="C531">
            <v>48639</v>
          </cell>
          <cell r="D531">
            <v>0</v>
          </cell>
          <cell r="E531" t="str">
            <v>NC</v>
          </cell>
          <cell r="F531" t="str">
            <v>NC</v>
          </cell>
          <cell r="G531">
            <v>1.9949687563732338E-3</v>
          </cell>
          <cell r="H531">
            <v>2.5595789278198677</v>
          </cell>
          <cell r="I531">
            <v>18.534913847857403</v>
          </cell>
        </row>
        <row r="532">
          <cell r="C532">
            <v>48670</v>
          </cell>
          <cell r="D532">
            <v>0</v>
          </cell>
          <cell r="E532" t="str">
            <v>NC</v>
          </cell>
          <cell r="F532" t="str">
            <v>NC</v>
          </cell>
          <cell r="G532">
            <v>1.9912910051817253E-3</v>
          </cell>
          <cell r="H532">
            <v>2.5646757943158884</v>
          </cell>
          <cell r="I532">
            <v>18.571822255084459</v>
          </cell>
        </row>
        <row r="533">
          <cell r="C533">
            <v>48700</v>
          </cell>
          <cell r="D533">
            <v>0</v>
          </cell>
          <cell r="E533" t="str">
            <v>NC</v>
          </cell>
          <cell r="F533" t="str">
            <v>NC</v>
          </cell>
          <cell r="G533">
            <v>1.9876132767268195E-3</v>
          </cell>
          <cell r="H533">
            <v>2.5697733779751708</v>
          </cell>
          <cell r="I533">
            <v>18.60873585557168</v>
          </cell>
        </row>
        <row r="534">
          <cell r="C534">
            <v>48731</v>
          </cell>
          <cell r="D534">
            <v>0</v>
          </cell>
          <cell r="E534" t="str">
            <v>NC</v>
          </cell>
          <cell r="F534" t="str">
            <v>NC</v>
          </cell>
          <cell r="G534">
            <v>1.9839355709496934E-3</v>
          </cell>
          <cell r="H534">
            <v>2.5748716427890153</v>
          </cell>
          <cell r="I534">
            <v>18.645654388565955</v>
          </cell>
        </row>
        <row r="535">
          <cell r="C535">
            <v>48761</v>
          </cell>
          <cell r="D535">
            <v>0</v>
          </cell>
          <cell r="E535" t="str">
            <v>NC</v>
          </cell>
          <cell r="F535" t="str">
            <v>NC</v>
          </cell>
          <cell r="G535">
            <v>1.9801715034641651E-3</v>
          </cell>
          <cell r="H535">
            <v>2.5799703302411441</v>
          </cell>
          <cell r="I535">
            <v>18.682575982049634</v>
          </cell>
        </row>
        <row r="536">
          <cell r="C536">
            <v>48792</v>
          </cell>
          <cell r="D536">
            <v>0</v>
          </cell>
          <cell r="E536" t="str">
            <v>NC</v>
          </cell>
          <cell r="F536" t="str">
            <v>NC</v>
          </cell>
          <cell r="G536">
            <v>1.9764074591205388E-3</v>
          </cell>
          <cell r="H536">
            <v>2.5850694028461425</v>
          </cell>
          <cell r="I536">
            <v>18.719500364576142</v>
          </cell>
        </row>
        <row r="537">
          <cell r="C537">
            <v>48823</v>
          </cell>
          <cell r="D537">
            <v>0</v>
          </cell>
          <cell r="E537" t="str">
            <v>NC</v>
          </cell>
          <cell r="F537" t="str">
            <v>NC</v>
          </cell>
          <cell r="G537">
            <v>1.9726434378583815E-3</v>
          </cell>
          <cell r="H537">
            <v>2.5901688230400755</v>
          </cell>
          <cell r="I537">
            <v>18.756427264130313</v>
          </cell>
        </row>
        <row r="538">
          <cell r="C538">
            <v>48853</v>
          </cell>
          <cell r="D538">
            <v>0</v>
          </cell>
          <cell r="E538" t="str">
            <v>NC</v>
          </cell>
          <cell r="F538" t="str">
            <v>NC</v>
          </cell>
          <cell r="G538">
            <v>1.9688794396174204E-3</v>
          </cell>
          <cell r="H538">
            <v>2.595268553180897</v>
          </cell>
          <cell r="I538">
            <v>18.793356408131338</v>
          </cell>
        </row>
        <row r="539">
          <cell r="C539">
            <v>48884</v>
          </cell>
          <cell r="D539">
            <v>0</v>
          </cell>
          <cell r="E539" t="str">
            <v>NC</v>
          </cell>
          <cell r="F539" t="str">
            <v>NC</v>
          </cell>
          <cell r="G539">
            <v>1.9651154643375241E-3</v>
          </cell>
          <cell r="H539">
            <v>2.6003685555488616</v>
          </cell>
          <cell r="I539">
            <v>18.830287523435764</v>
          </cell>
        </row>
        <row r="540">
          <cell r="C540">
            <v>48914</v>
          </cell>
          <cell r="D540">
            <v>0</v>
          </cell>
          <cell r="E540" t="str">
            <v>NC</v>
          </cell>
          <cell r="F540" t="str">
            <v>NC</v>
          </cell>
          <cell r="G540">
            <v>1.9613515119586977E-3</v>
          </cell>
          <cell r="H540">
            <v>2.6054687923469375</v>
          </cell>
          <cell r="I540">
            <v>18.867220336340473</v>
          </cell>
        </row>
        <row r="541">
          <cell r="C541">
            <v>48945</v>
          </cell>
          <cell r="D541">
            <v>0</v>
          </cell>
          <cell r="E541" t="str">
            <v>NC</v>
          </cell>
          <cell r="F541" t="str">
            <v>NC</v>
          </cell>
          <cell r="G541">
            <v>2.0023243272020309E-3</v>
          </cell>
          <cell r="H541">
            <v>2.6106857858936197</v>
          </cell>
          <cell r="I541">
            <v>18.904998630606606</v>
          </cell>
        </row>
        <row r="542">
          <cell r="C542">
            <v>48976</v>
          </cell>
          <cell r="D542">
            <v>0</v>
          </cell>
          <cell r="E542" t="str">
            <v>NC</v>
          </cell>
          <cell r="F542" t="str">
            <v>NC</v>
          </cell>
          <cell r="G542">
            <v>1.998646530360304E-3</v>
          </cell>
          <cell r="H542">
            <v>2.615903623981457</v>
          </cell>
          <cell r="I542">
            <v>18.942783040526137</v>
          </cell>
        </row>
        <row r="543">
          <cell r="C543">
            <v>49004</v>
          </cell>
          <cell r="D543">
            <v>0</v>
          </cell>
          <cell r="E543" t="str">
            <v>NC</v>
          </cell>
          <cell r="F543" t="str">
            <v>NC</v>
          </cell>
          <cell r="G543">
            <v>1.9949687563732338E-3</v>
          </cell>
          <cell r="H543">
            <v>2.6211222699809835</v>
          </cell>
          <cell r="I543">
            <v>18.980573300850743</v>
          </cell>
        </row>
        <row r="544">
          <cell r="C544">
            <v>49035</v>
          </cell>
          <cell r="D544">
            <v>0</v>
          </cell>
          <cell r="E544" t="str">
            <v>NC</v>
          </cell>
          <cell r="F544" t="str">
            <v>NC</v>
          </cell>
          <cell r="G544">
            <v>1.9912910051817253E-3</v>
          </cell>
          <cell r="H544">
            <v>2.6263416871806782</v>
          </cell>
          <cell r="I544">
            <v>19.018369145737921</v>
          </cell>
        </row>
        <row r="545">
          <cell r="C545">
            <v>49065</v>
          </cell>
          <cell r="D545">
            <v>0</v>
          </cell>
          <cell r="E545" t="str">
            <v>NC</v>
          </cell>
          <cell r="F545" t="str">
            <v>NC</v>
          </cell>
          <cell r="G545">
            <v>1.9876132767268195E-3</v>
          </cell>
          <cell r="H545">
            <v>2.6315618387873401</v>
          </cell>
          <cell r="I545">
            <v>19.056170308753686</v>
          </cell>
        </row>
        <row r="546">
          <cell r="C546">
            <v>49096</v>
          </cell>
          <cell r="D546">
            <v>0</v>
          </cell>
          <cell r="E546" t="str">
            <v>NC</v>
          </cell>
          <cell r="F546" t="str">
            <v>NC</v>
          </cell>
          <cell r="G546">
            <v>1.9839355709496934E-3</v>
          </cell>
          <cell r="H546">
            <v>2.636782687926464</v>
          </cell>
          <cell r="I546">
            <v>19.093976522875298</v>
          </cell>
        </row>
        <row r="547">
          <cell r="C547">
            <v>49126</v>
          </cell>
          <cell r="D547">
            <v>0</v>
          </cell>
          <cell r="E547" t="str">
            <v>NC</v>
          </cell>
          <cell r="F547" t="str">
            <v>NC</v>
          </cell>
          <cell r="G547">
            <v>1.9801715034641651E-3</v>
          </cell>
          <cell r="H547">
            <v>2.6420039698659235</v>
          </cell>
          <cell r="I547">
            <v>19.131785871073706</v>
          </cell>
        </row>
        <row r="548">
          <cell r="C548">
            <v>49157</v>
          </cell>
          <cell r="D548">
            <v>0</v>
          </cell>
          <cell r="E548" t="str">
            <v>NC</v>
          </cell>
          <cell r="F548" t="str">
            <v>NC</v>
          </cell>
          <cell r="G548">
            <v>1.9764074591205388E-3</v>
          </cell>
          <cell r="H548">
            <v>2.6472256462189927</v>
          </cell>
          <cell r="I548">
            <v>19.169598075375593</v>
          </cell>
        </row>
        <row r="549">
          <cell r="C549">
            <v>49188</v>
          </cell>
          <cell r="D549">
            <v>0</v>
          </cell>
          <cell r="E549" t="str">
            <v>NC</v>
          </cell>
          <cell r="F549" t="str">
            <v>NC</v>
          </cell>
          <cell r="G549">
            <v>1.9726434378583815E-3</v>
          </cell>
          <cell r="H549">
            <v>2.6524476785185369</v>
          </cell>
          <cell r="I549">
            <v>19.207412857225368</v>
          </cell>
        </row>
        <row r="550">
          <cell r="C550">
            <v>49218</v>
          </cell>
          <cell r="D550">
            <v>0</v>
          </cell>
          <cell r="E550" t="str">
            <v>NC</v>
          </cell>
          <cell r="F550" t="str">
            <v>NC</v>
          </cell>
          <cell r="G550">
            <v>1.9688794396174204E-3</v>
          </cell>
          <cell r="H550">
            <v>2.6576700282174328</v>
          </cell>
          <cell r="I550">
            <v>19.245229937488197</v>
          </cell>
        </row>
        <row r="551">
          <cell r="C551">
            <v>49249</v>
          </cell>
          <cell r="D551">
            <v>0</v>
          </cell>
          <cell r="E551" t="str">
            <v>NC</v>
          </cell>
          <cell r="F551" t="str">
            <v>NC</v>
          </cell>
          <cell r="G551">
            <v>1.9651154643375241E-3</v>
          </cell>
          <cell r="H551">
            <v>2.6628926566889888</v>
          </cell>
          <cell r="I551">
            <v>19.283049036453086</v>
          </cell>
        </row>
        <row r="552">
          <cell r="C552">
            <v>49279</v>
          </cell>
          <cell r="D552">
            <v>0</v>
          </cell>
          <cell r="E552" t="str">
            <v>NC</v>
          </cell>
          <cell r="F552" t="str">
            <v>NC</v>
          </cell>
          <cell r="G552">
            <v>1.9613515119586977E-3</v>
          </cell>
          <cell r="H552">
            <v>2.6681155252273694</v>
          </cell>
          <cell r="I552">
            <v>19.320869873835903</v>
          </cell>
        </row>
        <row r="553">
          <cell r="C553">
            <v>49310</v>
          </cell>
          <cell r="D553">
            <v>0</v>
          </cell>
          <cell r="E553" t="str">
            <v>NC</v>
          </cell>
          <cell r="F553" t="str">
            <v>NC</v>
          </cell>
          <cell r="G553">
            <v>2.0023243272020309E-3</v>
          </cell>
          <cell r="H553">
            <v>2.6734579578513178</v>
          </cell>
          <cell r="I553">
            <v>19.359556521606994</v>
          </cell>
        </row>
        <row r="554">
          <cell r="C554">
            <v>49341</v>
          </cell>
          <cell r="D554">
            <v>0</v>
          </cell>
          <cell r="E554" t="str">
            <v>NC</v>
          </cell>
          <cell r="F554" t="str">
            <v>NC</v>
          </cell>
          <cell r="G554">
            <v>1.998646530360304E-3</v>
          </cell>
          <cell r="H554">
            <v>2.6788012553228415</v>
          </cell>
          <cell r="I554">
            <v>19.39824943207822</v>
          </cell>
        </row>
        <row r="555">
          <cell r="C555">
            <v>49369</v>
          </cell>
          <cell r="D555">
            <v>0</v>
          </cell>
          <cell r="E555" t="str">
            <v>NC</v>
          </cell>
          <cell r="F555" t="str">
            <v>NC</v>
          </cell>
          <cell r="G555">
            <v>1.9949687563732338E-3</v>
          </cell>
          <cell r="H555">
            <v>2.6841453801317439</v>
          </cell>
          <cell r="I555">
            <v>19.436948333623548</v>
          </cell>
        </row>
        <row r="556">
          <cell r="C556">
            <v>49400</v>
          </cell>
          <cell r="D556">
            <v>0</v>
          </cell>
          <cell r="E556" t="str">
            <v>NC</v>
          </cell>
          <cell r="F556" t="str">
            <v>NC</v>
          </cell>
          <cell r="G556">
            <v>1.9912910051817253E-3</v>
          </cell>
          <cell r="H556">
            <v>2.6894902946838006</v>
          </cell>
          <cell r="I556">
            <v>19.475652954008478</v>
          </cell>
        </row>
        <row r="557">
          <cell r="C557">
            <v>49430</v>
          </cell>
          <cell r="D557">
            <v>0</v>
          </cell>
          <cell r="E557" t="str">
            <v>NC</v>
          </cell>
          <cell r="F557" t="str">
            <v>NC</v>
          </cell>
          <cell r="G557">
            <v>1.9876132767268195E-3</v>
          </cell>
          <cell r="H557">
            <v>2.6948359613011426</v>
          </cell>
          <cell r="I557">
            <v>19.514363020392793</v>
          </cell>
        </row>
        <row r="558">
          <cell r="C558">
            <v>49461</v>
          </cell>
          <cell r="D558">
            <v>0</v>
          </cell>
          <cell r="E558" t="str">
            <v>NC</v>
          </cell>
          <cell r="F558" t="str">
            <v>NC</v>
          </cell>
          <cell r="G558">
            <v>1.9839355709496934E-3</v>
          </cell>
          <cell r="H558">
            <v>2.7001823422226421</v>
          </cell>
          <cell r="I558">
            <v>19.553078259333372</v>
          </cell>
        </row>
        <row r="559">
          <cell r="C559">
            <v>49491</v>
          </cell>
          <cell r="D559">
            <v>0</v>
          </cell>
          <cell r="E559" t="str">
            <v>NC</v>
          </cell>
          <cell r="F559" t="str">
            <v>NC</v>
          </cell>
          <cell r="G559">
            <v>1.9801715034641651E-3</v>
          </cell>
          <cell r="H559">
            <v>2.7055291663508685</v>
          </cell>
          <cell r="I559">
            <v>19.591796707707509</v>
          </cell>
        </row>
        <row r="560">
          <cell r="C560">
            <v>49522</v>
          </cell>
          <cell r="D560">
            <v>0</v>
          </cell>
          <cell r="E560" t="str">
            <v>NC</v>
          </cell>
          <cell r="F560" t="str">
            <v>NC</v>
          </cell>
          <cell r="G560">
            <v>1.9764074591205388E-3</v>
          </cell>
          <cell r="H560">
            <v>2.7108763943761129</v>
          </cell>
          <cell r="I560">
            <v>19.630518080858199</v>
          </cell>
        </row>
        <row r="561">
          <cell r="C561">
            <v>49553</v>
          </cell>
          <cell r="D561">
            <v>0</v>
          </cell>
          <cell r="E561" t="str">
            <v>NC</v>
          </cell>
          <cell r="F561" t="str">
            <v>NC</v>
          </cell>
          <cell r="G561">
            <v>1.9726434378583815E-3</v>
          </cell>
          <cell r="H561">
            <v>2.7162239869063241</v>
          </cell>
          <cell r="I561">
            <v>19.669242093532162</v>
          </cell>
        </row>
        <row r="562">
          <cell r="C562">
            <v>49583</v>
          </cell>
          <cell r="D562">
            <v>0</v>
          </cell>
          <cell r="E562" t="str">
            <v>NC</v>
          </cell>
          <cell r="F562" t="str">
            <v>NC</v>
          </cell>
          <cell r="G562">
            <v>1.9688794396174204E-3</v>
          </cell>
          <cell r="H562">
            <v>2.7215719044675395</v>
          </cell>
          <cell r="I562">
            <v>19.707968459882977</v>
          </cell>
        </row>
        <row r="563">
          <cell r="C563">
            <v>49614</v>
          </cell>
          <cell r="D563">
            <v>0</v>
          </cell>
          <cell r="E563" t="str">
            <v>NC</v>
          </cell>
          <cell r="F563" t="str">
            <v>NC</v>
          </cell>
          <cell r="G563">
            <v>1.9651154643375241E-3</v>
          </cell>
          <cell r="H563">
            <v>2.726920107504315</v>
          </cell>
          <cell r="I563">
            <v>19.746696893474166</v>
          </cell>
        </row>
        <row r="564">
          <cell r="C564">
            <v>49644</v>
          </cell>
          <cell r="D564">
            <v>0</v>
          </cell>
          <cell r="E564" t="str">
            <v>NC</v>
          </cell>
          <cell r="F564" t="str">
            <v>NC</v>
          </cell>
          <cell r="G564">
            <v>1.9613515119586977E-3</v>
          </cell>
          <cell r="H564">
            <v>2.7322685563801592</v>
          </cell>
          <cell r="I564">
            <v>19.785427107282374</v>
          </cell>
        </row>
        <row r="565">
          <cell r="C565">
            <v>49675</v>
          </cell>
          <cell r="D565">
            <v>0</v>
          </cell>
          <cell r="E565" t="str">
            <v>NC</v>
          </cell>
          <cell r="F565" t="str">
            <v>NC</v>
          </cell>
          <cell r="G565">
            <v>2.0023243272020309E-3</v>
          </cell>
          <cell r="H565">
            <v>2.7377394441790486</v>
          </cell>
          <cell r="I565">
            <v>19.825043949303367</v>
          </cell>
        </row>
        <row r="566">
          <cell r="C566">
            <v>49706</v>
          </cell>
          <cell r="D566">
            <v>0</v>
          </cell>
          <cell r="E566" t="str">
            <v>NC</v>
          </cell>
          <cell r="F566" t="str">
            <v>NC</v>
          </cell>
          <cell r="G566">
            <v>1.998646530360304E-3</v>
          </cell>
          <cell r="H566">
            <v>2.7432112176201877</v>
          </cell>
          <cell r="I566">
            <v>19.864667204606885</v>
          </cell>
        </row>
        <row r="567">
          <cell r="C567">
            <v>49735</v>
          </cell>
          <cell r="D567">
            <v>0</v>
          </cell>
          <cell r="E567" t="str">
            <v>NC</v>
          </cell>
          <cell r="F567" t="str">
            <v>NC</v>
          </cell>
          <cell r="G567">
            <v>1.9949687563732338E-3</v>
          </cell>
          <cell r="H567">
            <v>2.7486838382914724</v>
          </cell>
          <cell r="I567">
            <v>19.904296595035824</v>
          </cell>
        </row>
        <row r="568">
          <cell r="C568">
            <v>49766</v>
          </cell>
          <cell r="D568">
            <v>0</v>
          </cell>
          <cell r="E568" t="str">
            <v>NC</v>
          </cell>
          <cell r="F568" t="str">
            <v>NC</v>
          </cell>
          <cell r="G568">
            <v>1.9912910051817253E-3</v>
          </cell>
          <cell r="H568">
            <v>2.754157267694751</v>
          </cell>
          <cell r="I568">
            <v>19.943931841809992</v>
          </cell>
        </row>
        <row r="569">
          <cell r="C569">
            <v>49796</v>
          </cell>
          <cell r="D569">
            <v>0</v>
          </cell>
          <cell r="E569" t="str">
            <v>NC</v>
          </cell>
          <cell r="F569" t="str">
            <v>NC</v>
          </cell>
          <cell r="G569">
            <v>1.9876132767268195E-3</v>
          </cell>
          <cell r="H569">
            <v>2.7596314672462152</v>
          </cell>
          <cell r="I569">
            <v>19.983572665528914</v>
          </cell>
        </row>
        <row r="570">
          <cell r="C570">
            <v>49827</v>
          </cell>
          <cell r="D570">
            <v>0</v>
          </cell>
          <cell r="E570" t="str">
            <v>NC</v>
          </cell>
          <cell r="F570" t="str">
            <v>NC</v>
          </cell>
          <cell r="G570">
            <v>1.9839355709496934E-3</v>
          </cell>
          <cell r="H570">
            <v>2.7651063982767972</v>
          </cell>
          <cell r="I570">
            <v>20.023218786174716</v>
          </cell>
        </row>
        <row r="571">
          <cell r="C571">
            <v>49857</v>
          </cell>
          <cell r="D571">
            <v>0</v>
          </cell>
          <cell r="E571" t="str">
            <v>NC</v>
          </cell>
          <cell r="F571" t="str">
            <v>NC</v>
          </cell>
          <cell r="G571">
            <v>1.9801715034641651E-3</v>
          </cell>
          <cell r="H571">
            <v>2.7705817831707114</v>
          </cell>
          <cell r="I571">
            <v>20.062868193422723</v>
          </cell>
        </row>
        <row r="572">
          <cell r="C572">
            <v>49888</v>
          </cell>
          <cell r="D572">
            <v>0</v>
          </cell>
          <cell r="E572" t="str">
            <v>NC</v>
          </cell>
          <cell r="F572" t="str">
            <v>NC</v>
          </cell>
          <cell r="G572">
            <v>1.9764074591205388E-3</v>
          </cell>
          <cell r="H572">
            <v>2.7760575816730739</v>
          </cell>
          <cell r="I572">
            <v>20.102520595771562</v>
          </cell>
        </row>
        <row r="573">
          <cell r="C573">
            <v>49919</v>
          </cell>
          <cell r="D573">
            <v>0</v>
          </cell>
          <cell r="E573" t="str">
            <v>NC</v>
          </cell>
          <cell r="F573" t="str">
            <v>NC</v>
          </cell>
          <cell r="G573">
            <v>1.9726434378583815E-3</v>
          </cell>
          <cell r="H573">
            <v>2.7815337534446782</v>
          </cell>
          <cell r="I573">
            <v>20.142175701109224</v>
          </cell>
        </row>
        <row r="574">
          <cell r="C574">
            <v>49949</v>
          </cell>
          <cell r="D574">
            <v>0</v>
          </cell>
          <cell r="E574" t="str">
            <v>NC</v>
          </cell>
          <cell r="F574" t="str">
            <v>NC</v>
          </cell>
          <cell r="G574">
            <v>1.9688794396174204E-3</v>
          </cell>
          <cell r="H574">
            <v>2.7870102580624372</v>
          </cell>
          <cell r="I574">
            <v>20.181833216716296</v>
          </cell>
        </row>
        <row r="575">
          <cell r="C575">
            <v>49980</v>
          </cell>
          <cell r="D575">
            <v>0</v>
          </cell>
          <cell r="E575" t="str">
            <v>NC</v>
          </cell>
          <cell r="F575" t="str">
            <v>NC</v>
          </cell>
          <cell r="G575">
            <v>1.9651154643375241E-3</v>
          </cell>
          <cell r="H575">
            <v>2.7924870550198229</v>
          </cell>
          <cell r="I575">
            <v>20.221492849269147</v>
          </cell>
        </row>
        <row r="576">
          <cell r="C576">
            <v>50010</v>
          </cell>
          <cell r="D576">
            <v>0</v>
          </cell>
          <cell r="E576" t="str">
            <v>NC</v>
          </cell>
          <cell r="F576" t="str">
            <v>NC</v>
          </cell>
          <cell r="G576">
            <v>1.9613515119586977E-3</v>
          </cell>
          <cell r="H576">
            <v>2.7979641037273111</v>
          </cell>
          <cell r="I576">
            <v>20.261154304843121</v>
          </cell>
        </row>
        <row r="577">
          <cell r="C577">
            <v>50041</v>
          </cell>
          <cell r="D577">
            <v>0</v>
          </cell>
          <cell r="E577" t="str">
            <v>NC</v>
          </cell>
          <cell r="F577" t="str">
            <v>NC</v>
          </cell>
          <cell r="G577">
            <v>2.0023243272020309E-3</v>
          </cell>
          <cell r="H577">
            <v>2.8035665353188421</v>
          </cell>
          <cell r="I577">
            <v>20.301723707004903</v>
          </cell>
        </row>
        <row r="578">
          <cell r="C578">
            <v>50072</v>
          </cell>
          <cell r="D578">
            <v>0</v>
          </cell>
          <cell r="E578" t="str">
            <v>NC</v>
          </cell>
          <cell r="F578" t="str">
            <v>NC</v>
          </cell>
          <cell r="G578">
            <v>1.998646530360304E-3</v>
          </cell>
          <cell r="H578">
            <v>2.8091698738472912</v>
          </cell>
          <cell r="I578">
            <v>20.342299676652239</v>
          </cell>
        </row>
        <row r="579">
          <cell r="C579">
            <v>50100</v>
          </cell>
          <cell r="D579">
            <v>0</v>
          </cell>
          <cell r="E579" t="str">
            <v>NC</v>
          </cell>
          <cell r="F579" t="str">
            <v>NC</v>
          </cell>
          <cell r="G579">
            <v>1.9949687563732338E-3</v>
          </cell>
          <cell r="H579">
            <v>2.8147740799769614</v>
          </cell>
          <cell r="I579">
            <v>20.382881928939941</v>
          </cell>
        </row>
        <row r="580">
          <cell r="C580">
            <v>50131</v>
          </cell>
          <cell r="D580">
            <v>0</v>
          </cell>
          <cell r="E580" t="str">
            <v>NC</v>
          </cell>
          <cell r="F580" t="str">
            <v>NC</v>
          </cell>
          <cell r="G580">
            <v>1.9912910051817253E-3</v>
          </cell>
          <cell r="H580">
            <v>2.8203791142840382</v>
          </cell>
          <cell r="I580">
            <v>20.423470178384722</v>
          </cell>
        </row>
        <row r="581">
          <cell r="C581">
            <v>50161</v>
          </cell>
          <cell r="D581">
            <v>0</v>
          </cell>
          <cell r="E581" t="str">
            <v>NC</v>
          </cell>
          <cell r="F581" t="str">
            <v>NC</v>
          </cell>
          <cell r="G581">
            <v>1.9876132767268195E-3</v>
          </cell>
          <cell r="H581">
            <v>2.8259849372569925</v>
          </cell>
          <cell r="I581">
            <v>20.464064138868114</v>
          </cell>
        </row>
        <row r="582">
          <cell r="C582">
            <v>50192</v>
          </cell>
          <cell r="D582">
            <v>0</v>
          </cell>
          <cell r="E582" t="str">
            <v>NC</v>
          </cell>
          <cell r="F582" t="str">
            <v>NC</v>
          </cell>
          <cell r="G582">
            <v>1.9839355709496934E-3</v>
          </cell>
          <cell r="H582">
            <v>2.8315915092969846</v>
          </cell>
          <cell r="I582">
            <v>20.504663523639412</v>
          </cell>
        </row>
        <row r="583">
          <cell r="C583">
            <v>50222</v>
          </cell>
          <cell r="D583">
            <v>0</v>
          </cell>
          <cell r="E583" t="str">
            <v>NC</v>
          </cell>
          <cell r="F583" t="str">
            <v>NC</v>
          </cell>
          <cell r="G583">
            <v>1.9801715034641651E-3</v>
          </cell>
          <cell r="H583">
            <v>2.8371985461131457</v>
          </cell>
          <cell r="I583">
            <v>20.545266274037044</v>
          </cell>
        </row>
        <row r="584">
          <cell r="C584">
            <v>50253</v>
          </cell>
          <cell r="D584">
            <v>0</v>
          </cell>
          <cell r="E584" t="str">
            <v>NC</v>
          </cell>
          <cell r="F584" t="str">
            <v>NC</v>
          </cell>
          <cell r="G584">
            <v>1.9764074591205388E-3</v>
          </cell>
          <cell r="H584">
            <v>2.8428060064826899</v>
          </cell>
          <cell r="I584">
            <v>20.585872091550669</v>
          </cell>
        </row>
        <row r="585">
          <cell r="C585">
            <v>50284</v>
          </cell>
          <cell r="D585">
            <v>0</v>
          </cell>
          <cell r="E585" t="str">
            <v>NC</v>
          </cell>
          <cell r="F585" t="str">
            <v>NC</v>
          </cell>
          <cell r="G585">
            <v>1.9726434378583815E-3</v>
          </cell>
          <cell r="H585">
            <v>2.8484138490964823</v>
          </cell>
          <cell r="I585">
            <v>20.626480677044661</v>
          </cell>
        </row>
        <row r="586">
          <cell r="C586">
            <v>50314</v>
          </cell>
          <cell r="D586">
            <v>0</v>
          </cell>
          <cell r="E586" t="str">
            <v>NC</v>
          </cell>
          <cell r="F586" t="str">
            <v>NC</v>
          </cell>
          <cell r="G586">
            <v>1.9688794396174204E-3</v>
          </cell>
          <cell r="H586">
            <v>2.8540220325594898</v>
          </cell>
          <cell r="I586">
            <v>20.667091730761356</v>
          </cell>
        </row>
        <row r="587">
          <cell r="C587">
            <v>50345</v>
          </cell>
          <cell r="D587">
            <v>0</v>
          </cell>
          <cell r="E587" t="str">
            <v>NC</v>
          </cell>
          <cell r="F587" t="str">
            <v>NC</v>
          </cell>
          <cell r="G587">
            <v>1.9651154643375241E-3</v>
          </cell>
          <cell r="H587">
            <v>2.859630515391232</v>
          </cell>
          <cell r="I587">
            <v>20.707704952324356</v>
          </cell>
        </row>
        <row r="588">
          <cell r="C588">
            <v>50375</v>
          </cell>
          <cell r="D588">
            <v>0</v>
          </cell>
          <cell r="E588" t="str">
            <v>NC</v>
          </cell>
          <cell r="F588" t="str">
            <v>NC</v>
          </cell>
          <cell r="G588">
            <v>1.9613515119586977E-3</v>
          </cell>
          <cell r="H588">
            <v>2.8652392560262379</v>
          </cell>
          <cell r="I588">
            <v>20.748320040741795</v>
          </cell>
        </row>
      </sheetData>
      <sheetData sheetId="7" refreshError="1">
        <row r="31">
          <cell r="G31" t="str">
            <v>Year</v>
          </cell>
          <cell r="H31">
            <v>2006</v>
          </cell>
          <cell r="I31">
            <v>2007</v>
          </cell>
          <cell r="J31">
            <v>2008</v>
          </cell>
          <cell r="K31">
            <v>2009</v>
          </cell>
          <cell r="L31">
            <v>2010</v>
          </cell>
          <cell r="M31">
            <v>2011</v>
          </cell>
          <cell r="N31">
            <v>2012</v>
          </cell>
          <cell r="O31">
            <v>2013</v>
          </cell>
          <cell r="P31">
            <v>2014</v>
          </cell>
          <cell r="Q31">
            <v>2015</v>
          </cell>
          <cell r="R31">
            <v>2016</v>
          </cell>
          <cell r="S31">
            <v>2017</v>
          </cell>
          <cell r="T31">
            <v>2018</v>
          </cell>
          <cell r="U31">
            <v>2019</v>
          </cell>
          <cell r="V31">
            <v>2020</v>
          </cell>
          <cell r="W31">
            <v>2021</v>
          </cell>
          <cell r="X31">
            <v>2022</v>
          </cell>
          <cell r="Y31">
            <v>2023</v>
          </cell>
          <cell r="Z31">
            <v>2024</v>
          </cell>
          <cell r="AA31">
            <v>2025</v>
          </cell>
        </row>
        <row r="32">
          <cell r="G32" t="str">
            <v>$/SO2 credit</v>
          </cell>
          <cell r="H32">
            <v>472</v>
          </cell>
          <cell r="I32">
            <v>436</v>
          </cell>
          <cell r="J32">
            <v>435.35</v>
          </cell>
          <cell r="K32">
            <v>434.91</v>
          </cell>
          <cell r="L32">
            <v>231.08</v>
          </cell>
          <cell r="M32">
            <v>220.18</v>
          </cell>
          <cell r="N32">
            <v>215.82</v>
          </cell>
          <cell r="O32">
            <v>200.56</v>
          </cell>
          <cell r="P32">
            <v>196.2</v>
          </cell>
          <cell r="Q32">
            <v>206.48159149671318</v>
          </cell>
          <cell r="R32">
            <v>216.7631829934264</v>
          </cell>
          <cell r="S32">
            <v>173.339359799341</v>
          </cell>
          <cell r="T32">
            <v>98.237501652193259</v>
          </cell>
          <cell r="U32">
            <v>39.50856044707772</v>
          </cell>
          <cell r="V32">
            <v>36.305163654071421</v>
          </cell>
          <cell r="W32">
            <v>35.044301799767098</v>
          </cell>
          <cell r="X32">
            <v>28.47349521231077</v>
          </cell>
          <cell r="Y32">
            <v>26.283226349825327</v>
          </cell>
          <cell r="Z32">
            <v>25.188091918582604</v>
          </cell>
          <cell r="AA32">
            <v>23.727912676925637</v>
          </cell>
        </row>
        <row r="33">
          <cell r="G33" t="str">
            <v>$/ton SO2</v>
          </cell>
          <cell r="H33">
            <v>472</v>
          </cell>
          <cell r="I33">
            <v>436</v>
          </cell>
          <cell r="J33">
            <v>435.35</v>
          </cell>
          <cell r="K33">
            <v>434.91</v>
          </cell>
          <cell r="L33">
            <v>462.16</v>
          </cell>
          <cell r="M33">
            <v>440.36</v>
          </cell>
          <cell r="N33">
            <v>431.64</v>
          </cell>
          <cell r="O33">
            <v>401.12</v>
          </cell>
          <cell r="P33">
            <v>392.4</v>
          </cell>
          <cell r="Q33">
            <v>590.53735168059961</v>
          </cell>
          <cell r="R33">
            <v>619.94270336119951</v>
          </cell>
          <cell r="S33">
            <v>495.75056902611522</v>
          </cell>
          <cell r="T33">
            <v>280.95925472527273</v>
          </cell>
          <cell r="U33">
            <v>112.99448287864227</v>
          </cell>
          <cell r="V33">
            <v>103.83276805064426</v>
          </cell>
          <cell r="W33">
            <v>100.22670314733389</v>
          </cell>
          <cell r="X33">
            <v>81.434196307208794</v>
          </cell>
          <cell r="Y33">
            <v>75.170027360500427</v>
          </cell>
          <cell r="Z33">
            <v>72.037942887146244</v>
          </cell>
          <cell r="AA33">
            <v>67.861830256007323</v>
          </cell>
        </row>
        <row r="34">
          <cell r="G34" t="str">
            <v>Global Insight</v>
          </cell>
          <cell r="H34">
            <v>1</v>
          </cell>
          <cell r="I34">
            <v>1.0238688011855885</v>
          </cell>
          <cell r="J34">
            <v>1.0425319122354291</v>
          </cell>
          <cell r="K34">
            <v>1.0623956901788292</v>
          </cell>
          <cell r="L34">
            <v>1.0836188884245717</v>
          </cell>
          <cell r="M34">
            <v>1.1064087264831703</v>
          </cell>
          <cell r="N34">
            <v>1.1294202161803544</v>
          </cell>
          <cell r="O34">
            <v>1.1518688528827639</v>
          </cell>
          <cell r="P34">
            <v>1.1739948130500903</v>
          </cell>
          <cell r="Q34">
            <v>1.196152868547008</v>
          </cell>
          <cell r="R34">
            <v>1.2183824384695914</v>
          </cell>
          <cell r="S34">
            <v>1.2410139539292007</v>
          </cell>
          <cell r="T34">
            <v>1.2602705054691303</v>
          </cell>
          <cell r="U34">
            <v>1.2835215254113157</v>
          </cell>
          <cell r="V34">
            <v>1.3078013191395867</v>
          </cell>
          <cell r="W34">
            <v>1.3330986855993212</v>
          </cell>
          <cell r="X34">
            <v>1.3589808763532814</v>
          </cell>
          <cell r="Y34">
            <v>1.3855170363732712</v>
          </cell>
          <cell r="Z34">
            <v>1.4126470676931429</v>
          </cell>
          <cell r="AA34">
            <v>1.4407287578461236</v>
          </cell>
        </row>
        <row r="35">
          <cell r="G35" t="str">
            <v>$/ton SO2</v>
          </cell>
          <cell r="H35">
            <v>472</v>
          </cell>
          <cell r="I35">
            <v>446.4067973169166</v>
          </cell>
          <cell r="J35">
            <v>453.86626799169409</v>
          </cell>
          <cell r="K35">
            <v>462.04650961567461</v>
          </cell>
          <cell r="L35">
            <v>500.80530547430004</v>
          </cell>
          <cell r="M35">
            <v>487.21814679412893</v>
          </cell>
          <cell r="N35">
            <v>487.50294211208814</v>
          </cell>
          <cell r="O35">
            <v>462.03763426833427</v>
          </cell>
          <cell r="P35">
            <v>460.67556464085544</v>
          </cell>
          <cell r="Q35">
            <v>706.37294719690249</v>
          </cell>
          <cell r="R35">
            <v>755.32730263264875</v>
          </cell>
          <cell r="S35">
            <v>615.23337382975035</v>
          </cell>
          <cell r="T35">
            <v>354.08466196884962</v>
          </cell>
          <cell r="U35">
            <v>145.03085102745771</v>
          </cell>
          <cell r="V35">
            <v>135.7926310265473</v>
          </cell>
          <cell r="W35">
            <v>133.61208622766415</v>
          </cell>
          <cell r="X35">
            <v>110.66751546269576</v>
          </cell>
          <cell r="Y35">
            <v>104.14935353261826</v>
          </cell>
          <cell r="Z35">
            <v>101.76418878217324</v>
          </cell>
          <cell r="AA35">
            <v>97.770490409901925</v>
          </cell>
        </row>
        <row r="48">
          <cell r="H48">
            <v>2006.1</v>
          </cell>
          <cell r="I48">
            <v>2006.2</v>
          </cell>
          <cell r="J48">
            <v>2006.3</v>
          </cell>
          <cell r="K48">
            <v>2006.4</v>
          </cell>
          <cell r="L48">
            <v>2007.1</v>
          </cell>
          <cell r="M48">
            <v>2007.2</v>
          </cell>
          <cell r="N48">
            <v>2007.3</v>
          </cell>
          <cell r="O48">
            <v>2007.4</v>
          </cell>
          <cell r="P48">
            <v>2008.1</v>
          </cell>
          <cell r="Q48">
            <v>2008.2</v>
          </cell>
          <cell r="R48">
            <v>2008.3</v>
          </cell>
          <cell r="S48">
            <v>2008.4</v>
          </cell>
          <cell r="T48">
            <v>2009.1</v>
          </cell>
          <cell r="U48">
            <v>2009.2</v>
          </cell>
          <cell r="V48">
            <v>2009.3</v>
          </cell>
          <cell r="W48">
            <v>2009.4</v>
          </cell>
          <cell r="X48">
            <v>2010.1</v>
          </cell>
          <cell r="Y48">
            <v>2010.2</v>
          </cell>
          <cell r="Z48">
            <v>2010.3</v>
          </cell>
          <cell r="AA48">
            <v>2010.4</v>
          </cell>
          <cell r="AB48">
            <v>2011.1</v>
          </cell>
          <cell r="AC48">
            <v>2011.2</v>
          </cell>
          <cell r="AD48">
            <v>2011.3</v>
          </cell>
          <cell r="AE48">
            <v>2011.4</v>
          </cell>
          <cell r="AF48">
            <v>2012.1</v>
          </cell>
          <cell r="AG48">
            <v>2012.2</v>
          </cell>
          <cell r="AH48">
            <v>2012.3</v>
          </cell>
          <cell r="AI48">
            <v>2012.4</v>
          </cell>
          <cell r="AJ48">
            <v>2013.1</v>
          </cell>
          <cell r="AK48">
            <v>2013.2</v>
          </cell>
          <cell r="AL48">
            <v>2013.3</v>
          </cell>
          <cell r="AM48">
            <v>2013.4</v>
          </cell>
          <cell r="AN48">
            <v>2014.1</v>
          </cell>
          <cell r="AO48">
            <v>2014.2</v>
          </cell>
          <cell r="AP48">
            <v>2014.3</v>
          </cell>
          <cell r="AQ48">
            <v>2014.4</v>
          </cell>
          <cell r="AR48">
            <v>2015.1</v>
          </cell>
          <cell r="AS48">
            <v>2015.2</v>
          </cell>
          <cell r="AT48">
            <v>2015.3</v>
          </cell>
          <cell r="AU48">
            <v>2015.4</v>
          </cell>
          <cell r="AV48">
            <v>2016.1</v>
          </cell>
          <cell r="AW48">
            <v>2016.2</v>
          </cell>
          <cell r="AX48">
            <v>2016.3</v>
          </cell>
          <cell r="AY48">
            <v>2016.4</v>
          </cell>
          <cell r="AZ48">
            <v>2017.1</v>
          </cell>
          <cell r="BA48">
            <v>2017.2</v>
          </cell>
          <cell r="BB48">
            <v>2017.3</v>
          </cell>
          <cell r="BC48">
            <v>2017.4</v>
          </cell>
          <cell r="BD48">
            <v>2018.1</v>
          </cell>
          <cell r="BE48">
            <v>2018.2</v>
          </cell>
          <cell r="BF48">
            <v>2018.3</v>
          </cell>
          <cell r="BG48">
            <v>2018.4</v>
          </cell>
          <cell r="BH48">
            <v>2019.1</v>
          </cell>
          <cell r="BI48">
            <v>2019.2</v>
          </cell>
          <cell r="BJ48">
            <v>2019.3</v>
          </cell>
          <cell r="BK48">
            <v>2019.4</v>
          </cell>
          <cell r="BL48">
            <v>2020.1</v>
          </cell>
          <cell r="BM48">
            <v>2020.2</v>
          </cell>
          <cell r="BN48">
            <v>2020.3</v>
          </cell>
          <cell r="BO48">
            <v>2020.4</v>
          </cell>
          <cell r="BP48">
            <v>2021.1</v>
          </cell>
          <cell r="BQ48">
            <v>2021.2</v>
          </cell>
          <cell r="BR48">
            <v>2021.3</v>
          </cell>
          <cell r="BS48">
            <v>2021.4</v>
          </cell>
          <cell r="BT48">
            <v>2022.1</v>
          </cell>
          <cell r="BU48">
            <v>2022.2</v>
          </cell>
          <cell r="BV48">
            <v>2022.3</v>
          </cell>
          <cell r="BW48">
            <v>2022.4</v>
          </cell>
          <cell r="BX48">
            <v>2023.1</v>
          </cell>
          <cell r="BY48">
            <v>2023.2</v>
          </cell>
          <cell r="BZ48">
            <v>2023.3</v>
          </cell>
          <cell r="CA48">
            <v>2023.4</v>
          </cell>
          <cell r="CB48">
            <v>2024.1</v>
          </cell>
          <cell r="CC48">
            <v>2024.2</v>
          </cell>
          <cell r="CD48">
            <v>2024.3</v>
          </cell>
          <cell r="CE48">
            <v>2024.4</v>
          </cell>
          <cell r="CF48">
            <v>2025.1</v>
          </cell>
          <cell r="CG48">
            <v>2025.2</v>
          </cell>
          <cell r="CH48">
            <v>2025.3</v>
          </cell>
          <cell r="CI48">
            <v>2025.4</v>
          </cell>
        </row>
        <row r="49">
          <cell r="G49" t="str">
            <v>$/SO2 credit</v>
          </cell>
          <cell r="H49">
            <v>472</v>
          </cell>
          <cell r="I49">
            <v>472</v>
          </cell>
          <cell r="J49">
            <v>472</v>
          </cell>
          <cell r="K49">
            <v>472</v>
          </cell>
          <cell r="L49">
            <v>436</v>
          </cell>
          <cell r="M49">
            <v>436</v>
          </cell>
          <cell r="N49">
            <v>436</v>
          </cell>
          <cell r="O49">
            <v>436</v>
          </cell>
          <cell r="P49">
            <v>435.35</v>
          </cell>
          <cell r="Q49">
            <v>435.35</v>
          </cell>
          <cell r="R49">
            <v>435.35</v>
          </cell>
          <cell r="S49">
            <v>435.35</v>
          </cell>
          <cell r="T49">
            <v>434.91</v>
          </cell>
          <cell r="U49">
            <v>434.91</v>
          </cell>
          <cell r="V49">
            <v>434.91</v>
          </cell>
          <cell r="W49">
            <v>434.91</v>
          </cell>
          <cell r="X49">
            <v>231.08</v>
          </cell>
          <cell r="Y49">
            <v>231.08</v>
          </cell>
          <cell r="Z49">
            <v>231.08</v>
          </cell>
          <cell r="AA49">
            <v>231.08</v>
          </cell>
          <cell r="AB49">
            <v>220.18</v>
          </cell>
          <cell r="AC49">
            <v>220.18</v>
          </cell>
          <cell r="AD49">
            <v>220.18</v>
          </cell>
          <cell r="AE49">
            <v>220.18</v>
          </cell>
          <cell r="AF49">
            <v>215.82</v>
          </cell>
          <cell r="AG49">
            <v>215.82</v>
          </cell>
          <cell r="AH49">
            <v>215.82</v>
          </cell>
          <cell r="AI49">
            <v>215.82</v>
          </cell>
          <cell r="AJ49">
            <v>200.56</v>
          </cell>
          <cell r="AK49">
            <v>200.56</v>
          </cell>
          <cell r="AL49">
            <v>200.56</v>
          </cell>
          <cell r="AM49">
            <v>200.56</v>
          </cell>
          <cell r="AN49">
            <v>196.2</v>
          </cell>
          <cell r="AO49">
            <v>196.2</v>
          </cell>
          <cell r="AP49">
            <v>196.2</v>
          </cell>
          <cell r="AQ49">
            <v>196.2</v>
          </cell>
          <cell r="AR49">
            <v>206.48159149671318</v>
          </cell>
          <cell r="AS49">
            <v>206.48159149671318</v>
          </cell>
          <cell r="AT49">
            <v>206.48159149671318</v>
          </cell>
          <cell r="AU49">
            <v>206.48159149671318</v>
          </cell>
          <cell r="AV49">
            <v>216.7631829934264</v>
          </cell>
          <cell r="AW49">
            <v>216.7631829934264</v>
          </cell>
          <cell r="AX49">
            <v>216.7631829934264</v>
          </cell>
          <cell r="AY49">
            <v>216.7631829934264</v>
          </cell>
          <cell r="AZ49">
            <v>173.339359799341</v>
          </cell>
          <cell r="BA49">
            <v>173.339359799341</v>
          </cell>
          <cell r="BB49">
            <v>173.339359799341</v>
          </cell>
          <cell r="BC49">
            <v>173.339359799341</v>
          </cell>
          <cell r="BD49">
            <v>98.237501652193259</v>
          </cell>
          <cell r="BE49">
            <v>98.237501652193259</v>
          </cell>
          <cell r="BF49">
            <v>98.237501652193259</v>
          </cell>
          <cell r="BG49">
            <v>98.237501652193259</v>
          </cell>
          <cell r="BH49">
            <v>39.50856044707772</v>
          </cell>
          <cell r="BI49">
            <v>39.50856044707772</v>
          </cell>
          <cell r="BJ49">
            <v>39.50856044707772</v>
          </cell>
          <cell r="BK49">
            <v>39.50856044707772</v>
          </cell>
          <cell r="BL49">
            <v>36.305163654071421</v>
          </cell>
          <cell r="BM49">
            <v>36.305163654071421</v>
          </cell>
          <cell r="BN49">
            <v>36.305163654071421</v>
          </cell>
          <cell r="BO49">
            <v>36.305163654071421</v>
          </cell>
          <cell r="BP49">
            <v>35.044301799767098</v>
          </cell>
          <cell r="BQ49">
            <v>35.044301799767098</v>
          </cell>
          <cell r="BR49">
            <v>35.044301799767098</v>
          </cell>
          <cell r="BS49">
            <v>35.044301799767098</v>
          </cell>
          <cell r="BT49">
            <v>28.47349521231077</v>
          </cell>
          <cell r="BU49">
            <v>28.47349521231077</v>
          </cell>
          <cell r="BV49">
            <v>28.47349521231077</v>
          </cell>
          <cell r="BW49">
            <v>28.47349521231077</v>
          </cell>
          <cell r="BX49">
            <v>26.283226349825327</v>
          </cell>
          <cell r="BY49">
            <v>26.283226349825327</v>
          </cell>
          <cell r="BZ49">
            <v>26.283226349825327</v>
          </cell>
          <cell r="CA49">
            <v>26.283226349825327</v>
          </cell>
          <cell r="CB49">
            <v>25.188091918582604</v>
          </cell>
          <cell r="CC49">
            <v>25.188091918582604</v>
          </cell>
          <cell r="CD49">
            <v>25.188091918582604</v>
          </cell>
          <cell r="CE49">
            <v>25.188091918582604</v>
          </cell>
          <cell r="CF49">
            <v>23.727912676925637</v>
          </cell>
          <cell r="CG49">
            <v>23.727912676925637</v>
          </cell>
          <cell r="CH49">
            <v>23.727912676925637</v>
          </cell>
          <cell r="CI49">
            <v>23.727912676925637</v>
          </cell>
        </row>
        <row r="50">
          <cell r="G50" t="str">
            <v>Offset</v>
          </cell>
          <cell r="H50">
            <v>0</v>
          </cell>
          <cell r="I50">
            <v>3</v>
          </cell>
          <cell r="J50">
            <v>6</v>
          </cell>
          <cell r="K50">
            <v>9</v>
          </cell>
          <cell r="L50">
            <v>12</v>
          </cell>
          <cell r="M50">
            <v>15</v>
          </cell>
          <cell r="N50">
            <v>18</v>
          </cell>
          <cell r="O50">
            <v>21</v>
          </cell>
          <cell r="P50">
            <v>24</v>
          </cell>
          <cell r="Q50">
            <v>27</v>
          </cell>
          <cell r="R50">
            <v>30</v>
          </cell>
          <cell r="S50">
            <v>33</v>
          </cell>
          <cell r="T50">
            <v>36</v>
          </cell>
          <cell r="U50">
            <v>39</v>
          </cell>
          <cell r="V50">
            <v>42</v>
          </cell>
          <cell r="W50">
            <v>45</v>
          </cell>
          <cell r="X50">
            <v>48</v>
          </cell>
          <cell r="Y50">
            <v>51</v>
          </cell>
          <cell r="Z50">
            <v>54</v>
          </cell>
          <cell r="AA50">
            <v>57</v>
          </cell>
          <cell r="AB50">
            <v>60</v>
          </cell>
          <cell r="AC50">
            <v>63</v>
          </cell>
          <cell r="AD50">
            <v>66</v>
          </cell>
          <cell r="AE50">
            <v>69</v>
          </cell>
          <cell r="AF50">
            <v>72</v>
          </cell>
          <cell r="AG50">
            <v>75</v>
          </cell>
          <cell r="AH50">
            <v>78</v>
          </cell>
          <cell r="AI50">
            <v>81</v>
          </cell>
          <cell r="AJ50">
            <v>84</v>
          </cell>
          <cell r="AK50">
            <v>87</v>
          </cell>
          <cell r="AL50">
            <v>90</v>
          </cell>
          <cell r="AM50">
            <v>93</v>
          </cell>
          <cell r="AN50">
            <v>96</v>
          </cell>
          <cell r="AO50">
            <v>99</v>
          </cell>
          <cell r="AP50">
            <v>102</v>
          </cell>
          <cell r="AQ50">
            <v>105</v>
          </cell>
          <cell r="AR50">
            <v>108</v>
          </cell>
          <cell r="AS50">
            <v>111</v>
          </cell>
          <cell r="AT50">
            <v>114</v>
          </cell>
          <cell r="AU50">
            <v>117</v>
          </cell>
          <cell r="AV50">
            <v>120</v>
          </cell>
          <cell r="AW50">
            <v>123</v>
          </cell>
          <cell r="AX50">
            <v>126</v>
          </cell>
          <cell r="AY50">
            <v>129</v>
          </cell>
          <cell r="AZ50">
            <v>132</v>
          </cell>
          <cell r="BA50">
            <v>135</v>
          </cell>
          <cell r="BB50">
            <v>138</v>
          </cell>
          <cell r="BC50">
            <v>141</v>
          </cell>
          <cell r="BD50">
            <v>144</v>
          </cell>
          <cell r="BE50">
            <v>147</v>
          </cell>
          <cell r="BF50">
            <v>150</v>
          </cell>
          <cell r="BG50">
            <v>153</v>
          </cell>
          <cell r="BH50">
            <v>156</v>
          </cell>
          <cell r="BI50">
            <v>159</v>
          </cell>
          <cell r="BJ50">
            <v>162</v>
          </cell>
          <cell r="BK50">
            <v>165</v>
          </cell>
          <cell r="BL50">
            <v>168</v>
          </cell>
          <cell r="BM50">
            <v>171</v>
          </cell>
          <cell r="BN50">
            <v>174</v>
          </cell>
          <cell r="BO50">
            <v>177</v>
          </cell>
          <cell r="BP50">
            <v>180</v>
          </cell>
          <cell r="BQ50">
            <v>183</v>
          </cell>
          <cell r="BR50">
            <v>186</v>
          </cell>
          <cell r="BS50">
            <v>189</v>
          </cell>
          <cell r="BT50">
            <v>192</v>
          </cell>
          <cell r="BU50">
            <v>195</v>
          </cell>
          <cell r="BV50">
            <v>198</v>
          </cell>
          <cell r="BW50">
            <v>201</v>
          </cell>
          <cell r="BX50">
            <v>204</v>
          </cell>
          <cell r="BY50">
            <v>207</v>
          </cell>
          <cell r="BZ50">
            <v>210</v>
          </cell>
          <cell r="CA50">
            <v>213</v>
          </cell>
          <cell r="CB50">
            <v>216</v>
          </cell>
          <cell r="CC50">
            <v>219</v>
          </cell>
          <cell r="CD50">
            <v>222</v>
          </cell>
          <cell r="CE50">
            <v>225</v>
          </cell>
          <cell r="CF50">
            <v>228</v>
          </cell>
          <cell r="CG50">
            <v>231</v>
          </cell>
          <cell r="CH50">
            <v>234</v>
          </cell>
          <cell r="CI50">
            <v>237</v>
          </cell>
        </row>
        <row r="51">
          <cell r="G51" t="str">
            <v>SO2 $/Ton</v>
          </cell>
          <cell r="H51">
            <v>1131.8970175438596</v>
          </cell>
          <cell r="I51">
            <v>651.53409090909088</v>
          </cell>
          <cell r="J51">
            <v>632.31333333333339</v>
          </cell>
          <cell r="K51">
            <v>508.21553030303033</v>
          </cell>
          <cell r="L51">
            <v>464.75315181894126</v>
          </cell>
          <cell r="M51">
            <v>438</v>
          </cell>
          <cell r="N51">
            <v>473.66666666666669</v>
          </cell>
          <cell r="O51">
            <v>493.33333333333331</v>
          </cell>
          <cell r="P51">
            <v>534</v>
          </cell>
          <cell r="Q51">
            <v>597.66666666666663</v>
          </cell>
          <cell r="R51">
            <v>709.33333333333337</v>
          </cell>
          <cell r="S51">
            <v>799.66666666666663</v>
          </cell>
          <cell r="T51">
            <v>462.04650961567467</v>
          </cell>
          <cell r="U51">
            <v>462.04650961567467</v>
          </cell>
          <cell r="V51">
            <v>462.04650961567467</v>
          </cell>
          <cell r="W51">
            <v>462.04650961567467</v>
          </cell>
          <cell r="X51">
            <v>500.80530547430004</v>
          </cell>
          <cell r="Y51">
            <v>500.80530547430004</v>
          </cell>
          <cell r="Z51">
            <v>500.80530547430004</v>
          </cell>
          <cell r="AA51">
            <v>500.80530547430004</v>
          </cell>
          <cell r="AB51">
            <v>487.21814679412893</v>
          </cell>
          <cell r="AC51">
            <v>487.21814679412893</v>
          </cell>
          <cell r="AD51">
            <v>487.21814679412893</v>
          </cell>
          <cell r="AE51">
            <v>487.21814679412893</v>
          </cell>
          <cell r="AF51">
            <v>487.50294211208819</v>
          </cell>
          <cell r="AG51">
            <v>487.50294211208819</v>
          </cell>
          <cell r="AH51">
            <v>487.50294211208819</v>
          </cell>
          <cell r="AI51">
            <v>487.50294211208819</v>
          </cell>
          <cell r="AJ51">
            <v>462.03763426833422</v>
          </cell>
          <cell r="AK51">
            <v>462.03763426833422</v>
          </cell>
          <cell r="AL51">
            <v>462.03763426833422</v>
          </cell>
          <cell r="AM51">
            <v>462.03763426833422</v>
          </cell>
          <cell r="AN51">
            <v>460.67556464085538</v>
          </cell>
          <cell r="AO51">
            <v>460.67556464085538</v>
          </cell>
          <cell r="AP51">
            <v>460.67556464085538</v>
          </cell>
          <cell r="AQ51">
            <v>460.67556464085538</v>
          </cell>
          <cell r="AR51">
            <v>706.37294719690237</v>
          </cell>
          <cell r="AS51">
            <v>706.37294719690237</v>
          </cell>
          <cell r="AT51">
            <v>706.37294719690237</v>
          </cell>
          <cell r="AU51">
            <v>706.37294719690237</v>
          </cell>
          <cell r="AV51">
            <v>755.32730263264875</v>
          </cell>
          <cell r="AW51">
            <v>755.32730263264875</v>
          </cell>
          <cell r="AX51">
            <v>755.32730263264875</v>
          </cell>
          <cell r="AY51">
            <v>755.32730263264875</v>
          </cell>
          <cell r="AZ51">
            <v>615.23337382975035</v>
          </cell>
          <cell r="BA51">
            <v>615.23337382975035</v>
          </cell>
          <cell r="BB51">
            <v>615.23337382975035</v>
          </cell>
          <cell r="BC51">
            <v>615.23337382975035</v>
          </cell>
          <cell r="BD51">
            <v>354.08466196884962</v>
          </cell>
          <cell r="BE51">
            <v>354.08466196884962</v>
          </cell>
          <cell r="BF51">
            <v>354.08466196884962</v>
          </cell>
          <cell r="BG51">
            <v>354.08466196884962</v>
          </cell>
          <cell r="BH51">
            <v>145.03085102745771</v>
          </cell>
          <cell r="BI51">
            <v>145.03085102745771</v>
          </cell>
          <cell r="BJ51">
            <v>145.03085102745771</v>
          </cell>
          <cell r="BK51">
            <v>145.03085102745771</v>
          </cell>
          <cell r="BL51">
            <v>135.7926310265473</v>
          </cell>
          <cell r="BM51">
            <v>135.7926310265473</v>
          </cell>
          <cell r="BN51">
            <v>135.7926310265473</v>
          </cell>
          <cell r="BO51">
            <v>135.7926310265473</v>
          </cell>
          <cell r="BP51">
            <v>133.61208622766415</v>
          </cell>
          <cell r="BQ51">
            <v>133.61208622766415</v>
          </cell>
          <cell r="BR51">
            <v>133.61208622766415</v>
          </cell>
          <cell r="BS51">
            <v>133.61208622766415</v>
          </cell>
          <cell r="BT51">
            <v>110.66751546269576</v>
          </cell>
          <cell r="BU51">
            <v>110.66751546269576</v>
          </cell>
          <cell r="BV51">
            <v>110.66751546269576</v>
          </cell>
          <cell r="BW51">
            <v>110.66751546269576</v>
          </cell>
          <cell r="BX51">
            <v>104.14935353261826</v>
          </cell>
          <cell r="BY51">
            <v>104.14935353261826</v>
          </cell>
          <cell r="BZ51">
            <v>104.14935353261826</v>
          </cell>
          <cell r="CA51">
            <v>104.14935353261826</v>
          </cell>
          <cell r="CB51">
            <v>101.76418878217324</v>
          </cell>
          <cell r="CC51">
            <v>101.76418878217324</v>
          </cell>
          <cell r="CD51">
            <v>101.76418878217324</v>
          </cell>
          <cell r="CE51">
            <v>101.76418878217324</v>
          </cell>
          <cell r="CF51">
            <v>97.770490409901925</v>
          </cell>
          <cell r="CG51">
            <v>97.770490409901925</v>
          </cell>
          <cell r="CH51">
            <v>97.770490409901925</v>
          </cell>
          <cell r="CI51">
            <v>97.770490409901925</v>
          </cell>
        </row>
      </sheetData>
      <sheetData sheetId="8" refreshError="1">
        <row r="32">
          <cell r="G32" t="str">
            <v>Year</v>
          </cell>
          <cell r="H32">
            <v>2006</v>
          </cell>
          <cell r="I32">
            <v>2007</v>
          </cell>
          <cell r="J32">
            <v>2008</v>
          </cell>
          <cell r="K32">
            <v>2009</v>
          </cell>
          <cell r="L32">
            <v>2010</v>
          </cell>
          <cell r="M32">
            <v>2011</v>
          </cell>
          <cell r="N32">
            <v>2012</v>
          </cell>
          <cell r="O32">
            <v>2013</v>
          </cell>
          <cell r="P32">
            <v>2014</v>
          </cell>
          <cell r="Q32">
            <v>2015</v>
          </cell>
          <cell r="R32">
            <v>2016</v>
          </cell>
          <cell r="S32">
            <v>2017</v>
          </cell>
          <cell r="T32">
            <v>2018</v>
          </cell>
          <cell r="U32">
            <v>2019</v>
          </cell>
          <cell r="V32">
            <v>2020</v>
          </cell>
          <cell r="W32">
            <v>2021</v>
          </cell>
          <cell r="X32">
            <v>2022</v>
          </cell>
          <cell r="Y32">
            <v>2023</v>
          </cell>
          <cell r="Z32">
            <v>2024</v>
          </cell>
          <cell r="AA32">
            <v>2025</v>
          </cell>
        </row>
        <row r="33">
          <cell r="F33" t="str">
            <v>Nominal $</v>
          </cell>
          <cell r="G33" t="str">
            <v>NOx $/Ton</v>
          </cell>
          <cell r="H33">
            <v>1814.3417715484363</v>
          </cell>
          <cell r="I33">
            <v>929.77090453406242</v>
          </cell>
          <cell r="J33">
            <v>854.58333333333326</v>
          </cell>
          <cell r="K33">
            <v>1433.1004810735571</v>
          </cell>
          <cell r="L33">
            <v>1388.2225954449491</v>
          </cell>
          <cell r="M33">
            <v>1170.2892331737976</v>
          </cell>
          <cell r="N33">
            <v>1109.0326475997249</v>
          </cell>
          <cell r="O33">
            <v>1065.9675636851086</v>
          </cell>
          <cell r="P33">
            <v>1072.1842465267014</v>
          </cell>
          <cell r="Q33">
            <v>1197.8035931011796</v>
          </cell>
          <cell r="R33">
            <v>1165.2898470527905</v>
          </cell>
          <cell r="S33">
            <v>1134.4638647207789</v>
          </cell>
          <cell r="T33">
            <v>1131.2627959585473</v>
          </cell>
          <cell r="U33">
            <v>1130.8860278781292</v>
          </cell>
          <cell r="V33">
            <v>1106.6996363084136</v>
          </cell>
          <cell r="W33">
            <v>1110.1030855138663</v>
          </cell>
          <cell r="X33">
            <v>1105.1841619964071</v>
          </cell>
          <cell r="Y33">
            <v>1109.7696267802942</v>
          </cell>
          <cell r="Z33">
            <v>1122.1031915504389</v>
          </cell>
          <cell r="AA33">
            <v>1069.1618610304679</v>
          </cell>
        </row>
        <row r="34">
          <cell r="F34" t="str">
            <v>Real 2006$</v>
          </cell>
          <cell r="G34" t="str">
            <v>NOx $/Ton</v>
          </cell>
          <cell r="H34">
            <v>1814.3417715484363</v>
          </cell>
          <cell r="I34">
            <v>929.77090453406242</v>
          </cell>
          <cell r="J34">
            <v>837.8576307572207</v>
          </cell>
          <cell r="K34">
            <v>1376.6126230553336</v>
          </cell>
          <cell r="L34">
            <v>1307.257813609069</v>
          </cell>
          <cell r="M34">
            <v>1080.5931777284959</v>
          </cell>
          <cell r="N34">
            <v>1003.8672351477971</v>
          </cell>
          <cell r="O34">
            <v>946.25306940680366</v>
          </cell>
          <cell r="P34">
            <v>934.22610107678531</v>
          </cell>
          <cell r="Q34">
            <v>1024.7156413904559</v>
          </cell>
          <cell r="R34">
            <v>978.75663421845866</v>
          </cell>
          <cell r="S34">
            <v>935.30633156962801</v>
          </cell>
          <cell r="T34">
            <v>915.09643877069141</v>
          </cell>
          <cell r="U34">
            <v>897.32931826896572</v>
          </cell>
          <cell r="V34">
            <v>861.63211588783361</v>
          </cell>
          <cell r="W34">
            <v>847.6730094712749</v>
          </cell>
          <cell r="X34">
            <v>827.58200759690078</v>
          </cell>
          <cell r="Y34">
            <v>814.82740777441961</v>
          </cell>
          <cell r="Z34">
            <v>807.74340526616572</v>
          </cell>
          <cell r="AA34">
            <v>754.57374525854311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Propane"/>
      <sheetName val="Oil_Freight"/>
      <sheetName val="Fuel Oil Forecast"/>
      <sheetName val="SO2"/>
      <sheetName val="NOx_Season"/>
      <sheetName val="NOx_Annual"/>
      <sheetName val="CO2"/>
      <sheetName val="Hg"/>
      <sheetName val="Ammonia"/>
      <sheetName val="CaCO3"/>
      <sheetName val="JDE_Short_Coal"/>
      <sheetName val="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LakeRoad"/>
      <sheetName val="Sibley"/>
      <sheetName val="JEC Model"/>
      <sheetName val="Coal Contract Prices"/>
      <sheetName val="Contract (Utah 2008AQ)"/>
      <sheetName val="Contract (Utah 2009-10AQ)"/>
      <sheetName val="Contract (Tires 2008-09LR)"/>
      <sheetName val="Contract (Tires 2008 S)"/>
      <sheetName val="Contract (Blk Th 2008-10AQ)"/>
      <sheetName val="Contract (Antelope 2003-08AQ)"/>
      <sheetName val="Contract (Antelope 2009-10AQ)"/>
      <sheetName val="Contract (Continental 2007-10)"/>
      <sheetName val="Contract (Antelope 2009)"/>
      <sheetName val="Contract (Antelope 2010)"/>
      <sheetName val="Contract (FirstEnergy 2010)"/>
      <sheetName val="Contract (Blk Th 2009-14I)"/>
      <sheetName val="Contract (Bucksub 2009)"/>
      <sheetName val="Contract (Buckskin 2007-10)"/>
      <sheetName val="Contract (Caballo 2006-08)"/>
      <sheetName val="Contract (Caballo 2009A)"/>
      <sheetName val="Contract (Caballo 2009B)"/>
      <sheetName val="Contract (Caballo 2009-11)"/>
      <sheetName val="Contract (Caballo 2007-10)"/>
      <sheetName val="Contract (JP Morgan 2010)"/>
      <sheetName val="Contract (CorderoR 2008-09)"/>
      <sheetName val="Contract (CorderoR 2009)"/>
      <sheetName val="Contract (CorderoR 2008-10)"/>
      <sheetName val="Contract (Kenn OTC 2009)"/>
      <sheetName val="Contract (JacobsR 2009)"/>
      <sheetName val="Contract (JacobsRNC 2007-10)"/>
      <sheetName val="Contract (Lehman 2010)"/>
      <sheetName val="Contract (NRG-2009A)"/>
      <sheetName val="Contract (NRG-2009B)"/>
      <sheetName val="Contract (JacobsR 2007)"/>
      <sheetName val="Contract (Phoenix 2006-07)"/>
      <sheetName val="r-IRP_DLV_Coal"/>
      <sheetName val="r-Forecast_Output"/>
      <sheetName val="r-Iatan_Empire"/>
      <sheetName val="r-MIDAS Matrix"/>
      <sheetName val="r-Access"/>
      <sheetName val="r-DLVD_coal,oil,emit (quarter)"/>
      <sheetName val="r-DLVD_coal,oil,emit (year)"/>
      <sheetName val="r-DLVD Natural Gas"/>
      <sheetName val="r-O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1">
          <cell r="B171" t="str">
            <v>Delivered Fuel Oil ($/gallon)</v>
          </cell>
          <cell r="C171">
            <v>39814</v>
          </cell>
          <cell r="D171">
            <v>39845</v>
          </cell>
          <cell r="E171">
            <v>39873</v>
          </cell>
          <cell r="F171">
            <v>39904</v>
          </cell>
          <cell r="G171">
            <v>39934</v>
          </cell>
          <cell r="H171">
            <v>39965</v>
          </cell>
          <cell r="I171">
            <v>39995</v>
          </cell>
          <cell r="J171">
            <v>40026</v>
          </cell>
          <cell r="K171">
            <v>40057</v>
          </cell>
          <cell r="L171">
            <v>40087</v>
          </cell>
          <cell r="M171">
            <v>40118</v>
          </cell>
          <cell r="N171">
            <v>40148</v>
          </cell>
          <cell r="O171">
            <v>40179</v>
          </cell>
          <cell r="P171">
            <v>40210</v>
          </cell>
          <cell r="Q171">
            <v>40238</v>
          </cell>
          <cell r="R171">
            <v>40269</v>
          </cell>
          <cell r="S171">
            <v>40299</v>
          </cell>
          <cell r="T171">
            <v>40330</v>
          </cell>
          <cell r="U171">
            <v>40360</v>
          </cell>
          <cell r="V171">
            <v>40391</v>
          </cell>
          <cell r="W171">
            <v>40422</v>
          </cell>
          <cell r="X171">
            <v>40452</v>
          </cell>
          <cell r="Y171">
            <v>40483</v>
          </cell>
          <cell r="Z171">
            <v>40513</v>
          </cell>
          <cell r="AA171">
            <v>40544</v>
          </cell>
          <cell r="AB171">
            <v>40575</v>
          </cell>
          <cell r="AC171">
            <v>40603</v>
          </cell>
          <cell r="AD171">
            <v>40634</v>
          </cell>
          <cell r="AE171">
            <v>40664</v>
          </cell>
          <cell r="AF171">
            <v>40695</v>
          </cell>
          <cell r="AG171">
            <v>40725</v>
          </cell>
          <cell r="AH171">
            <v>40756</v>
          </cell>
          <cell r="AI171">
            <v>40787</v>
          </cell>
          <cell r="AJ171">
            <v>40817</v>
          </cell>
          <cell r="AK171">
            <v>40848</v>
          </cell>
          <cell r="AL171">
            <v>40878</v>
          </cell>
          <cell r="AM171">
            <v>40909</v>
          </cell>
          <cell r="AN171">
            <v>40940</v>
          </cell>
          <cell r="AO171">
            <v>40969</v>
          </cell>
          <cell r="AP171">
            <v>41000</v>
          </cell>
          <cell r="AQ171">
            <v>41030</v>
          </cell>
          <cell r="AR171">
            <v>41061</v>
          </cell>
          <cell r="AS171">
            <v>41091</v>
          </cell>
          <cell r="AT171">
            <v>41122</v>
          </cell>
          <cell r="AU171">
            <v>41153</v>
          </cell>
          <cell r="AV171">
            <v>41183</v>
          </cell>
          <cell r="AW171">
            <v>41214</v>
          </cell>
          <cell r="AX171">
            <v>41244</v>
          </cell>
          <cell r="AY171">
            <v>41275</v>
          </cell>
          <cell r="AZ171">
            <v>41306</v>
          </cell>
          <cell r="BA171">
            <v>41334</v>
          </cell>
          <cell r="BB171">
            <v>41365</v>
          </cell>
          <cell r="BC171">
            <v>41395</v>
          </cell>
          <cell r="BD171">
            <v>41426</v>
          </cell>
          <cell r="BE171">
            <v>41456</v>
          </cell>
          <cell r="BF171">
            <v>41487</v>
          </cell>
          <cell r="BG171">
            <v>41518</v>
          </cell>
          <cell r="BH171">
            <v>41548</v>
          </cell>
          <cell r="BI171">
            <v>41579</v>
          </cell>
          <cell r="BJ171">
            <v>41609</v>
          </cell>
          <cell r="BK171">
            <v>41640</v>
          </cell>
          <cell r="BL171">
            <v>41671</v>
          </cell>
          <cell r="BM171">
            <v>41699</v>
          </cell>
          <cell r="BN171">
            <v>41730</v>
          </cell>
          <cell r="BO171">
            <v>41760</v>
          </cell>
          <cell r="BP171">
            <v>41791</v>
          </cell>
          <cell r="BQ171">
            <v>41821</v>
          </cell>
          <cell r="BR171">
            <v>41852</v>
          </cell>
          <cell r="BS171">
            <v>41883</v>
          </cell>
          <cell r="BT171">
            <v>41913</v>
          </cell>
          <cell r="BU171">
            <v>41944</v>
          </cell>
          <cell r="BV171">
            <v>41974</v>
          </cell>
          <cell r="BW171">
            <v>42005</v>
          </cell>
          <cell r="BX171">
            <v>42036</v>
          </cell>
          <cell r="BY171">
            <v>42064</v>
          </cell>
          <cell r="BZ171">
            <v>42095</v>
          </cell>
          <cell r="CA171">
            <v>42125</v>
          </cell>
          <cell r="CB171">
            <v>42156</v>
          </cell>
          <cell r="CC171">
            <v>42186</v>
          </cell>
          <cell r="CD171">
            <v>42217</v>
          </cell>
          <cell r="CE171">
            <v>42248</v>
          </cell>
          <cell r="CF171">
            <v>42278</v>
          </cell>
          <cell r="CG171">
            <v>42309</v>
          </cell>
          <cell r="CH171">
            <v>42339</v>
          </cell>
          <cell r="CI171">
            <v>42370</v>
          </cell>
          <cell r="CJ171">
            <v>42401</v>
          </cell>
          <cell r="CK171">
            <v>42430</v>
          </cell>
          <cell r="CL171">
            <v>42461</v>
          </cell>
          <cell r="CM171">
            <v>42491</v>
          </cell>
          <cell r="CN171">
            <v>42522</v>
          </cell>
          <cell r="CO171">
            <v>42552</v>
          </cell>
          <cell r="CP171">
            <v>42583</v>
          </cell>
          <cell r="CQ171">
            <v>42614</v>
          </cell>
          <cell r="CR171">
            <v>42644</v>
          </cell>
          <cell r="CS171">
            <v>42675</v>
          </cell>
          <cell r="CT171">
            <v>42705</v>
          </cell>
          <cell r="CU171">
            <v>42736</v>
          </cell>
          <cell r="CV171">
            <v>42767</v>
          </cell>
          <cell r="CW171">
            <v>42795</v>
          </cell>
          <cell r="CX171">
            <v>42826</v>
          </cell>
          <cell r="CY171">
            <v>42856</v>
          </cell>
          <cell r="CZ171">
            <v>42887</v>
          </cell>
          <cell r="DA171">
            <v>42917</v>
          </cell>
          <cell r="DB171">
            <v>42948</v>
          </cell>
          <cell r="DC171">
            <v>42979</v>
          </cell>
          <cell r="DD171">
            <v>43009</v>
          </cell>
          <cell r="DE171">
            <v>43040</v>
          </cell>
          <cell r="DF171">
            <v>43070</v>
          </cell>
          <cell r="DG171">
            <v>43101</v>
          </cell>
          <cell r="DH171">
            <v>43132</v>
          </cell>
          <cell r="DI171">
            <v>43160</v>
          </cell>
          <cell r="DJ171">
            <v>43191</v>
          </cell>
          <cell r="DK171">
            <v>43221</v>
          </cell>
          <cell r="DL171">
            <v>43252</v>
          </cell>
          <cell r="DM171">
            <v>43282</v>
          </cell>
          <cell r="DN171">
            <v>43313</v>
          </cell>
          <cell r="DO171">
            <v>43344</v>
          </cell>
          <cell r="DP171">
            <v>43374</v>
          </cell>
          <cell r="DQ171">
            <v>43405</v>
          </cell>
          <cell r="DR171">
            <v>43435</v>
          </cell>
          <cell r="DS171">
            <v>43466</v>
          </cell>
          <cell r="DT171">
            <v>43497</v>
          </cell>
          <cell r="DU171">
            <v>43525</v>
          </cell>
          <cell r="DV171">
            <v>43556</v>
          </cell>
          <cell r="DW171">
            <v>43586</v>
          </cell>
          <cell r="DX171">
            <v>43617</v>
          </cell>
          <cell r="DY171">
            <v>43647</v>
          </cell>
          <cell r="DZ171">
            <v>43678</v>
          </cell>
          <cell r="EA171">
            <v>43709</v>
          </cell>
          <cell r="EB171">
            <v>43739</v>
          </cell>
          <cell r="EC171">
            <v>43770</v>
          </cell>
          <cell r="ED171">
            <v>43800</v>
          </cell>
          <cell r="EE171">
            <v>43831</v>
          </cell>
          <cell r="EF171">
            <v>43862</v>
          </cell>
          <cell r="EG171">
            <v>43891</v>
          </cell>
          <cell r="EH171">
            <v>43922</v>
          </cell>
          <cell r="EI171">
            <v>43952</v>
          </cell>
          <cell r="EJ171">
            <v>43983</v>
          </cell>
          <cell r="EK171">
            <v>44013</v>
          </cell>
          <cell r="EL171">
            <v>44044</v>
          </cell>
          <cell r="EM171">
            <v>44075</v>
          </cell>
          <cell r="EN171">
            <v>44105</v>
          </cell>
          <cell r="EO171">
            <v>44136</v>
          </cell>
          <cell r="EP171">
            <v>44166</v>
          </cell>
          <cell r="EQ171">
            <v>44197</v>
          </cell>
          <cell r="ER171">
            <v>44228</v>
          </cell>
          <cell r="ES171">
            <v>44256</v>
          </cell>
          <cell r="ET171">
            <v>44287</v>
          </cell>
          <cell r="EU171">
            <v>44317</v>
          </cell>
          <cell r="EV171">
            <v>44348</v>
          </cell>
          <cell r="EW171">
            <v>44378</v>
          </cell>
          <cell r="EX171">
            <v>44409</v>
          </cell>
          <cell r="EY171">
            <v>44440</v>
          </cell>
          <cell r="EZ171">
            <v>44470</v>
          </cell>
          <cell r="FA171">
            <v>44501</v>
          </cell>
          <cell r="FB171">
            <v>44531</v>
          </cell>
          <cell r="FC171">
            <v>44562</v>
          </cell>
          <cell r="FD171">
            <v>44593</v>
          </cell>
          <cell r="FE171">
            <v>44621</v>
          </cell>
          <cell r="FF171">
            <v>44652</v>
          </cell>
          <cell r="FG171">
            <v>44682</v>
          </cell>
          <cell r="FH171">
            <v>44713</v>
          </cell>
          <cell r="FI171">
            <v>44743</v>
          </cell>
          <cell r="FJ171">
            <v>44774</v>
          </cell>
          <cell r="FK171">
            <v>44805</v>
          </cell>
          <cell r="FL171">
            <v>44835</v>
          </cell>
          <cell r="FM171">
            <v>44866</v>
          </cell>
          <cell r="FN171">
            <v>44896</v>
          </cell>
          <cell r="FO171">
            <v>44927</v>
          </cell>
          <cell r="FP171">
            <v>44958</v>
          </cell>
          <cell r="FQ171">
            <v>44986</v>
          </cell>
          <cell r="FR171">
            <v>45017</v>
          </cell>
          <cell r="FS171">
            <v>45047</v>
          </cell>
          <cell r="FT171">
            <v>45078</v>
          </cell>
          <cell r="FU171">
            <v>45108</v>
          </cell>
          <cell r="FV171">
            <v>45139</v>
          </cell>
          <cell r="FW171">
            <v>45170</v>
          </cell>
          <cell r="FX171">
            <v>45200</v>
          </cell>
          <cell r="FY171">
            <v>45231</v>
          </cell>
          <cell r="FZ171">
            <v>45261</v>
          </cell>
          <cell r="GA171">
            <v>45292</v>
          </cell>
          <cell r="GB171">
            <v>45323</v>
          </cell>
          <cell r="GC171">
            <v>45352</v>
          </cell>
          <cell r="GD171">
            <v>45383</v>
          </cell>
          <cell r="GE171">
            <v>45413</v>
          </cell>
          <cell r="GF171">
            <v>45444</v>
          </cell>
          <cell r="GG171">
            <v>45474</v>
          </cell>
          <cell r="GH171">
            <v>45505</v>
          </cell>
          <cell r="GI171">
            <v>45536</v>
          </cell>
          <cell r="GJ171">
            <v>45566</v>
          </cell>
          <cell r="GK171">
            <v>45597</v>
          </cell>
          <cell r="GL171">
            <v>45627</v>
          </cell>
          <cell r="GM171">
            <v>45658</v>
          </cell>
          <cell r="GN171">
            <v>45689</v>
          </cell>
          <cell r="GO171">
            <v>45717</v>
          </cell>
          <cell r="GP171">
            <v>45748</v>
          </cell>
          <cell r="GQ171">
            <v>45778</v>
          </cell>
          <cell r="GR171">
            <v>45809</v>
          </cell>
          <cell r="GS171">
            <v>45839</v>
          </cell>
          <cell r="GT171">
            <v>45870</v>
          </cell>
          <cell r="GU171">
            <v>45901</v>
          </cell>
          <cell r="GV171">
            <v>45931</v>
          </cell>
          <cell r="GW171">
            <v>45962</v>
          </cell>
          <cell r="GX171">
            <v>45992</v>
          </cell>
          <cell r="GY171">
            <v>46023</v>
          </cell>
          <cell r="GZ171">
            <v>46054</v>
          </cell>
          <cell r="HA171">
            <v>46082</v>
          </cell>
          <cell r="HB171">
            <v>46113</v>
          </cell>
          <cell r="HC171">
            <v>46143</v>
          </cell>
          <cell r="HD171">
            <v>46174</v>
          </cell>
          <cell r="HE171">
            <v>46204</v>
          </cell>
          <cell r="HF171">
            <v>46235</v>
          </cell>
          <cell r="HG171">
            <v>46266</v>
          </cell>
          <cell r="HH171">
            <v>46296</v>
          </cell>
          <cell r="HI171">
            <v>46327</v>
          </cell>
          <cell r="HJ171">
            <v>46357</v>
          </cell>
          <cell r="HK171">
            <v>46388</v>
          </cell>
          <cell r="HL171">
            <v>46419</v>
          </cell>
          <cell r="HM171">
            <v>46447</v>
          </cell>
          <cell r="HN171">
            <v>46478</v>
          </cell>
          <cell r="HO171">
            <v>46508</v>
          </cell>
          <cell r="HP171">
            <v>46539</v>
          </cell>
          <cell r="HQ171">
            <v>46569</v>
          </cell>
          <cell r="HR171">
            <v>46600</v>
          </cell>
          <cell r="HS171">
            <v>46631</v>
          </cell>
          <cell r="HT171">
            <v>46661</v>
          </cell>
          <cell r="HU171">
            <v>46692</v>
          </cell>
          <cell r="HV171">
            <v>46722</v>
          </cell>
          <cell r="HW171">
            <v>46753</v>
          </cell>
          <cell r="HX171">
            <v>46784</v>
          </cell>
          <cell r="HY171">
            <v>46813</v>
          </cell>
          <cell r="HZ171">
            <v>46844</v>
          </cell>
          <cell r="IA171">
            <v>46874</v>
          </cell>
          <cell r="IB171">
            <v>46905</v>
          </cell>
          <cell r="IC171">
            <v>46935</v>
          </cell>
          <cell r="ID171">
            <v>46966</v>
          </cell>
          <cell r="IE171">
            <v>46997</v>
          </cell>
          <cell r="IF171">
            <v>47027</v>
          </cell>
          <cell r="IG171">
            <v>47058</v>
          </cell>
          <cell r="IH171">
            <v>47088</v>
          </cell>
        </row>
        <row r="172">
          <cell r="B172" t="str">
            <v>Hawthorn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</row>
        <row r="173">
          <cell r="B173" t="str">
            <v>Iatan</v>
          </cell>
          <cell r="C173">
            <v>1.6354183394577768</v>
          </cell>
          <cell r="D173">
            <v>1.7436553969851134</v>
          </cell>
          <cell r="E173">
            <v>1.4421008024047648</v>
          </cell>
          <cell r="F173">
            <v>1.3840428259943518</v>
          </cell>
          <cell r="G173">
            <v>1.4877486570213758</v>
          </cell>
          <cell r="H173">
            <v>1.4929190140962574</v>
          </cell>
          <cell r="I173">
            <v>1.5233252594789184</v>
          </cell>
          <cell r="J173">
            <v>1.599657342069047</v>
          </cell>
          <cell r="K173">
            <v>1.6460675925250523</v>
          </cell>
          <cell r="L173">
            <v>1.7419892971469586</v>
          </cell>
          <cell r="M173">
            <v>1.6537847521794105</v>
          </cell>
          <cell r="N173">
            <v>1.571727600370362</v>
          </cell>
          <cell r="O173">
            <v>1.599593171728549</v>
          </cell>
          <cell r="P173">
            <v>1.6857130519351322</v>
          </cell>
          <cell r="Q173">
            <v>1.7505655535656601</v>
          </cell>
          <cell r="R173">
            <v>1.8257094166005094</v>
          </cell>
          <cell r="S173">
            <v>1.7993311880178759</v>
          </cell>
          <cell r="T173">
            <v>1.8003462496047766</v>
          </cell>
          <cell r="U173">
            <v>1.823787095201699</v>
          </cell>
          <cell r="V173">
            <v>1.8996018073336285</v>
          </cell>
          <cell r="W173">
            <v>1.9401418292583368</v>
          </cell>
          <cell r="X173">
            <v>2.0360796615261902</v>
          </cell>
          <cell r="Y173">
            <v>1.9164425571235348</v>
          </cell>
          <cell r="Z173">
            <v>1.8047641121888975</v>
          </cell>
          <cell r="AA173">
            <v>1.8186440924771812</v>
          </cell>
          <cell r="AB173">
            <v>1.8981989523350513</v>
          </cell>
          <cell r="AC173">
            <v>1.9556354729555447</v>
          </cell>
          <cell r="AD173">
            <v>2.0224573512041193</v>
          </cell>
          <cell r="AE173">
            <v>1.9757065694044653</v>
          </cell>
          <cell r="AF173">
            <v>1.9622118343856658</v>
          </cell>
          <cell r="AG173">
            <v>1.9847109895881905</v>
          </cell>
          <cell r="AH173">
            <v>2.0662794960803526</v>
          </cell>
          <cell r="AI173">
            <v>2.1093258695503248</v>
          </cell>
          <cell r="AJ173">
            <v>2.2126885950633932</v>
          </cell>
          <cell r="AK173">
            <v>2.0813413343525942</v>
          </cell>
          <cell r="AL173">
            <v>1.9584719444361571</v>
          </cell>
          <cell r="AM173">
            <v>1.9392312867228776</v>
          </cell>
          <cell r="AN173">
            <v>2.0220808970110586</v>
          </cell>
          <cell r="AO173">
            <v>2.1276345094729194</v>
          </cell>
          <cell r="AP173">
            <v>2.2844375319884</v>
          </cell>
          <cell r="AQ173">
            <v>2.2864399972875704</v>
          </cell>
          <cell r="AR173">
            <v>2.2841468139921477</v>
          </cell>
          <cell r="AS173">
            <v>2.2837879138266346</v>
          </cell>
          <cell r="AT173">
            <v>2.3644000431501224</v>
          </cell>
          <cell r="AU173">
            <v>2.4210120694169004</v>
          </cell>
          <cell r="AV173">
            <v>2.5614647608600145</v>
          </cell>
          <cell r="AW173">
            <v>2.4204983281460555</v>
          </cell>
          <cell r="AX173">
            <v>2.279951852439658</v>
          </cell>
          <cell r="AY173">
            <v>2.2982701119507252</v>
          </cell>
          <cell r="AZ173">
            <v>2.4152254251137633</v>
          </cell>
          <cell r="BA173">
            <v>2.5207079843981668</v>
          </cell>
          <cell r="BB173">
            <v>2.6707687684216226</v>
          </cell>
          <cell r="BC173">
            <v>2.6517144930946541</v>
          </cell>
          <cell r="BD173">
            <v>2.6284254699038665</v>
          </cell>
          <cell r="BE173">
            <v>2.6041083868565638</v>
          </cell>
          <cell r="BF173">
            <v>2.6748790332469827</v>
          </cell>
          <cell r="BG173">
            <v>2.7282410218816957</v>
          </cell>
          <cell r="BH173">
            <v>2.8897140060298985</v>
          </cell>
          <cell r="BI173">
            <v>2.7198708526289499</v>
          </cell>
          <cell r="BJ173">
            <v>2.5241038199324493</v>
          </cell>
          <cell r="BK173">
            <v>2.4890462168721674</v>
          </cell>
          <cell r="BL173">
            <v>2.576813594365523</v>
          </cell>
          <cell r="BM173">
            <v>2.6765082463644698</v>
          </cell>
          <cell r="BN173">
            <v>2.8264763811336966</v>
          </cell>
          <cell r="BO173">
            <v>2.7929716129277073</v>
          </cell>
          <cell r="BP173">
            <v>2.7699995138771758</v>
          </cell>
          <cell r="BQ173">
            <v>2.7544037332245823</v>
          </cell>
          <cell r="BR173">
            <v>2.8307605140627907</v>
          </cell>
          <cell r="BS173">
            <v>2.8773744965416213</v>
          </cell>
          <cell r="BT173">
            <v>3.02922767554207</v>
          </cell>
          <cell r="BU173">
            <v>2.8417174632147852</v>
          </cell>
          <cell r="BV173">
            <v>2.6389449530695792</v>
          </cell>
          <cell r="BW173">
            <v>2.6078407665010168</v>
          </cell>
          <cell r="BX173">
            <v>2.7014881058891578</v>
          </cell>
          <cell r="BY173">
            <v>2.806402857738056</v>
          </cell>
          <cell r="BZ173">
            <v>2.963654167176212</v>
          </cell>
          <cell r="CA173">
            <v>2.9290201608744959</v>
          </cell>
          <cell r="CB173">
            <v>2.9053033467897542</v>
          </cell>
          <cell r="CC173">
            <v>2.8896216595123785</v>
          </cell>
          <cell r="CD173">
            <v>2.970139482413058</v>
          </cell>
          <cell r="CE173">
            <v>3.018450232335339</v>
          </cell>
          <cell r="CF173">
            <v>3.1776545621147578</v>
          </cell>
          <cell r="CG173">
            <v>2.9803850918493811</v>
          </cell>
          <cell r="CH173">
            <v>2.7649505192560784</v>
          </cell>
          <cell r="CI173">
            <v>2.7291575345770753</v>
          </cell>
          <cell r="CJ173">
            <v>2.8243492041717659</v>
          </cell>
          <cell r="CK173">
            <v>2.9302891463037914</v>
          </cell>
          <cell r="CL173">
            <v>3.0900711074888085</v>
          </cell>
          <cell r="CM173">
            <v>3.0500847530636892</v>
          </cell>
          <cell r="CN173">
            <v>3.0221123897310234</v>
          </cell>
          <cell r="CO173">
            <v>3.0023942558059389</v>
          </cell>
          <cell r="CP173">
            <v>3.0826904275594433</v>
          </cell>
          <cell r="CQ173">
            <v>3.1304460914131318</v>
          </cell>
          <cell r="CR173">
            <v>3.2929131496665347</v>
          </cell>
          <cell r="CS173">
            <v>3.0861616032423509</v>
          </cell>
          <cell r="CT173">
            <v>2.8621677554259186</v>
          </cell>
          <cell r="CU173">
            <v>2.824351922821394</v>
          </cell>
          <cell r="CV173">
            <v>2.9219004689281727</v>
          </cell>
          <cell r="CW173">
            <v>3.0313186099209894</v>
          </cell>
          <cell r="CX173">
            <v>3.1964363394416546</v>
          </cell>
          <cell r="CY173">
            <v>3.1548918870873379</v>
          </cell>
          <cell r="CZ173">
            <v>3.1265518885298067</v>
          </cell>
          <cell r="DA173">
            <v>3.107088744247875</v>
          </cell>
          <cell r="DB173">
            <v>3.1907961891147676</v>
          </cell>
          <cell r="DC173">
            <v>3.2405691652354802</v>
          </cell>
          <cell r="DD173">
            <v>3.4088813677705025</v>
          </cell>
          <cell r="DE173">
            <v>3.1951833154743339</v>
          </cell>
          <cell r="DF173">
            <v>2.9639469842820891</v>
          </cell>
          <cell r="DG173">
            <v>2.9257837464353829</v>
          </cell>
          <cell r="DH173">
            <v>3.0275484843747251</v>
          </cell>
          <cell r="DI173">
            <v>3.1410109086838807</v>
          </cell>
          <cell r="DJ173">
            <v>3.3119167125320454</v>
          </cell>
          <cell r="DK173">
            <v>3.2689593306194347</v>
          </cell>
          <cell r="DL173">
            <v>3.2398541599393518</v>
          </cell>
          <cell r="DM173">
            <v>3.2203157910488116</v>
          </cell>
          <cell r="DN173">
            <v>3.3073514960448622</v>
          </cell>
          <cell r="DO173">
            <v>3.3582464091881166</v>
          </cell>
          <cell r="DP173">
            <v>3.5314471276461767</v>
          </cell>
          <cell r="DQ173">
            <v>3.30937353081986</v>
          </cell>
          <cell r="DR173">
            <v>3.0696532680118969</v>
          </cell>
          <cell r="DS173">
            <v>3.0309647396174153</v>
          </cell>
          <cell r="DT173">
            <v>3.1361856135981223</v>
          </cell>
          <cell r="DU173">
            <v>3.2505976192353851</v>
          </cell>
          <cell r="DV173">
            <v>3.4231788328393127</v>
          </cell>
          <cell r="DW173">
            <v>3.3755510729475668</v>
          </cell>
          <cell r="DX173">
            <v>3.3423154010441727</v>
          </cell>
          <cell r="DY173">
            <v>3.3188724893945949</v>
          </cell>
          <cell r="DZ173">
            <v>3.4053082651329403</v>
          </cell>
          <cell r="EA173">
            <v>3.4547901292973782</v>
          </cell>
          <cell r="EB173">
            <v>3.6156238259790618</v>
          </cell>
          <cell r="EC173">
            <v>3.3855306254994857</v>
          </cell>
          <cell r="ED173">
            <v>3.1749453086155586</v>
          </cell>
          <cell r="EE173">
            <v>3.1749324367579419</v>
          </cell>
          <cell r="EF173">
            <v>3.3051547696298962</v>
          </cell>
          <cell r="EG173">
            <v>3.4133593263373934</v>
          </cell>
          <cell r="EH173">
            <v>3.56137343615559</v>
          </cell>
          <cell r="EI173">
            <v>3.4992251731510402</v>
          </cell>
          <cell r="EJ173">
            <v>3.4778748845596956</v>
          </cell>
          <cell r="EK173">
            <v>3.4826099910987205</v>
          </cell>
          <cell r="EL173">
            <v>3.5841975807952324</v>
          </cell>
          <cell r="EM173">
            <v>3.6156003443617197</v>
          </cell>
          <cell r="EN173">
            <v>3.7516762724947168</v>
          </cell>
          <cell r="EO173">
            <v>3.4930190195066269</v>
          </cell>
          <cell r="EP173">
            <v>3.2572289756352126</v>
          </cell>
          <cell r="EQ173">
            <v>3.2534072857078358</v>
          </cell>
          <cell r="ER173">
            <v>3.3843307800688316</v>
          </cell>
          <cell r="ES173">
            <v>3.4925166631915068</v>
          </cell>
          <cell r="ET173">
            <v>3.6412219924881248</v>
          </cell>
          <cell r="EU173">
            <v>3.5750136448662801</v>
          </cell>
          <cell r="EV173">
            <v>3.550541862983621</v>
          </cell>
          <cell r="EW173">
            <v>3.5554015060955169</v>
          </cell>
          <cell r="EX173">
            <v>3.6591104233076814</v>
          </cell>
          <cell r="EY173">
            <v>3.691165323079725</v>
          </cell>
          <cell r="EZ173">
            <v>3.8300564361190927</v>
          </cell>
          <cell r="FA173">
            <v>3.5660056294297187</v>
          </cell>
          <cell r="FB173">
            <v>3.3252858372427458</v>
          </cell>
          <cell r="FC173">
            <v>3.3199287556688857</v>
          </cell>
          <cell r="FD173">
            <v>3.4534982532438643</v>
          </cell>
          <cell r="FE173">
            <v>3.5638767666883084</v>
          </cell>
          <cell r="FF173">
            <v>3.7156103722829319</v>
          </cell>
          <cell r="FG173">
            <v>3.6480514425455746</v>
          </cell>
          <cell r="FH173">
            <v>3.623083541604363</v>
          </cell>
          <cell r="FI173">
            <v>3.630822267015732</v>
          </cell>
          <cell r="FJ173">
            <v>3.7396054515428894</v>
          </cell>
          <cell r="FK173">
            <v>3.7752760751870307</v>
          </cell>
          <cell r="FL173">
            <v>3.9203693191045947</v>
          </cell>
          <cell r="FM173">
            <v>3.6529033551589438</v>
          </cell>
          <cell r="FN173">
            <v>3.4089385001130332</v>
          </cell>
          <cell r="FO173">
            <v>3.4137463051353865</v>
          </cell>
          <cell r="FP173">
            <v>3.5538489767593093</v>
          </cell>
          <cell r="FQ173">
            <v>3.6702851044906728</v>
          </cell>
          <cell r="FR173">
            <v>3.8295332701098337</v>
          </cell>
          <cell r="FS173">
            <v>3.762807404321773</v>
          </cell>
          <cell r="FT173">
            <v>3.7399499256126836</v>
          </cell>
          <cell r="FU173">
            <v>3.7480281591292082</v>
          </cell>
          <cell r="FV173">
            <v>3.8604333338514105</v>
          </cell>
          <cell r="FW173">
            <v>3.8973587396884488</v>
          </cell>
          <cell r="FX173">
            <v>4.0472654984552561</v>
          </cell>
          <cell r="FY173">
            <v>3.7712085144163456</v>
          </cell>
          <cell r="FZ173">
            <v>3.519408255818405</v>
          </cell>
          <cell r="GA173">
            <v>3.5213910066146012</v>
          </cell>
          <cell r="GB173">
            <v>3.6660319123201908</v>
          </cell>
          <cell r="GC173">
            <v>3.7862608909608291</v>
          </cell>
          <cell r="GD173">
            <v>3.950661741072707</v>
          </cell>
          <cell r="GE173">
            <v>3.8819251309644387</v>
          </cell>
          <cell r="GF173">
            <v>3.8584433375828304</v>
          </cell>
          <cell r="GG173">
            <v>3.8667836334391668</v>
          </cell>
          <cell r="GH173">
            <v>3.982758109395145</v>
          </cell>
          <cell r="GI173">
            <v>4.0208539241433616</v>
          </cell>
          <cell r="GJ173">
            <v>4.175512424751159</v>
          </cell>
          <cell r="GK173">
            <v>3.8906903989237276</v>
          </cell>
          <cell r="GL173">
            <v>3.6308938275005516</v>
          </cell>
          <cell r="GM173">
            <v>3.6326938679229386</v>
          </cell>
          <cell r="GN173">
            <v>3.7819010804124091</v>
          </cell>
          <cell r="GO173">
            <v>3.9059222725409142</v>
          </cell>
          <cell r="GP173">
            <v>4.0755116577120818</v>
          </cell>
          <cell r="GQ173">
            <v>4.0045866144200328</v>
          </cell>
          <cell r="GR173">
            <v>3.9803483214640534</v>
          </cell>
          <cell r="GS173">
            <v>3.9890190955400513</v>
          </cell>
          <cell r="GT173">
            <v>4.1087331768224882</v>
          </cell>
          <cell r="GU173">
            <v>4.1481051913925695</v>
          </cell>
          <cell r="GV173">
            <v>4.3077370166165609</v>
          </cell>
          <cell r="GW173">
            <v>4.0139526687235145</v>
          </cell>
          <cell r="GX173">
            <v>3.7459781658049329</v>
          </cell>
          <cell r="GY173">
            <v>3.7479403745960114</v>
          </cell>
          <cell r="GZ173">
            <v>3.9019541172393435</v>
          </cell>
          <cell r="HA173">
            <v>4.0299861448252683</v>
          </cell>
          <cell r="HB173">
            <v>4.205040945456366</v>
          </cell>
          <cell r="HC173">
            <v>4.1319292748344019</v>
          </cell>
          <cell r="HD173">
            <v>4.1069892845670788</v>
          </cell>
          <cell r="HE173">
            <v>4.1160360480411287</v>
          </cell>
          <cell r="HF173">
            <v>4.2396699312606332</v>
          </cell>
          <cell r="HG173">
            <v>4.2804022222510083</v>
          </cell>
          <cell r="HH173">
            <v>4.4452398445863714</v>
          </cell>
          <cell r="HI173">
            <v>4.1421670303857052</v>
          </cell>
          <cell r="HJ173">
            <v>3.8657154736701584</v>
          </cell>
          <cell r="HK173">
            <v>3.8680290832537843</v>
          </cell>
          <cell r="HL173">
            <v>4.0270823928999144</v>
          </cell>
          <cell r="HM173">
            <v>4.159326781812795</v>
          </cell>
          <cell r="HN173">
            <v>4.3401128363498804</v>
          </cell>
          <cell r="HO173">
            <v>4.264753196661907</v>
          </cell>
          <cell r="HP173">
            <v>4.2391133880478034</v>
          </cell>
          <cell r="HQ173">
            <v>4.2484543035029825</v>
          </cell>
          <cell r="HR173">
            <v>4.3760737261629332</v>
          </cell>
          <cell r="HS173">
            <v>4.4181210342318842</v>
          </cell>
          <cell r="HT173">
            <v>4.5882717895524499</v>
          </cell>
          <cell r="HU173">
            <v>4.2754382759859331</v>
          </cell>
          <cell r="HV173">
            <v>3.9900833981154333</v>
          </cell>
          <cell r="HW173">
            <v>3.9923624502894106</v>
          </cell>
          <cell r="HX173">
            <v>4.1565382177625301</v>
          </cell>
          <cell r="HY173">
            <v>4.2930422165581046</v>
          </cell>
          <cell r="HZ173">
            <v>4.4796504044454775</v>
          </cell>
          <cell r="IA173">
            <v>4.4018679094334727</v>
          </cell>
          <cell r="IB173">
            <v>4.375405517629666</v>
          </cell>
          <cell r="IC173">
            <v>4.3850479266637539</v>
          </cell>
          <cell r="ID173">
            <v>4.5167760640861196</v>
          </cell>
          <cell r="IE173">
            <v>4.5601774619029305</v>
          </cell>
          <cell r="IF173">
            <v>4.7358058205282996</v>
          </cell>
          <cell r="IG173">
            <v>4.4129027096687015</v>
          </cell>
          <cell r="IH173">
            <v>4.1183626488372171</v>
          </cell>
        </row>
        <row r="174">
          <cell r="B174" t="str">
            <v>Montrose</v>
          </cell>
          <cell r="C174">
            <v>1.6562183394577767</v>
          </cell>
          <cell r="D174">
            <v>1.7644553969851133</v>
          </cell>
          <cell r="E174">
            <v>1.4629008024047647</v>
          </cell>
          <cell r="F174">
            <v>1.4048428259943517</v>
          </cell>
          <cell r="G174">
            <v>1.5085486570213757</v>
          </cell>
          <cell r="H174">
            <v>1.5137190140962573</v>
          </cell>
          <cell r="I174">
            <v>1.5441252594789183</v>
          </cell>
          <cell r="J174">
            <v>1.6204573420690469</v>
          </cell>
          <cell r="K174">
            <v>1.6668675925250522</v>
          </cell>
          <cell r="L174">
            <v>1.7627892971469585</v>
          </cell>
          <cell r="M174">
            <v>1.6745847521794104</v>
          </cell>
          <cell r="N174">
            <v>1.5925276003703619</v>
          </cell>
          <cell r="O174">
            <v>1.6203931717285489</v>
          </cell>
          <cell r="P174">
            <v>1.7065130519351321</v>
          </cell>
          <cell r="Q174">
            <v>1.7713655535656601</v>
          </cell>
          <cell r="R174">
            <v>1.8465094166005094</v>
          </cell>
          <cell r="S174">
            <v>1.8201311880178759</v>
          </cell>
          <cell r="T174">
            <v>1.8211462496047766</v>
          </cell>
          <cell r="U174">
            <v>1.8445870952016989</v>
          </cell>
          <cell r="V174">
            <v>1.9204018073336284</v>
          </cell>
          <cell r="W174">
            <v>1.9609418292583367</v>
          </cell>
          <cell r="X174">
            <v>2.0568796615261906</v>
          </cell>
          <cell r="Y174">
            <v>1.9372425571235348</v>
          </cell>
          <cell r="Z174">
            <v>1.8255641121888975</v>
          </cell>
          <cell r="AA174">
            <v>1.8396972041653818</v>
          </cell>
          <cell r="AB174">
            <v>1.9195312763647476</v>
          </cell>
          <cell r="AC174">
            <v>1.977274646836614</v>
          </cell>
          <cell r="AD174">
            <v>2.0443944261368094</v>
          </cell>
          <cell r="AE174">
            <v>1.9979198704171823</v>
          </cell>
          <cell r="AF174">
            <v>1.9846895870283268</v>
          </cell>
          <cell r="AG174">
            <v>2.007440313764699</v>
          </cell>
          <cell r="AH174">
            <v>2.089247922573529</v>
          </cell>
          <cell r="AI174">
            <v>2.132521709407718</v>
          </cell>
          <cell r="AJ174">
            <v>2.2361008767893331</v>
          </cell>
          <cell r="AK174">
            <v>2.1049600255404504</v>
          </cell>
          <cell r="AL174">
            <v>1.9822879690727231</v>
          </cell>
          <cell r="AM174">
            <v>1.9632366404743573</v>
          </cell>
          <cell r="AN174">
            <v>2.0462659228685443</v>
          </cell>
          <cell r="AO174">
            <v>2.1519908528418537</v>
          </cell>
          <cell r="AP174">
            <v>2.308961903260307</v>
          </cell>
          <cell r="AQ174">
            <v>2.3111374016156234</v>
          </cell>
          <cell r="AR174">
            <v>2.3090282731794423</v>
          </cell>
          <cell r="AS174">
            <v>2.3088668545162583</v>
          </cell>
          <cell r="AT174">
            <v>2.3896881723900116</v>
          </cell>
          <cell r="AU174">
            <v>2.4465203344750792</v>
          </cell>
          <cell r="AV174">
            <v>2.5872050124484494</v>
          </cell>
          <cell r="AW174">
            <v>2.4464844064859084</v>
          </cell>
          <cell r="AX174">
            <v>2.3061989228582029</v>
          </cell>
          <cell r="AY174">
            <v>2.3247940165945775</v>
          </cell>
          <cell r="AZ174">
            <v>2.44204887121494</v>
          </cell>
          <cell r="BA174">
            <v>2.5478558195730101</v>
          </cell>
          <cell r="BB174">
            <v>2.6982609689194073</v>
          </cell>
          <cell r="BC174">
            <v>2.6795618749144747</v>
          </cell>
          <cell r="BD174">
            <v>2.6566328280847711</v>
          </cell>
          <cell r="BE174">
            <v>2.6326777903264937</v>
          </cell>
          <cell r="BF174">
            <v>2.7038127727342856</v>
          </cell>
          <cell r="BG174">
            <v>2.7575407644399745</v>
          </cell>
          <cell r="BH174">
            <v>2.9193799325085927</v>
          </cell>
          <cell r="BI174">
            <v>2.7499015929688579</v>
          </cell>
          <cell r="BJ174">
            <v>2.5544960523575484</v>
          </cell>
          <cell r="BK174">
            <v>2.5197928803926803</v>
          </cell>
          <cell r="BL174">
            <v>2.6078988632454525</v>
          </cell>
          <cell r="BM174">
            <v>2.7079109513368258</v>
          </cell>
          <cell r="BN174">
            <v>2.8581753785266448</v>
          </cell>
          <cell r="BO174">
            <v>2.8249471299421525</v>
          </cell>
          <cell r="BP174">
            <v>2.802231906935599</v>
          </cell>
          <cell r="BQ174">
            <v>2.786875015550311</v>
          </cell>
          <cell r="BR174">
            <v>2.8634555509851927</v>
          </cell>
          <cell r="BS174">
            <v>2.9102798873624152</v>
          </cell>
          <cell r="BT174">
            <v>3.0623298179781648</v>
          </cell>
          <cell r="BU174">
            <v>2.8750006925995328</v>
          </cell>
          <cell r="BV174">
            <v>2.6723934298905321</v>
          </cell>
          <cell r="BW174">
            <v>2.6414421387700626</v>
          </cell>
          <cell r="BX174">
            <v>2.7352355644519362</v>
          </cell>
          <cell r="BY174">
            <v>2.8402931313166446</v>
          </cell>
          <cell r="BZ174">
            <v>2.9976850784825797</v>
          </cell>
          <cell r="CA174">
            <v>2.9631902552464231</v>
          </cell>
          <cell r="CB174">
            <v>2.9396123174176485</v>
          </cell>
          <cell r="CC174">
            <v>2.9240690994194027</v>
          </cell>
          <cell r="CD174">
            <v>3.004724190199171</v>
          </cell>
          <cell r="CE174">
            <v>3.053170904018081</v>
          </cell>
          <cell r="CF174">
            <v>3.2125106208296934</v>
          </cell>
          <cell r="CG174">
            <v>3.015377379797858</v>
          </cell>
          <cell r="CH174">
            <v>2.800080646642038</v>
          </cell>
          <cell r="CI174">
            <v>2.764426692527052</v>
          </cell>
          <cell r="CJ174">
            <v>2.8597577552433164</v>
          </cell>
          <cell r="CK174">
            <v>2.9658370335304878</v>
          </cell>
          <cell r="CL174">
            <v>3.1257578923323197</v>
          </cell>
          <cell r="CM174">
            <v>3.0859095974478934</v>
          </cell>
          <cell r="CN174">
            <v>3.0580740585259529</v>
          </cell>
          <cell r="CO174">
            <v>3.0384911857911701</v>
          </cell>
          <cell r="CP174">
            <v>3.1189207016908522</v>
          </cell>
          <cell r="CQ174">
            <v>3.1668074617624731</v>
          </cell>
          <cell r="CR174">
            <v>3.3294031801438897</v>
          </cell>
          <cell r="CS174">
            <v>3.1227775932521671</v>
          </cell>
          <cell r="CT174">
            <v>2.8989068099778157</v>
          </cell>
          <cell r="CU174">
            <v>2.8612113156743071</v>
          </cell>
          <cell r="CV174">
            <v>2.9588777248216251</v>
          </cell>
          <cell r="CW174">
            <v>3.0684114217050067</v>
          </cell>
          <cell r="CX174">
            <v>3.2336426838798866</v>
          </cell>
          <cell r="CY174">
            <v>3.1922100575783365</v>
          </cell>
          <cell r="CZ174">
            <v>3.1639804738873729</v>
          </cell>
          <cell r="DA174">
            <v>3.1446266638077303</v>
          </cell>
          <cell r="DB174">
            <v>3.2284427422942628</v>
          </cell>
          <cell r="DC174">
            <v>3.2783239835192841</v>
          </cell>
          <cell r="DD174">
            <v>3.4467443033914464</v>
          </cell>
          <cell r="DE174">
            <v>3.2331544354658828</v>
          </cell>
          <cell r="DF174">
            <v>3.0020265856048178</v>
          </cell>
          <cell r="DG174">
            <v>2.9639722760319902</v>
          </cell>
          <cell r="DH174">
            <v>3.0658465526743224</v>
          </cell>
          <cell r="DI174">
            <v>3.1794192748554249</v>
          </cell>
          <cell r="DJ174">
            <v>3.3504361618790051</v>
          </cell>
          <cell r="DK174">
            <v>3.3075906524983387</v>
          </cell>
          <cell r="DL174">
            <v>3.2785981705673919</v>
          </cell>
          <cell r="DM174">
            <v>3.2591732779420228</v>
          </cell>
          <cell r="DN174">
            <v>3.346323217600959</v>
          </cell>
          <cell r="DO174">
            <v>3.3973330950358345</v>
          </cell>
          <cell r="DP174">
            <v>3.5706494240640878</v>
          </cell>
          <cell r="DQ174">
            <v>3.348691979527791</v>
          </cell>
          <cell r="DR174">
            <v>3.1090883237969846</v>
          </cell>
          <cell r="DS174">
            <v>3.0705167739495178</v>
          </cell>
          <cell r="DT174">
            <v>3.1758549820130328</v>
          </cell>
          <cell r="DU174">
            <v>3.2903845948665462</v>
          </cell>
          <cell r="DV174">
            <v>3.4630834089423952</v>
          </cell>
          <cell r="DW174">
            <v>3.4155728950433621</v>
          </cell>
          <cell r="DX174">
            <v>3.382453825183886</v>
          </cell>
          <cell r="DY174">
            <v>3.3591265735111988</v>
          </cell>
          <cell r="DZ174">
            <v>3.4456767342245658</v>
          </cell>
          <cell r="EA174">
            <v>3.4952714090057357</v>
          </cell>
          <cell r="EB174">
            <v>3.6562161367543871</v>
          </cell>
          <cell r="EC174">
            <v>3.4262308556335972</v>
          </cell>
          <cell r="ED174">
            <v>3.2157501301546181</v>
          </cell>
          <cell r="EE174">
            <v>3.2158417741952294</v>
          </cell>
          <cell r="EF174">
            <v>3.346172207886585</v>
          </cell>
          <cell r="EG174">
            <v>3.4544902540916289</v>
          </cell>
          <cell r="EH174">
            <v>3.602622474534749</v>
          </cell>
          <cell r="EI174">
            <v>3.5405945897937809</v>
          </cell>
          <cell r="EJ174">
            <v>3.519366169125437</v>
          </cell>
          <cell r="EK174">
            <v>3.5242260354415724</v>
          </cell>
          <cell r="EL174">
            <v>3.625944052154852</v>
          </cell>
          <cell r="EM174">
            <v>3.6574840996148219</v>
          </cell>
          <cell r="EN174">
            <v>3.7937027692432443</v>
          </cell>
          <cell r="EO174">
            <v>3.5351926131224904</v>
          </cell>
          <cell r="EP174">
            <v>3.2995525977228448</v>
          </cell>
          <cell r="EQ174">
            <v>3.2958789032391853</v>
          </cell>
          <cell r="ER174">
            <v>3.4269442335712328</v>
          </cell>
          <cell r="ES174">
            <v>3.5352637458468967</v>
          </cell>
          <cell r="ET174">
            <v>3.6840952845337691</v>
          </cell>
          <cell r="EU174">
            <v>3.6180081995511175</v>
          </cell>
          <cell r="EV174">
            <v>3.5936535443132507</v>
          </cell>
          <cell r="EW174">
            <v>3.5986247959646374</v>
          </cell>
          <cell r="EX174">
            <v>3.7024372886576837</v>
          </cell>
          <cell r="EY174">
            <v>3.7345868136128959</v>
          </cell>
          <cell r="EZ174">
            <v>3.8735652692253266</v>
          </cell>
          <cell r="FA174">
            <v>3.6095970573471554</v>
          </cell>
          <cell r="FB174">
            <v>3.3689568090335116</v>
          </cell>
          <cell r="FC174">
            <v>3.3636779333568612</v>
          </cell>
          <cell r="FD174">
            <v>3.497324524346312</v>
          </cell>
          <cell r="FE174">
            <v>3.6077792460822744</v>
          </cell>
          <cell r="FF174">
            <v>3.7595884035309215</v>
          </cell>
          <cell r="FG174">
            <v>3.6921045992213872</v>
          </cell>
          <cell r="FH174">
            <v>3.6672116286313909</v>
          </cell>
          <cell r="FI174">
            <v>3.6750253220301463</v>
          </cell>
          <cell r="FJ174">
            <v>3.7838837524632112</v>
          </cell>
          <cell r="FK174">
            <v>3.8196301416429703</v>
          </cell>
          <cell r="FL174">
            <v>3.9647999138376795</v>
          </cell>
          <cell r="FM174">
            <v>3.6974114854078395</v>
          </cell>
          <cell r="FN174">
            <v>3.4535254189965983</v>
          </cell>
          <cell r="FO174">
            <v>3.4584135130466054</v>
          </cell>
          <cell r="FP174">
            <v>3.5985990716038732</v>
          </cell>
          <cell r="FQ174">
            <v>3.7151209354065995</v>
          </cell>
          <cell r="FR174">
            <v>3.8744579391238059</v>
          </cell>
          <cell r="FS174">
            <v>3.8078242681162573</v>
          </cell>
          <cell r="FT174">
            <v>3.7850625974175478</v>
          </cell>
          <cell r="FU174">
            <v>3.7932405107516707</v>
          </cell>
          <cell r="FV174">
            <v>3.9057490166357214</v>
          </cell>
          <cell r="FW174">
            <v>3.9427811834111366</v>
          </cell>
          <cell r="FX174">
            <v>4.0927979100893284</v>
          </cell>
          <cell r="FY174">
            <v>3.8168538767763134</v>
          </cell>
          <cell r="FZ174">
            <v>3.5651693260980677</v>
          </cell>
          <cell r="GA174">
            <v>3.5672703148296305</v>
          </cell>
          <cell r="GB174">
            <v>3.7120307557746619</v>
          </cell>
          <cell r="GC174">
            <v>3.8323803332875661</v>
          </cell>
          <cell r="GD174">
            <v>3.9969026104657037</v>
          </cell>
          <cell r="GE174">
            <v>3.928288018417597</v>
          </cell>
          <cell r="GF174">
            <v>3.9049285951475694</v>
          </cell>
          <cell r="GG174">
            <v>3.9133913725135248</v>
          </cell>
          <cell r="GH174">
            <v>4.0294884341765771</v>
          </cell>
          <cell r="GI174">
            <v>4.0677069315738565</v>
          </cell>
          <cell r="GJ174">
            <v>4.2224882044624135</v>
          </cell>
          <cell r="GK174">
            <v>3.9377890331823941</v>
          </cell>
          <cell r="GL174">
            <v>3.6781153911535727</v>
          </cell>
          <cell r="GM174">
            <v>3.6800384283429741</v>
          </cell>
          <cell r="GN174">
            <v>3.8293689624265594</v>
          </cell>
          <cell r="GO174">
            <v>3.9535137940605902</v>
          </cell>
          <cell r="GP174">
            <v>4.1232271296744205</v>
          </cell>
          <cell r="GQ174">
            <v>4.0524263407290499</v>
          </cell>
          <cell r="GR174">
            <v>4.028312598931544</v>
          </cell>
          <cell r="GS174">
            <v>4.03710821382625</v>
          </cell>
          <cell r="GT174">
            <v>4.1569474331834417</v>
          </cell>
          <cell r="GU174">
            <v>4.1964448907357701</v>
          </cell>
          <cell r="GV174">
            <v>4.3562024715568022</v>
          </cell>
          <cell r="GW174">
            <v>4.0625441996389853</v>
          </cell>
          <cell r="GX174">
            <v>3.7946961008935585</v>
          </cell>
          <cell r="GY174">
            <v>3.7967850499320486</v>
          </cell>
          <cell r="GZ174">
            <v>3.950925902597981</v>
          </cell>
          <cell r="HA174">
            <v>4.0790854180390799</v>
          </cell>
          <cell r="HB174">
            <v>4.2542680924730556</v>
          </cell>
          <cell r="HC174">
            <v>4.1812846897748921</v>
          </cell>
          <cell r="HD174">
            <v>4.1564733697839493</v>
          </cell>
          <cell r="HE174">
            <v>4.1656492141774217</v>
          </cell>
          <cell r="HF174">
            <v>4.2894125929393336</v>
          </cell>
          <cell r="HG174">
            <v>4.330274798100433</v>
          </cell>
          <cell r="HH174">
            <v>4.4952427572657028</v>
          </cell>
          <cell r="HI174">
            <v>4.1923007066106557</v>
          </cell>
          <cell r="HJ174">
            <v>3.9159803442387933</v>
          </cell>
          <cell r="HK174">
            <v>3.9184255830724801</v>
          </cell>
          <cell r="HL174">
            <v>4.0776109752820826</v>
          </cell>
          <cell r="HM174">
            <v>4.2099879042694486</v>
          </cell>
          <cell r="HN174">
            <v>4.3909069606162383</v>
          </cell>
          <cell r="HO174">
            <v>4.3156807887241548</v>
          </cell>
          <cell r="HP174">
            <v>4.2901749181700239</v>
          </cell>
          <cell r="HQ174">
            <v>4.2996502462542532</v>
          </cell>
          <cell r="HR174">
            <v>4.4274045492486023</v>
          </cell>
          <cell r="HS174">
            <v>4.4695871984324524</v>
          </cell>
          <cell r="HT174">
            <v>4.6398737486620059</v>
          </cell>
          <cell r="HU174">
            <v>4.3271764767501253</v>
          </cell>
          <cell r="HV174">
            <v>4.0419582801690188</v>
          </cell>
          <cell r="HW174">
            <v>4.0443744460933724</v>
          </cell>
          <cell r="HX174">
            <v>4.2086877239794598</v>
          </cell>
          <cell r="HY174">
            <v>4.3453296224739555</v>
          </cell>
          <cell r="HZ174">
            <v>4.5320760919052869</v>
          </cell>
          <cell r="IA174">
            <v>4.4544322527767628</v>
          </cell>
          <cell r="IB174">
            <v>4.4281088836255238</v>
          </cell>
          <cell r="IC174">
            <v>4.4378906744456064</v>
          </cell>
          <cell r="ID174">
            <v>4.5697585535920444</v>
          </cell>
          <cell r="IE174">
            <v>4.6133000538770084</v>
          </cell>
          <cell r="IF174">
            <v>4.7890688765219664</v>
          </cell>
          <cell r="IG174">
            <v>4.4663065920421037</v>
          </cell>
          <cell r="IH174">
            <v>4.171907720760565</v>
          </cell>
        </row>
        <row r="175">
          <cell r="B175" t="str">
            <v>LaCygne</v>
          </cell>
          <cell r="C175">
            <v>1.6502183394577767</v>
          </cell>
          <cell r="D175">
            <v>1.7584553969851133</v>
          </cell>
          <cell r="E175">
            <v>1.4569008024047647</v>
          </cell>
          <cell r="F175">
            <v>1.3987428259943517</v>
          </cell>
          <cell r="G175">
            <v>1.5024486570213758</v>
          </cell>
          <cell r="H175">
            <v>1.5076190140962573</v>
          </cell>
          <cell r="I175">
            <v>1.5380252594789183</v>
          </cell>
          <cell r="J175">
            <v>1.6143573420690469</v>
          </cell>
          <cell r="K175">
            <v>1.6607675925250522</v>
          </cell>
          <cell r="L175">
            <v>1.7566892971469585</v>
          </cell>
          <cell r="M175">
            <v>1.6684847521794104</v>
          </cell>
          <cell r="N175">
            <v>1.5864276003703619</v>
          </cell>
          <cell r="O175">
            <v>1.6142931717285489</v>
          </cell>
          <cell r="P175">
            <v>1.7004130519351321</v>
          </cell>
          <cell r="Q175">
            <v>1.7652655535656601</v>
          </cell>
          <cell r="R175">
            <v>1.8404094166005094</v>
          </cell>
          <cell r="S175">
            <v>1.8140311880178759</v>
          </cell>
          <cell r="T175">
            <v>1.8150462496047766</v>
          </cell>
          <cell r="U175">
            <v>1.838487095201699</v>
          </cell>
          <cell r="V175">
            <v>1.9143018073336284</v>
          </cell>
          <cell r="W175">
            <v>1.9548418292583367</v>
          </cell>
          <cell r="X175">
            <v>2.0507796615261906</v>
          </cell>
          <cell r="Y175">
            <v>1.9311425571235348</v>
          </cell>
          <cell r="Z175">
            <v>1.8194641121888975</v>
          </cell>
          <cell r="AA175">
            <v>1.8334621301394671</v>
          </cell>
          <cell r="AB175">
            <v>1.9131471995989</v>
          </cell>
          <cell r="AC175">
            <v>1.9707268184673894</v>
          </cell>
          <cell r="AD175">
            <v>2.0376876217256141</v>
          </cell>
          <cell r="AE175">
            <v>1.9910656568959728</v>
          </cell>
          <cell r="AF175">
            <v>1.977694247877676</v>
          </cell>
          <cell r="AG175">
            <v>2.0003107224974275</v>
          </cell>
          <cell r="AH175">
            <v>2.0819907334353434</v>
          </cell>
          <cell r="AI175">
            <v>2.1251431602530517</v>
          </cell>
          <cell r="AJ175">
            <v>2.2286068225990481</v>
          </cell>
          <cell r="AK175">
            <v>2.0973558201469311</v>
          </cell>
          <cell r="AL175">
            <v>1.974578455925325</v>
          </cell>
          <cell r="AM175">
            <v>1.9554260911165966</v>
          </cell>
          <cell r="AN175">
            <v>2.0383594908003668</v>
          </cell>
          <cell r="AO175">
            <v>2.1439929965247781</v>
          </cell>
          <cell r="AP175">
            <v>2.3008743782065491</v>
          </cell>
          <cell r="AQ175">
            <v>2.3029575368059412</v>
          </cell>
          <cell r="AR175">
            <v>2.3007501867862228</v>
          </cell>
          <cell r="AS175">
            <v>2.3004833813597765</v>
          </cell>
          <cell r="AT175">
            <v>2.3811930649591093</v>
          </cell>
          <cell r="AU175">
            <v>2.4379077507180704</v>
          </cell>
          <cell r="AV175">
            <v>2.5784686281873137</v>
          </cell>
          <cell r="AW175">
            <v>2.4376168358333907</v>
          </cell>
          <cell r="AX175">
            <v>2.2971920727790756</v>
          </cell>
          <cell r="AY175">
            <v>2.3156394328663681</v>
          </cell>
          <cell r="AZ175">
            <v>2.4327344360359469</v>
          </cell>
          <cell r="BA175">
            <v>2.5383682729172041</v>
          </cell>
          <cell r="BB175">
            <v>2.6885896503845319</v>
          </cell>
          <cell r="BC175">
            <v>2.669701012501013</v>
          </cell>
          <cell r="BD175">
            <v>2.6465798629016923</v>
          </cell>
          <cell r="BE175">
            <v>2.6224316182824445</v>
          </cell>
          <cell r="BF175">
            <v>2.693372171373273</v>
          </cell>
          <cell r="BG175">
            <v>2.7469048441324317</v>
          </cell>
          <cell r="BH175">
            <v>2.9085485967435201</v>
          </cell>
          <cell r="BI175">
            <v>2.7388755728836189</v>
          </cell>
          <cell r="BJ175">
            <v>2.5432771206306928</v>
          </cell>
          <cell r="BK175">
            <v>2.5083848051485607</v>
          </cell>
          <cell r="BL175">
            <v>2.5963100899489517</v>
          </cell>
          <cell r="BM175">
            <v>2.6961527770486935</v>
          </cell>
          <cell r="BN175">
            <v>2.846259086648677</v>
          </cell>
          <cell r="BO175">
            <v>2.812883272304636</v>
          </cell>
          <cell r="BP175">
            <v>2.7900309664092289</v>
          </cell>
          <cell r="BQ175">
            <v>2.7745465908476388</v>
          </cell>
          <cell r="BR175">
            <v>2.8510077187814109</v>
          </cell>
          <cell r="BS175">
            <v>2.897719798991703</v>
          </cell>
          <cell r="BT175">
            <v>3.0496647323512103</v>
          </cell>
          <cell r="BU175">
            <v>2.8622389692259418</v>
          </cell>
          <cell r="BV175">
            <v>2.6595435215870431</v>
          </cell>
          <cell r="BW175">
            <v>2.628510637222639</v>
          </cell>
          <cell r="BX175">
            <v>2.7222261033919919</v>
          </cell>
          <cell r="BY175">
            <v>2.8272074564742247</v>
          </cell>
          <cell r="BZ175">
            <v>2.9845243517758164</v>
          </cell>
          <cell r="CA175">
            <v>2.9499552529614044</v>
          </cell>
          <cell r="CB175">
            <v>2.9263032032844936</v>
          </cell>
          <cell r="CC175">
            <v>2.9106860906228658</v>
          </cell>
          <cell r="CD175">
            <v>2.991267927871005</v>
          </cell>
          <cell r="CE175">
            <v>3.0396420840335407</v>
          </cell>
          <cell r="CF175">
            <v>3.1989095510347036</v>
          </cell>
          <cell r="CG175">
            <v>3.0017036107484305</v>
          </cell>
          <cell r="CH175">
            <v>2.7863333190466459</v>
          </cell>
          <cell r="CI175">
            <v>2.7506051707364394</v>
          </cell>
          <cell r="CJ175">
            <v>2.8458618457772489</v>
          </cell>
          <cell r="CK175">
            <v>2.9518667667893181</v>
          </cell>
          <cell r="CL175">
            <v>3.111713502343715</v>
          </cell>
          <cell r="CM175">
            <v>3.0717915314543998</v>
          </cell>
          <cell r="CN175">
            <v>3.0438829756594279</v>
          </cell>
          <cell r="CO175">
            <v>3.0242279202702056</v>
          </cell>
          <cell r="CP175">
            <v>3.1045862765534178</v>
          </cell>
          <cell r="CQ175">
            <v>3.1524030766241227</v>
          </cell>
          <cell r="CR175">
            <v>3.3149301350333782</v>
          </cell>
          <cell r="CS175">
            <v>3.1082373293526979</v>
          </cell>
          <cell r="CT175">
            <v>2.8843008722121399</v>
          </cell>
          <cell r="CU175">
            <v>2.8465411589114544</v>
          </cell>
          <cell r="CV175">
            <v>2.9441446699938694</v>
          </cell>
          <cell r="CW175">
            <v>3.0536167000318053</v>
          </cell>
          <cell r="CX175">
            <v>3.2187873750690992</v>
          </cell>
          <cell r="CY175">
            <v>3.17729507236439</v>
          </cell>
          <cell r="CZ175">
            <v>3.1490065653552102</v>
          </cell>
          <cell r="DA175">
            <v>3.1295944086579999</v>
          </cell>
          <cell r="DB175">
            <v>3.2133525143955897</v>
          </cell>
          <cell r="DC175">
            <v>3.2631759795312925</v>
          </cell>
          <cell r="DD175">
            <v>3.4315386021706544</v>
          </cell>
          <cell r="DE175">
            <v>3.2178910012396233</v>
          </cell>
          <cell r="DF175">
            <v>2.9867052598989385</v>
          </cell>
          <cell r="DG175">
            <v>2.948592820333801</v>
          </cell>
          <cell r="DH175">
            <v>3.0504086412259799</v>
          </cell>
          <cell r="DI175">
            <v>3.1639225025234952</v>
          </cell>
          <cell r="DJ175">
            <v>3.3348801095832719</v>
          </cell>
          <cell r="DK175">
            <v>3.2919748989956545</v>
          </cell>
          <cell r="DL175">
            <v>3.2629222802803128</v>
          </cell>
          <cell r="DM175">
            <v>3.2434368306095878</v>
          </cell>
          <cell r="DN175">
            <v>3.330525808501311</v>
          </cell>
          <cell r="DO175">
            <v>3.3814743347997926</v>
          </cell>
          <cell r="DP175">
            <v>3.5547289678026064</v>
          </cell>
          <cell r="DQ175">
            <v>3.3327095381500009</v>
          </cell>
          <cell r="DR175">
            <v>3.093043654603981</v>
          </cell>
          <cell r="DS175">
            <v>3.0544096787049826</v>
          </cell>
          <cell r="DT175">
            <v>3.159685270983922</v>
          </cell>
          <cell r="DU175">
            <v>3.2741521222941481</v>
          </cell>
          <cell r="DV175">
            <v>3.4467881784258463</v>
          </cell>
          <cell r="DW175">
            <v>3.3992150957518561</v>
          </cell>
          <cell r="DX175">
            <v>3.3660338007631738</v>
          </cell>
          <cell r="DY175">
            <v>3.3426448266989728</v>
          </cell>
          <cell r="DZ175">
            <v>3.4291339454304772</v>
          </cell>
          <cell r="EA175">
            <v>3.4786684183921412</v>
          </cell>
          <cell r="EB175">
            <v>3.6395538939848624</v>
          </cell>
          <cell r="EC175">
            <v>3.4095110212831816</v>
          </cell>
          <cell r="ED175">
            <v>3.1989744801986775</v>
          </cell>
          <cell r="EE175">
            <v>3.1990103489282156</v>
          </cell>
          <cell r="EF175">
            <v>3.329283094201525</v>
          </cell>
          <cell r="EG175">
            <v>3.4375405762997051</v>
          </cell>
          <cell r="EH175">
            <v>3.5856097665535631</v>
          </cell>
          <cell r="EI175">
            <v>3.5235176414892413</v>
          </cell>
          <cell r="EJ175">
            <v>3.5022241855350655</v>
          </cell>
          <cell r="EK175">
            <v>3.5070174733163002</v>
          </cell>
          <cell r="EL175">
            <v>3.6086658871504396</v>
          </cell>
          <cell r="EM175">
            <v>3.6401326725326375</v>
          </cell>
          <cell r="EN175">
            <v>3.7762751676130204</v>
          </cell>
          <cell r="EO175">
            <v>3.5176865126832557</v>
          </cell>
          <cell r="EP175">
            <v>3.281966434012618</v>
          </cell>
          <cell r="EQ175">
            <v>3.2782137611912057</v>
          </cell>
          <cell r="ER175">
            <v>3.4092034002117786</v>
          </cell>
          <cell r="ES175">
            <v>3.5174516007759915</v>
          </cell>
          <cell r="ET175">
            <v>3.6662157873363337</v>
          </cell>
          <cell r="EU175">
            <v>3.6000639900798821</v>
          </cell>
          <cell r="EV175">
            <v>3.5756468297575346</v>
          </cell>
          <cell r="EW175">
            <v>3.5805585210825588</v>
          </cell>
          <cell r="EX175">
            <v>3.6843157403218654</v>
          </cell>
          <cell r="EY175">
            <v>3.7164147681841362</v>
          </cell>
          <cell r="EZ175">
            <v>3.8553466130965193</v>
          </cell>
          <cell r="FA175">
            <v>3.5913343241796771</v>
          </cell>
          <cell r="FB175">
            <v>3.3506516269720934</v>
          </cell>
          <cell r="FC175">
            <v>3.3453310164176049</v>
          </cell>
          <cell r="FD175">
            <v>3.4789364662099098</v>
          </cell>
          <cell r="FE175">
            <v>3.5893505190979944</v>
          </cell>
          <cell r="FF175">
            <v>3.7411193580091577</v>
          </cell>
          <cell r="FG175">
            <v>3.6735954627261216</v>
          </cell>
          <cell r="FH175">
            <v>3.6486625052660058</v>
          </cell>
          <cell r="FI175">
            <v>3.6564361917099539</v>
          </cell>
          <cell r="FJ175">
            <v>3.7652544668759242</v>
          </cell>
          <cell r="FK175">
            <v>3.8009604234861949</v>
          </cell>
          <cell r="FL175">
            <v>3.9460893560714658</v>
          </cell>
          <cell r="FM175">
            <v>3.6786595505153996</v>
          </cell>
          <cell r="FN175">
            <v>3.4347314382462342</v>
          </cell>
          <cell r="FO175">
            <v>3.4395766857478298</v>
          </cell>
          <cell r="FP175">
            <v>3.5797180113743221</v>
          </cell>
          <cell r="FQ175">
            <v>3.6961941217928116</v>
          </cell>
          <cell r="FR175">
            <v>3.8554837167173108</v>
          </cell>
          <cell r="FS175">
            <v>3.7888008456105466</v>
          </cell>
          <cell r="FT175">
            <v>3.765988046598606</v>
          </cell>
          <cell r="FU175">
            <v>3.7741127654146833</v>
          </cell>
          <cell r="FV175">
            <v>3.8865661282267863</v>
          </cell>
          <cell r="FW175">
            <v>3.9235413216168178</v>
          </cell>
          <cell r="FX175">
            <v>4.0734993634961452</v>
          </cell>
          <cell r="FY175">
            <v>3.7974950535938308</v>
          </cell>
          <cell r="FZ175">
            <v>3.545748754939209</v>
          </cell>
          <cell r="GA175">
            <v>3.5477866455418026</v>
          </cell>
          <cell r="GB175">
            <v>3.6924832960465546</v>
          </cell>
          <cell r="GC175">
            <v>3.8127685155074325</v>
          </cell>
          <cell r="GD175">
            <v>3.9772259926646334</v>
          </cell>
          <cell r="GE175">
            <v>3.9085462852094213</v>
          </cell>
          <cell r="GF175">
            <v>3.8851215586586942</v>
          </cell>
          <cell r="GG175">
            <v>3.8935189732959588</v>
          </cell>
          <cell r="GH175">
            <v>4.0095506166249475</v>
          </cell>
          <cell r="GI175">
            <v>4.0477036439546978</v>
          </cell>
          <cell r="GJ175">
            <v>4.2024193989434266</v>
          </cell>
          <cell r="GK175">
            <v>3.9176546658616633</v>
          </cell>
          <cell r="GL175">
            <v>3.6579154220887391</v>
          </cell>
          <cell r="GM175">
            <v>3.6597728215803587</v>
          </cell>
          <cell r="GN175">
            <v>3.809037544620931</v>
          </cell>
          <cell r="GO175">
            <v>3.9331163955573016</v>
          </cell>
          <cell r="GP175">
            <v>4.1027635845406722</v>
          </cell>
          <cell r="GQ175">
            <v>4.0318964867852953</v>
          </cell>
          <cell r="GR175">
            <v>4.0077162777830271</v>
          </cell>
          <cell r="GS175">
            <v>4.016445270894673</v>
          </cell>
          <cell r="GT175">
            <v>4.1362177098369717</v>
          </cell>
          <cell r="GU175">
            <v>4.1756482242593504</v>
          </cell>
          <cell r="GV175">
            <v>4.3353386951223465</v>
          </cell>
          <cell r="GW175">
            <v>4.0416131422754411</v>
          </cell>
          <cell r="GX175">
            <v>3.7736975874568399</v>
          </cell>
          <cell r="GY175">
            <v>3.7757189010748364</v>
          </cell>
          <cell r="GZ175">
            <v>3.9297919209883232</v>
          </cell>
          <cell r="HA175">
            <v>4.0578834020451708</v>
          </cell>
          <cell r="HB175">
            <v>4.2329978361324185</v>
          </cell>
          <cell r="HC175">
            <v>4.1599459827633805</v>
          </cell>
          <cell r="HD175">
            <v>4.1350659973845616</v>
          </cell>
          <cell r="HE175">
            <v>4.1441729572489194</v>
          </cell>
          <cell r="HF175">
            <v>4.2678672302165657</v>
          </cell>
          <cell r="HG175">
            <v>4.3086601061807883</v>
          </cell>
          <cell r="HH175">
            <v>4.4735585105954829</v>
          </cell>
          <cell r="HI175">
            <v>4.1705466774713793</v>
          </cell>
          <cell r="HJ175">
            <v>3.8941563027334158</v>
          </cell>
          <cell r="HK175">
            <v>3.8965312971115411</v>
          </cell>
          <cell r="HL175">
            <v>4.0556462029531373</v>
          </cell>
          <cell r="HM175">
            <v>4.1879524014199845</v>
          </cell>
          <cell r="HN175">
            <v>4.3688004808394796</v>
          </cell>
          <cell r="HO175">
            <v>4.293503083344782</v>
          </cell>
          <cell r="HP175">
            <v>4.2679257362298006</v>
          </cell>
          <cell r="HQ175">
            <v>4.2773293344975656</v>
          </cell>
          <cell r="HR175">
            <v>4.4050116580826923</v>
          </cell>
          <cell r="HS175">
            <v>4.4471220819600337</v>
          </cell>
          <cell r="HT175">
            <v>4.6173361647141178</v>
          </cell>
          <cell r="HU175">
            <v>4.3045661869192342</v>
          </cell>
          <cell r="HV175">
            <v>4.0192750498423457</v>
          </cell>
          <cell r="HW175">
            <v>4.0216180444864502</v>
          </cell>
          <cell r="HX175">
            <v>4.1858579394117719</v>
          </cell>
          <cell r="HY175">
            <v>4.3224262472015544</v>
          </cell>
          <cell r="HZ175">
            <v>4.5090989221551006</v>
          </cell>
          <cell r="IA175">
            <v>4.4313810887810643</v>
          </cell>
          <cell r="IB175">
            <v>4.4049835296565805</v>
          </cell>
          <cell r="IC175">
            <v>4.4146909388504829</v>
          </cell>
          <cell r="ID175">
            <v>4.5464842442884015</v>
          </cell>
          <cell r="IE175">
            <v>4.5899509783523804</v>
          </cell>
          <cell r="IF175">
            <v>4.7656448418330379</v>
          </cell>
          <cell r="IG175">
            <v>4.4428074048139896</v>
          </cell>
          <cell r="IH175">
            <v>4.1483331871860862</v>
          </cell>
        </row>
        <row r="176">
          <cell r="B176" t="str">
            <v>Northeast</v>
          </cell>
          <cell r="C176">
            <v>1.6319183394577768</v>
          </cell>
          <cell r="D176">
            <v>1.7401553969851133</v>
          </cell>
          <cell r="E176">
            <v>1.4386008024047647</v>
          </cell>
          <cell r="F176">
            <v>1.3801428259943518</v>
          </cell>
          <cell r="G176">
            <v>1.4838486570213758</v>
          </cell>
          <cell r="H176">
            <v>1.4890190140962574</v>
          </cell>
          <cell r="I176">
            <v>1.5194252594789184</v>
          </cell>
          <cell r="J176">
            <v>1.595757342069047</v>
          </cell>
          <cell r="K176">
            <v>1.6421675925250523</v>
          </cell>
          <cell r="L176">
            <v>1.7380892971469586</v>
          </cell>
          <cell r="M176">
            <v>1.6498847521794104</v>
          </cell>
          <cell r="N176">
            <v>1.567827600370362</v>
          </cell>
          <cell r="O176">
            <v>1.595693171728549</v>
          </cell>
          <cell r="P176">
            <v>1.6818130519351322</v>
          </cell>
          <cell r="Q176">
            <v>1.7466655535656601</v>
          </cell>
          <cell r="R176">
            <v>1.8218094166005094</v>
          </cell>
          <cell r="S176">
            <v>1.7954311880178759</v>
          </cell>
          <cell r="T176">
            <v>1.7964462496047766</v>
          </cell>
          <cell r="U176">
            <v>1.819887095201699</v>
          </cell>
          <cell r="V176">
            <v>1.8957018073336285</v>
          </cell>
          <cell r="W176">
            <v>1.9362418292583368</v>
          </cell>
          <cell r="X176">
            <v>2.0321796615261905</v>
          </cell>
          <cell r="Y176">
            <v>1.9125425571235348</v>
          </cell>
          <cell r="Z176">
            <v>1.8008641121888975</v>
          </cell>
          <cell r="AA176">
            <v>1.8146966340356434</v>
          </cell>
          <cell r="AB176">
            <v>1.8941991415794832</v>
          </cell>
          <cell r="AC176">
            <v>1.9515781278528441</v>
          </cell>
          <cell r="AD176">
            <v>2.0183441496542396</v>
          </cell>
          <cell r="AE176">
            <v>1.9715415754645809</v>
          </cell>
          <cell r="AF176">
            <v>1.957997255765167</v>
          </cell>
          <cell r="AG176">
            <v>1.9804492413050951</v>
          </cell>
          <cell r="AH176">
            <v>2.0619729161128819</v>
          </cell>
          <cell r="AI176">
            <v>2.1049766495770639</v>
          </cell>
          <cell r="AJ176">
            <v>2.2082987922397797</v>
          </cell>
          <cell r="AK176">
            <v>2.0769128297548711</v>
          </cell>
          <cell r="AL176">
            <v>1.9540064398168011</v>
          </cell>
          <cell r="AM176">
            <v>1.9347302828944752</v>
          </cell>
          <cell r="AN176">
            <v>2.0175462046627803</v>
          </cell>
          <cell r="AO176">
            <v>2.1230676950912444</v>
          </cell>
          <cell r="AP176">
            <v>2.2798392123749176</v>
          </cell>
          <cell r="AQ176">
            <v>2.2818092339760603</v>
          </cell>
          <cell r="AR176">
            <v>2.2794815403945301</v>
          </cell>
          <cell r="AS176">
            <v>2.2790856124473304</v>
          </cell>
          <cell r="AT176">
            <v>2.3596585189176436</v>
          </cell>
          <cell r="AU176">
            <v>2.4162292697184919</v>
          </cell>
          <cell r="AV176">
            <v>2.5566384636871833</v>
          </cell>
          <cell r="AW176">
            <v>2.4156259384573331</v>
          </cell>
          <cell r="AX176">
            <v>2.2750305267361806</v>
          </cell>
          <cell r="AY176">
            <v>2.2932968798300033</v>
          </cell>
          <cell r="AZ176">
            <v>2.4101960289697928</v>
          </cell>
          <cell r="BA176">
            <v>2.5156177653028835</v>
          </cell>
          <cell r="BB176">
            <v>2.6656139808282879</v>
          </cell>
          <cell r="BC176">
            <v>2.6464931090034378</v>
          </cell>
          <cell r="BD176">
            <v>2.6231365902449468</v>
          </cell>
          <cell r="BE176">
            <v>2.5987516237059518</v>
          </cell>
          <cell r="BF176">
            <v>2.6694539570931135</v>
          </cell>
          <cell r="BG176">
            <v>2.7227473201520187</v>
          </cell>
          <cell r="BH176">
            <v>2.8841516448151432</v>
          </cell>
          <cell r="BI176">
            <v>2.7142400888152172</v>
          </cell>
          <cell r="BJ176">
            <v>2.5184052763527434</v>
          </cell>
          <cell r="BK176">
            <v>2.4832812174620713</v>
          </cell>
          <cell r="BL176">
            <v>2.5709851064505362</v>
          </cell>
          <cell r="BM176">
            <v>2.6706202391821532</v>
          </cell>
          <cell r="BN176">
            <v>2.8205328191225187</v>
          </cell>
          <cell r="BO176">
            <v>2.786976203487499</v>
          </cell>
          <cell r="BP176">
            <v>2.7639559401787213</v>
          </cell>
          <cell r="BQ176">
            <v>2.7483153677885084</v>
          </cell>
          <cell r="BR176">
            <v>2.8246301946398402</v>
          </cell>
          <cell r="BS176">
            <v>2.8712047357627224</v>
          </cell>
          <cell r="BT176">
            <v>3.0230210238353021</v>
          </cell>
          <cell r="BU176">
            <v>2.8354768577051455</v>
          </cell>
          <cell r="BV176">
            <v>2.632673363665651</v>
          </cell>
          <cell r="BW176">
            <v>2.601540509200571</v>
          </cell>
          <cell r="BX176">
            <v>2.6951604574086372</v>
          </cell>
          <cell r="BY176">
            <v>2.8000484314420708</v>
          </cell>
          <cell r="BZ176">
            <v>2.9572733713062682</v>
          </cell>
          <cell r="CA176">
            <v>2.9226132681797594</v>
          </cell>
          <cell r="CB176">
            <v>2.8988704147970243</v>
          </cell>
          <cell r="CC176">
            <v>2.8831627645298119</v>
          </cell>
          <cell r="CD176">
            <v>2.9636548497031621</v>
          </cell>
          <cell r="CE176">
            <v>3.011940106394825</v>
          </cell>
          <cell r="CF176">
            <v>3.1711190511057072</v>
          </cell>
          <cell r="CG176">
            <v>2.9738240378590417</v>
          </cell>
          <cell r="CH176">
            <v>2.758363620371211</v>
          </cell>
          <cell r="CI176">
            <v>2.7225445674614548</v>
          </cell>
          <cell r="CJ176">
            <v>2.8177101008458503</v>
          </cell>
          <cell r="CK176">
            <v>2.9236239174487859</v>
          </cell>
          <cell r="CL176">
            <v>3.0833798353306503</v>
          </cell>
          <cell r="CM176">
            <v>3.043367594741651</v>
          </cell>
          <cell r="CN176">
            <v>3.0153695768319739</v>
          </cell>
          <cell r="CO176">
            <v>2.9956260814337083</v>
          </cell>
          <cell r="CP176">
            <v>3.0758972511598039</v>
          </cell>
          <cell r="CQ176">
            <v>3.1236283344726301</v>
          </cell>
          <cell r="CR176">
            <v>3.2860712689520306</v>
          </cell>
          <cell r="CS176">
            <v>3.0792961051155103</v>
          </cell>
          <cell r="CT176">
            <v>2.855279182697438</v>
          </cell>
          <cell r="CU176">
            <v>2.8174407866614728</v>
          </cell>
          <cell r="CV176">
            <v>2.9149672334481505</v>
          </cell>
          <cell r="CW176">
            <v>3.0243637077114864</v>
          </cell>
          <cell r="CX176">
            <v>3.1894601498594861</v>
          </cell>
          <cell r="CY176">
            <v>3.1478947301202758</v>
          </cell>
          <cell r="CZ176">
            <v>3.1195340287752633</v>
          </cell>
          <cell r="DA176">
            <v>3.1000503843304021</v>
          </cell>
          <cell r="DB176">
            <v>3.1837374603936124</v>
          </cell>
          <cell r="DC176">
            <v>3.233490136807267</v>
          </cell>
          <cell r="DD176">
            <v>3.4017820673415757</v>
          </cell>
          <cell r="DE176">
            <v>3.1880637304759181</v>
          </cell>
          <cell r="DF176">
            <v>2.9568070590340771</v>
          </cell>
          <cell r="DG176">
            <v>2.9186233971360189</v>
          </cell>
          <cell r="DH176">
            <v>3.0203675965685508</v>
          </cell>
          <cell r="DI176">
            <v>3.133809340026716</v>
          </cell>
          <cell r="DJ176">
            <v>3.3046943157794906</v>
          </cell>
          <cell r="DK176">
            <v>3.2617159577671404</v>
          </cell>
          <cell r="DL176">
            <v>3.2325896579465945</v>
          </cell>
          <cell r="DM176">
            <v>3.2130300122563344</v>
          </cell>
          <cell r="DN176">
            <v>3.300044298253094</v>
          </cell>
          <cell r="DO176">
            <v>3.3509176555916698</v>
          </cell>
          <cell r="DP176">
            <v>3.5240966970678183</v>
          </cell>
          <cell r="DQ176">
            <v>3.3020013216871229</v>
          </cell>
          <cell r="DR176">
            <v>3.0622591950521931</v>
          </cell>
          <cell r="DS176">
            <v>3.0235487331801463</v>
          </cell>
          <cell r="DT176">
            <v>3.1287476070203266</v>
          </cell>
          <cell r="DU176">
            <v>3.2431375613045423</v>
          </cell>
          <cell r="DV176">
            <v>3.4156967248199845</v>
          </cell>
          <cell r="DW176">
            <v>3.3680469813046052</v>
          </cell>
          <cell r="DX176">
            <v>3.3347894465179766</v>
          </cell>
          <cell r="DY176">
            <v>3.311324848622732</v>
          </cell>
          <cell r="DZ176">
            <v>3.3977391771782606</v>
          </cell>
          <cell r="EA176">
            <v>3.4471998893520617</v>
          </cell>
          <cell r="EB176">
            <v>3.6080127677086882</v>
          </cell>
          <cell r="EC176">
            <v>3.3778993323493398</v>
          </cell>
          <cell r="ED176">
            <v>3.1672944045769849</v>
          </cell>
          <cell r="EE176">
            <v>3.1672619359884506</v>
          </cell>
          <cell r="EF176">
            <v>3.2974639999567672</v>
          </cell>
          <cell r="EG176">
            <v>3.4056472773834741</v>
          </cell>
          <cell r="EH176">
            <v>3.5536392414594977</v>
          </cell>
          <cell r="EI176">
            <v>3.4914684075305265</v>
          </cell>
          <cell r="EJ176">
            <v>3.4700952687036195</v>
          </cell>
          <cell r="EK176">
            <v>3.4748069827844357</v>
          </cell>
          <cell r="EL176">
            <v>3.576370117415304</v>
          </cell>
          <cell r="EM176">
            <v>3.6077471402517629</v>
          </cell>
          <cell r="EN176">
            <v>3.7437963043543681</v>
          </cell>
          <cell r="EO176">
            <v>3.4851114707036523</v>
          </cell>
          <cell r="EP176">
            <v>3.2492932964937813</v>
          </cell>
          <cell r="EQ176">
            <v>3.2454438574207076</v>
          </cell>
          <cell r="ER176">
            <v>3.3763407575371316</v>
          </cell>
          <cell r="ES176">
            <v>3.484501585193621</v>
          </cell>
          <cell r="ET176">
            <v>3.6331832502295662</v>
          </cell>
          <cell r="EU176">
            <v>3.5669521658628733</v>
          </cell>
          <cell r="EV176">
            <v>3.5424584227343154</v>
          </cell>
          <cell r="EW176">
            <v>3.5472971392450567</v>
          </cell>
          <cell r="EX176">
            <v>3.6509866360545558</v>
          </cell>
          <cell r="EY176">
            <v>3.6830237936047552</v>
          </cell>
          <cell r="EZ176">
            <v>3.8218985299116741</v>
          </cell>
          <cell r="FA176">
            <v>3.5578322366951993</v>
          </cell>
          <cell r="FB176">
            <v>3.3170975300319769</v>
          </cell>
          <cell r="FC176">
            <v>3.3117257848523902</v>
          </cell>
          <cell r="FD176">
            <v>3.4452808274121556</v>
          </cell>
          <cell r="FE176">
            <v>3.5556450518019398</v>
          </cell>
          <cell r="FF176">
            <v>3.7073644914239337</v>
          </cell>
          <cell r="FG176">
            <v>3.6397914756688596</v>
          </cell>
          <cell r="FH176">
            <v>3.6148095252867956</v>
          </cell>
          <cell r="FI176">
            <v>3.6225341942005294</v>
          </cell>
          <cell r="FJ176">
            <v>3.7313032701203293</v>
          </cell>
          <cell r="FK176">
            <v>3.7669596877265419</v>
          </cell>
          <cell r="FL176">
            <v>3.9120385825921415</v>
          </cell>
          <cell r="FM176">
            <v>3.6445580807372759</v>
          </cell>
          <cell r="FN176">
            <v>3.4005784528223648</v>
          </cell>
          <cell r="FO176">
            <v>3.4053712036520327</v>
          </cell>
          <cell r="FP176">
            <v>3.545458333975954</v>
          </cell>
          <cell r="FQ176">
            <v>3.6618783861939366</v>
          </cell>
          <cell r="FR176">
            <v>3.8211098946697142</v>
          </cell>
          <cell r="FS176">
            <v>3.7543667423603071</v>
          </cell>
          <cell r="FT176">
            <v>3.7314912996492717</v>
          </cell>
          <cell r="FU176">
            <v>3.7395508431999964</v>
          </cell>
          <cell r="FV176">
            <v>3.8519366433293523</v>
          </cell>
          <cell r="FW176">
            <v>3.8888420314904448</v>
          </cell>
          <cell r="FX176">
            <v>4.038728171273867</v>
          </cell>
          <cell r="FY176">
            <v>3.7626500089738517</v>
          </cell>
          <cell r="FZ176">
            <v>3.5108280551409683</v>
          </cell>
          <cell r="GA176">
            <v>3.5127886363242831</v>
          </cell>
          <cell r="GB176">
            <v>3.6574071291724777</v>
          </cell>
          <cell r="GC176">
            <v>3.7776134955245655</v>
          </cell>
          <cell r="GD176">
            <v>3.9419915780615198</v>
          </cell>
          <cell r="GE176">
            <v>3.8732320895669714</v>
          </cell>
          <cell r="GF176">
            <v>3.8497273517894417</v>
          </cell>
          <cell r="GG176">
            <v>3.8580446823627246</v>
          </cell>
          <cell r="GH176">
            <v>3.9739961734986262</v>
          </cell>
          <cell r="GI176">
            <v>4.0120689852501439</v>
          </cell>
          <cell r="GJ176">
            <v>4.1667044660552985</v>
          </cell>
          <cell r="GK176">
            <v>3.8818594050002275</v>
          </cell>
          <cell r="GL176">
            <v>3.6220397843156098</v>
          </cell>
          <cell r="GM176">
            <v>3.6238167628441817</v>
          </cell>
          <cell r="GN176">
            <v>3.7730008525347558</v>
          </cell>
          <cell r="GO176">
            <v>3.896998862255975</v>
          </cell>
          <cell r="GP176">
            <v>4.0665650067191432</v>
          </cell>
          <cell r="GQ176">
            <v>3.9956166657370926</v>
          </cell>
          <cell r="GR176">
            <v>3.9713550194388989</v>
          </cell>
          <cell r="GS176">
            <v>3.9800023858613889</v>
          </cell>
          <cell r="GT176">
            <v>4.0996930037548092</v>
          </cell>
          <cell r="GU176">
            <v>4.1390414977657199</v>
          </cell>
          <cell r="GV176">
            <v>4.2986497438152655</v>
          </cell>
          <cell r="GW176">
            <v>4.0048417566768642</v>
          </cell>
          <cell r="GX176">
            <v>3.7368435529758157</v>
          </cell>
          <cell r="GY176">
            <v>3.7387819979705048</v>
          </cell>
          <cell r="GZ176">
            <v>3.8927719074845988</v>
          </cell>
          <cell r="HA176">
            <v>4.0207800310976793</v>
          </cell>
          <cell r="HB176">
            <v>4.1958108553907367</v>
          </cell>
          <cell r="HC176">
            <v>4.1226751345330594</v>
          </cell>
          <cell r="HD176">
            <v>4.0977110185889147</v>
          </cell>
          <cell r="HE176">
            <v>4.1067335793905739</v>
          </cell>
          <cell r="HF176">
            <v>4.2303431821958766</v>
          </cell>
          <cell r="HG176">
            <v>4.2710511142792411</v>
          </cell>
          <cell r="HH176">
            <v>4.4358642984589967</v>
          </cell>
          <cell r="HI176">
            <v>4.1327669660935271</v>
          </cell>
          <cell r="HJ176">
            <v>3.8562908104385394</v>
          </cell>
          <cell r="HK176">
            <v>3.8585797395377788</v>
          </cell>
          <cell r="HL176">
            <v>4.0176082837032583</v>
          </cell>
          <cell r="HM176">
            <v>4.1498278213521722</v>
          </cell>
          <cell r="HN176">
            <v>4.3305889380499378</v>
          </cell>
          <cell r="HO176">
            <v>4.2552042731502357</v>
          </cell>
          <cell r="HP176">
            <v>4.2295393511498869</v>
          </cell>
          <cell r="HQ176">
            <v>4.2388550642371188</v>
          </cell>
          <cell r="HR176">
            <v>4.3664491968343704</v>
          </cell>
          <cell r="HS176">
            <v>4.408471128444277</v>
          </cell>
          <cell r="HT176">
            <v>4.5785964222194089</v>
          </cell>
          <cell r="HU176">
            <v>4.2657373633426472</v>
          </cell>
          <cell r="HV176">
            <v>3.9803568577303863</v>
          </cell>
          <cell r="HW176">
            <v>3.9826102010761679</v>
          </cell>
          <cell r="HX176">
            <v>4.1467601853468556</v>
          </cell>
          <cell r="HY176">
            <v>4.283238327948883</v>
          </cell>
          <cell r="HZ176">
            <v>4.4698205880467636</v>
          </cell>
          <cell r="IA176">
            <v>4.3920120950566055</v>
          </cell>
          <cell r="IB176">
            <v>4.3655236365054426</v>
          </cell>
          <cell r="IC176">
            <v>4.3751399114546565</v>
          </cell>
          <cell r="ID176">
            <v>4.5068418473037584</v>
          </cell>
          <cell r="IE176">
            <v>4.5502169759077908</v>
          </cell>
          <cell r="IF176">
            <v>4.7258189975294869</v>
          </cell>
          <cell r="IG176">
            <v>4.4028894817236885</v>
          </cell>
          <cell r="IH176">
            <v>4.1083229478515895</v>
          </cell>
        </row>
        <row r="177">
          <cell r="B177" t="str">
            <v>LakeRoad</v>
          </cell>
          <cell r="C177">
            <v>1.6529183394577769</v>
          </cell>
          <cell r="D177">
            <v>1.7611553969851135</v>
          </cell>
          <cell r="E177">
            <v>1.4596008024047649</v>
          </cell>
          <cell r="F177">
            <v>1.4015428259943519</v>
          </cell>
          <cell r="G177">
            <v>1.5052486570213759</v>
          </cell>
          <cell r="H177">
            <v>1.5104190140962575</v>
          </cell>
          <cell r="I177">
            <v>1.5408252594789185</v>
          </cell>
          <cell r="J177">
            <v>1.617157342069047</v>
          </cell>
          <cell r="K177">
            <v>1.6635675925250524</v>
          </cell>
          <cell r="L177">
            <v>1.7594892971469587</v>
          </cell>
          <cell r="M177">
            <v>1.6712847521794105</v>
          </cell>
          <cell r="N177">
            <v>1.589227600370362</v>
          </cell>
          <cell r="O177">
            <v>1.6170931717285491</v>
          </cell>
          <cell r="P177">
            <v>1.7032130519351323</v>
          </cell>
          <cell r="Q177">
            <v>1.7680655535656602</v>
          </cell>
          <cell r="R177">
            <v>1.8432094166005095</v>
          </cell>
          <cell r="S177">
            <v>1.816831188017876</v>
          </cell>
          <cell r="T177">
            <v>1.8178462496047767</v>
          </cell>
          <cell r="U177">
            <v>1.8412870952016991</v>
          </cell>
          <cell r="V177">
            <v>1.9171018073336286</v>
          </cell>
          <cell r="W177">
            <v>1.9576418292583369</v>
          </cell>
          <cell r="X177">
            <v>2.0535796615261903</v>
          </cell>
          <cell r="Y177">
            <v>1.9339425571235349</v>
          </cell>
          <cell r="Z177">
            <v>1.8222641121888976</v>
          </cell>
          <cell r="AA177">
            <v>1.8363570470225423</v>
          </cell>
          <cell r="AB177">
            <v>1.9161468211100363</v>
          </cell>
          <cell r="AC177">
            <v>1.9738415086727905</v>
          </cell>
          <cell r="AD177">
            <v>2.0409140248253728</v>
          </cell>
          <cell r="AE177">
            <v>1.9943956447757416</v>
          </cell>
          <cell r="AF177">
            <v>1.9811234051186737</v>
          </cell>
          <cell r="AG177">
            <v>2.0038342190636182</v>
          </cell>
          <cell r="AH177">
            <v>2.0856038933702847</v>
          </cell>
          <cell r="AI177">
            <v>2.128841600199574</v>
          </cell>
          <cell r="AJ177">
            <v>2.2323864282462753</v>
          </cell>
          <cell r="AK177">
            <v>2.1012128293423773</v>
          </cell>
          <cell r="AL177">
            <v>1.9785094651640371</v>
          </cell>
          <cell r="AM177">
            <v>1.9594280987734014</v>
          </cell>
          <cell r="AN177">
            <v>2.042428875496924</v>
          </cell>
          <cell r="AO177">
            <v>2.1481266252881284</v>
          </cell>
          <cell r="AP177">
            <v>2.3050710174335141</v>
          </cell>
          <cell r="AQ177">
            <v>2.3072190634289611</v>
          </cell>
          <cell r="AR177">
            <v>2.3050807339814581</v>
          </cell>
          <cell r="AS177">
            <v>2.3048879841183854</v>
          </cell>
          <cell r="AT177">
            <v>2.3856761134240676</v>
          </cell>
          <cell r="AU177">
            <v>2.4424733501148874</v>
          </cell>
          <cell r="AV177">
            <v>2.5831212225329767</v>
          </cell>
          <cell r="AW177">
            <v>2.4423616152108356</v>
          </cell>
          <cell r="AX177">
            <v>2.3020347241860297</v>
          </cell>
          <cell r="AY177">
            <v>2.3205858971078124</v>
          </cell>
          <cell r="AZ177">
            <v>2.4377932283238879</v>
          </cell>
          <cell r="BA177">
            <v>2.5435487111077704</v>
          </cell>
          <cell r="BB177">
            <v>2.6938992255712009</v>
          </cell>
          <cell r="BC177">
            <v>2.6751437806834457</v>
          </cell>
          <cell r="BD177">
            <v>2.6521576222195313</v>
          </cell>
          <cell r="BE177">
            <v>2.6281451445836681</v>
          </cell>
          <cell r="BF177">
            <v>2.6992223236810116</v>
          </cell>
          <cell r="BG177">
            <v>2.7528922475917859</v>
          </cell>
          <cell r="BH177">
            <v>2.9146733191730307</v>
          </cell>
          <cell r="BI177">
            <v>2.7451371005110845</v>
          </cell>
          <cell r="BJ177">
            <v>2.5496742077901047</v>
          </cell>
          <cell r="BK177">
            <v>2.5149148039687526</v>
          </cell>
          <cell r="BL177">
            <v>2.6029670657789254</v>
          </cell>
          <cell r="BM177">
            <v>2.7029287914133269</v>
          </cell>
          <cell r="BN177">
            <v>2.8531462106710328</v>
          </cell>
          <cell r="BO177">
            <v>2.8198740911850528</v>
          </cell>
          <cell r="BP177">
            <v>2.7971181138061376</v>
          </cell>
          <cell r="BQ177">
            <v>2.7817233217197868</v>
          </cell>
          <cell r="BR177">
            <v>2.8582683576273116</v>
          </cell>
          <cell r="BS177">
            <v>2.9050593205495008</v>
          </cell>
          <cell r="BT177">
            <v>3.0570780357647456</v>
          </cell>
          <cell r="BU177">
            <v>2.8697201802452219</v>
          </cell>
          <cell r="BV177">
            <v>2.6670867003949001</v>
          </cell>
          <cell r="BW177">
            <v>2.6361111518235312</v>
          </cell>
          <cell r="BX177">
            <v>2.7298814003530341</v>
          </cell>
          <cell r="BY177">
            <v>2.8349163090661955</v>
          </cell>
          <cell r="BZ177">
            <v>2.9922859435157041</v>
          </cell>
          <cell r="CA177">
            <v>2.957769038350877</v>
          </cell>
          <cell r="CB177">
            <v>2.9341690672699539</v>
          </cell>
          <cell r="CC177">
            <v>2.9186038805879999</v>
          </cell>
          <cell r="CD177">
            <v>2.9992371932907971</v>
          </cell>
          <cell r="CE177">
            <v>3.0476623359145689</v>
          </cell>
          <cell r="CF177">
            <v>3.2069805730528045</v>
          </cell>
          <cell r="CG177">
            <v>3.0098257187291093</v>
          </cell>
          <cell r="CH177">
            <v>2.7945071168163809</v>
          </cell>
          <cell r="CI177">
            <v>2.758831104967681</v>
          </cell>
          <cell r="CJ177">
            <v>2.8541400524290799</v>
          </cell>
          <cell r="CK177">
            <v>2.9601972244993293</v>
          </cell>
          <cell r="CL177">
            <v>3.120096046660032</v>
          </cell>
          <cell r="CM177">
            <v>3.0802258480984763</v>
          </cell>
          <cell r="CN177">
            <v>3.0523686014575264</v>
          </cell>
          <cell r="CO177">
            <v>3.0327642690146668</v>
          </cell>
          <cell r="CP177">
            <v>3.1131726293526958</v>
          </cell>
          <cell r="CQ177">
            <v>3.1610385905051257</v>
          </cell>
          <cell r="CR177">
            <v>3.3236138964623865</v>
          </cell>
          <cell r="CS177">
            <v>3.1169683256063792</v>
          </cell>
          <cell r="CT177">
            <v>2.8930780176691013</v>
          </cell>
          <cell r="CU177">
            <v>2.855363431231297</v>
          </cell>
          <cell r="CV177">
            <v>2.9530111409539139</v>
          </cell>
          <cell r="CW177">
            <v>3.0625265044508119</v>
          </cell>
          <cell r="CX177">
            <v>3.2277397542334363</v>
          </cell>
          <cell r="CY177">
            <v>3.1862893862985144</v>
          </cell>
          <cell r="CZ177">
            <v>3.1580422848642975</v>
          </cell>
          <cell r="DA177">
            <v>3.1386711284929456</v>
          </cell>
          <cell r="DB177">
            <v>3.2224699718379002</v>
          </cell>
          <cell r="DC177">
            <v>3.2723340363877189</v>
          </cell>
          <cell r="DD177">
            <v>3.4407372030285082</v>
          </cell>
          <cell r="DE177">
            <v>3.2271301712364542</v>
          </cell>
          <cell r="DF177">
            <v>2.9959851103949617</v>
          </cell>
          <cell r="DG177">
            <v>2.9579135189325285</v>
          </cell>
          <cell r="DH177">
            <v>3.0597704168383286</v>
          </cell>
          <cell r="DI177">
            <v>3.1733256398378242</v>
          </cell>
          <cell r="DJ177">
            <v>3.3443249030883817</v>
          </cell>
          <cell r="DK177">
            <v>3.3014616447002432</v>
          </cell>
          <cell r="DL177">
            <v>3.2724512842658275</v>
          </cell>
          <cell r="DM177">
            <v>3.2530083881945422</v>
          </cell>
          <cell r="DN177">
            <v>3.3401402040848471</v>
          </cell>
          <cell r="DO177">
            <v>3.3911318419926868</v>
          </cell>
          <cell r="DP177">
            <v>3.564429828959323</v>
          </cell>
          <cell r="DQ177">
            <v>3.3424539564154752</v>
          </cell>
          <cell r="DR177">
            <v>3.102831800523389</v>
          </cell>
          <cell r="DS177">
            <v>3.0642416915795208</v>
          </cell>
          <cell r="DT177">
            <v>3.1695612841395131</v>
          </cell>
          <cell r="DU177">
            <v>3.2840722381558334</v>
          </cell>
          <cell r="DV177">
            <v>3.4567523944645022</v>
          </cell>
          <cell r="DW177">
            <v>3.4092232790377794</v>
          </cell>
          <cell r="DX177">
            <v>3.3760857098155661</v>
          </cell>
          <cell r="DY177">
            <v>3.3527401082426991</v>
          </cell>
          <cell r="DZ177">
            <v>3.4392721213398367</v>
          </cell>
          <cell r="EA177">
            <v>3.4888488982827752</v>
          </cell>
          <cell r="EB177">
            <v>3.6497760105256094</v>
          </cell>
          <cell r="EC177">
            <v>3.4197736075834735</v>
          </cell>
          <cell r="ED177">
            <v>3.209276288275825</v>
          </cell>
          <cell r="EE177">
            <v>3.2093513504671982</v>
          </cell>
          <cell r="EF177">
            <v>3.3396646335477835</v>
          </cell>
          <cell r="EG177">
            <v>3.4479646742075434</v>
          </cell>
          <cell r="EH177">
            <v>3.5960781559457478</v>
          </cell>
          <cell r="EI177">
            <v>3.5340311727302689</v>
          </cell>
          <cell r="EJ177">
            <v>3.5127834172472183</v>
          </cell>
          <cell r="EK177">
            <v>3.51762348994487</v>
          </cell>
          <cell r="EL177">
            <v>3.6193208139102966</v>
          </cell>
          <cell r="EM177">
            <v>3.6508390807525508</v>
          </cell>
          <cell r="EN177">
            <v>3.7870351038937184</v>
          </cell>
          <cell r="EO177">
            <v>3.5285016102892044</v>
          </cell>
          <cell r="EP177">
            <v>3.2928377922954799</v>
          </cell>
          <cell r="EQ177">
            <v>3.2891406177654616</v>
          </cell>
          <cell r="ER177">
            <v>3.4201834452751787</v>
          </cell>
          <cell r="ES177">
            <v>3.5284817567717623</v>
          </cell>
          <cell r="ET177">
            <v>3.6772932718534506</v>
          </cell>
          <cell r="EU177">
            <v>3.6111869480866963</v>
          </cell>
          <cell r="EV177">
            <v>3.5868137102561457</v>
          </cell>
          <cell r="EW177">
            <v>3.5917672547834787</v>
          </cell>
          <cell r="EX177">
            <v>3.695563314828116</v>
          </cell>
          <cell r="EY177">
            <v>3.7276978271340755</v>
          </cell>
          <cell r="EZ177">
            <v>3.8666624255113566</v>
          </cell>
          <cell r="FA177">
            <v>3.6026811096487155</v>
          </cell>
          <cell r="FB177">
            <v>3.3620282413936304</v>
          </cell>
          <cell r="FC177">
            <v>3.3567369580505959</v>
          </cell>
          <cell r="FD177">
            <v>3.4903713178733273</v>
          </cell>
          <cell r="FE177">
            <v>3.6008139488707318</v>
          </cell>
          <cell r="FF177">
            <v>3.7526111197271539</v>
          </cell>
          <cell r="FG177">
            <v>3.6851153964795511</v>
          </cell>
          <cell r="FH177">
            <v>3.6602105379011411</v>
          </cell>
          <cell r="FI177">
            <v>3.6680123373403593</v>
          </cell>
          <cell r="FJ177">
            <v>3.776858829721045</v>
          </cell>
          <cell r="FK177">
            <v>3.8125931984071721</v>
          </cell>
          <cell r="FL177">
            <v>3.9577508290963728</v>
          </cell>
          <cell r="FM177">
            <v>3.6903500993587355</v>
          </cell>
          <cell r="FN177">
            <v>3.4464515328275711</v>
          </cell>
          <cell r="FO177">
            <v>3.451326888714537</v>
          </cell>
          <cell r="FP177">
            <v>3.5914992969410333</v>
          </cell>
          <cell r="FQ177">
            <v>3.7080075583862842</v>
          </cell>
          <cell r="FR177">
            <v>3.8673304675975504</v>
          </cell>
          <cell r="FS177">
            <v>3.800682169533478</v>
          </cell>
          <cell r="FT177">
            <v>3.7779052985254298</v>
          </cell>
          <cell r="FU177">
            <v>3.7860673972731069</v>
          </cell>
          <cell r="FV177">
            <v>3.8985595092709029</v>
          </cell>
          <cell r="FW177">
            <v>3.9355747380128254</v>
          </cell>
          <cell r="FX177">
            <v>4.0855740178589226</v>
          </cell>
          <cell r="FY177">
            <v>3.8096120644788183</v>
          </cell>
          <cell r="FZ177">
            <v>3.5579091562940826</v>
          </cell>
          <cell r="GA177">
            <v>3.5599913861224382</v>
          </cell>
          <cell r="GB177">
            <v>3.7047328623419813</v>
          </cell>
          <cell r="GC177">
            <v>3.8250633063799584</v>
          </cell>
          <cell r="GD177">
            <v>3.989566318687007</v>
          </cell>
          <cell r="GE177">
            <v>3.9209323680043555</v>
          </cell>
          <cell r="GF177">
            <v>3.8975535302454714</v>
          </cell>
          <cell r="GG177">
            <v>3.9059968754488428</v>
          </cell>
          <cell r="GH177">
            <v>4.0220744884179842</v>
          </cell>
          <cell r="GI177">
            <v>4.0602735217411334</v>
          </cell>
          <cell r="GJ177">
            <v>4.2150353163351468</v>
          </cell>
          <cell r="GK177">
            <v>3.9303166537086636</v>
          </cell>
          <cell r="GL177">
            <v>3.6706235084586223</v>
          </cell>
          <cell r="GM177">
            <v>3.672527031737872</v>
          </cell>
          <cell r="GN177">
            <v>3.8218380003762378</v>
          </cell>
          <cell r="GO177">
            <v>3.94596321612718</v>
          </cell>
          <cell r="GP177">
            <v>4.1156568865265495</v>
          </cell>
          <cell r="GQ177">
            <v>4.0448363841511767</v>
          </cell>
          <cell r="GR177">
            <v>4.0207028818333361</v>
          </cell>
          <cell r="GS177">
            <v>4.0294786902519979</v>
          </cell>
          <cell r="GT177">
            <v>4.1492980559723289</v>
          </cell>
          <cell r="GU177">
            <v>4.1887756115130506</v>
          </cell>
          <cell r="GV177">
            <v>4.3485132407249365</v>
          </cell>
          <cell r="GW177">
            <v>4.0548349663687429</v>
          </cell>
          <cell r="GX177">
            <v>3.7869668131150744</v>
          </cell>
          <cell r="GY177">
            <v>3.7890356543258501</v>
          </cell>
          <cell r="GZ177">
            <v>3.9431563404978123</v>
          </cell>
          <cell r="HA177">
            <v>4.0712956295003506</v>
          </cell>
          <cell r="HB177">
            <v>4.2464580162636771</v>
          </cell>
          <cell r="HC177">
            <v>4.1734542633660636</v>
          </cell>
          <cell r="HD177">
            <v>4.148622529340888</v>
          </cell>
          <cell r="HE177">
            <v>4.157777894550029</v>
          </cell>
          <cell r="HF177">
            <v>4.2815207283460781</v>
          </cell>
          <cell r="HG177">
            <v>4.3223623221243219</v>
          </cell>
          <cell r="HH177">
            <v>4.4873096028502317</v>
          </cell>
          <cell r="HI177">
            <v>4.1843468060557356</v>
          </cell>
          <cell r="HJ177">
            <v>3.9080056291966541</v>
          </cell>
          <cell r="HK177">
            <v>3.9104299845435522</v>
          </cell>
          <cell r="HL177">
            <v>4.0695944213464497</v>
          </cell>
          <cell r="HM177">
            <v>4.2019503223412293</v>
          </cell>
          <cell r="HN177">
            <v>4.382848277439364</v>
          </cell>
          <cell r="HO177">
            <v>4.3076009303681246</v>
          </cell>
          <cell r="HP177">
            <v>4.2820738100256337</v>
          </cell>
          <cell r="HQ177">
            <v>4.2915278130292922</v>
          </cell>
          <cell r="HR177">
            <v>4.4192607167398181</v>
          </cell>
          <cell r="HS177">
            <v>4.4614218935352472</v>
          </cell>
          <cell r="HT177">
            <v>4.6316868993802007</v>
          </cell>
          <cell r="HU177">
            <v>4.3189680122058061</v>
          </cell>
          <cell r="HV177">
            <v>4.0337281306124408</v>
          </cell>
          <cell r="HW177">
            <v>4.0361225429129357</v>
          </cell>
          <cell r="HX177">
            <v>4.2004140042431199</v>
          </cell>
          <cell r="HY177">
            <v>4.3370340244199976</v>
          </cell>
          <cell r="HZ177">
            <v>4.5237585549525283</v>
          </cell>
          <cell r="IA177">
            <v>4.446092717534798</v>
          </cell>
          <cell r="IB177">
            <v>4.4197472919050274</v>
          </cell>
          <cell r="IC177">
            <v>4.4295069692686777</v>
          </cell>
          <cell r="ID177">
            <v>4.5613526778531241</v>
          </cell>
          <cell r="IE177">
            <v>4.6048719503426589</v>
          </cell>
          <cell r="IF177">
            <v>4.7806184878306635</v>
          </cell>
          <cell r="IG177">
            <v>4.4578338607040155</v>
          </cell>
          <cell r="IH177">
            <v>4.1634125891573417</v>
          </cell>
        </row>
        <row r="178">
          <cell r="B178" t="str">
            <v>Greenwood</v>
          </cell>
          <cell r="C178">
            <v>1.6562183394577767</v>
          </cell>
          <cell r="D178">
            <v>1.7644553969851133</v>
          </cell>
          <cell r="E178">
            <v>1.4629008024047647</v>
          </cell>
          <cell r="F178">
            <v>1.4048428259943517</v>
          </cell>
          <cell r="G178">
            <v>1.5085486570213757</v>
          </cell>
          <cell r="H178">
            <v>1.5137190140962573</v>
          </cell>
          <cell r="I178">
            <v>1.5441252594789183</v>
          </cell>
          <cell r="J178">
            <v>1.6204573420690469</v>
          </cell>
          <cell r="K178">
            <v>1.6668675925250522</v>
          </cell>
          <cell r="L178">
            <v>1.7627892971469585</v>
          </cell>
          <cell r="M178">
            <v>1.6745847521794104</v>
          </cell>
          <cell r="N178">
            <v>1.5925276003703619</v>
          </cell>
          <cell r="O178">
            <v>1.6203931717285489</v>
          </cell>
          <cell r="P178">
            <v>1.7065130519351321</v>
          </cell>
          <cell r="Q178">
            <v>1.7713655535656601</v>
          </cell>
          <cell r="R178">
            <v>1.8465094166005094</v>
          </cell>
          <cell r="S178">
            <v>1.8201311880178759</v>
          </cell>
          <cell r="T178">
            <v>1.8211462496047766</v>
          </cell>
          <cell r="U178">
            <v>1.8445870952016989</v>
          </cell>
          <cell r="V178">
            <v>1.9204018073336284</v>
          </cell>
          <cell r="W178">
            <v>1.9609418292583367</v>
          </cell>
          <cell r="X178">
            <v>2.0568796615261906</v>
          </cell>
          <cell r="Y178">
            <v>1.9372425571235348</v>
          </cell>
          <cell r="Z178">
            <v>1.8255641121888975</v>
          </cell>
          <cell r="AA178">
            <v>1.8396972041653818</v>
          </cell>
          <cell r="AB178">
            <v>1.9195312763647476</v>
          </cell>
          <cell r="AC178">
            <v>1.977274646836614</v>
          </cell>
          <cell r="AD178">
            <v>2.0443944261368094</v>
          </cell>
          <cell r="AE178">
            <v>1.9979198704171823</v>
          </cell>
          <cell r="AF178">
            <v>1.9846895870283268</v>
          </cell>
          <cell r="AG178">
            <v>2.007440313764699</v>
          </cell>
          <cell r="AH178">
            <v>2.089247922573529</v>
          </cell>
          <cell r="AI178">
            <v>2.132521709407718</v>
          </cell>
          <cell r="AJ178">
            <v>2.2361008767893331</v>
          </cell>
          <cell r="AK178">
            <v>2.1049600255404504</v>
          </cell>
          <cell r="AL178">
            <v>1.9822879690727231</v>
          </cell>
          <cell r="AM178">
            <v>1.9632366404743573</v>
          </cell>
          <cell r="AN178">
            <v>2.0462659228685443</v>
          </cell>
          <cell r="AO178">
            <v>2.1519908528418537</v>
          </cell>
          <cell r="AP178">
            <v>2.308961903260307</v>
          </cell>
          <cell r="AQ178">
            <v>2.3111374016156234</v>
          </cell>
          <cell r="AR178">
            <v>2.3090282731794423</v>
          </cell>
          <cell r="AS178">
            <v>2.3088668545162583</v>
          </cell>
          <cell r="AT178">
            <v>2.3896881723900116</v>
          </cell>
          <cell r="AU178">
            <v>2.4465203344750792</v>
          </cell>
          <cell r="AV178">
            <v>2.5872050124484494</v>
          </cell>
          <cell r="AW178">
            <v>2.4464844064859084</v>
          </cell>
          <cell r="AX178">
            <v>2.3061989228582029</v>
          </cell>
          <cell r="AY178">
            <v>2.3247940165945775</v>
          </cell>
          <cell r="AZ178">
            <v>2.44204887121494</v>
          </cell>
          <cell r="BA178">
            <v>2.5478558195730101</v>
          </cell>
          <cell r="BB178">
            <v>2.6982609689194073</v>
          </cell>
          <cell r="BC178">
            <v>2.6795618749144747</v>
          </cell>
          <cell r="BD178">
            <v>2.6566328280847711</v>
          </cell>
          <cell r="BE178">
            <v>2.6326777903264937</v>
          </cell>
          <cell r="BF178">
            <v>2.7038127727342856</v>
          </cell>
          <cell r="BG178">
            <v>2.7575407644399745</v>
          </cell>
          <cell r="BH178">
            <v>2.9193799325085927</v>
          </cell>
          <cell r="BI178">
            <v>2.7499015929688579</v>
          </cell>
          <cell r="BJ178">
            <v>2.5544960523575484</v>
          </cell>
          <cell r="BK178">
            <v>2.5197928803926803</v>
          </cell>
          <cell r="BL178">
            <v>2.6078988632454525</v>
          </cell>
          <cell r="BM178">
            <v>2.7079109513368258</v>
          </cell>
          <cell r="BN178">
            <v>2.8581753785266448</v>
          </cell>
          <cell r="BO178">
            <v>2.8249471299421525</v>
          </cell>
          <cell r="BP178">
            <v>2.802231906935599</v>
          </cell>
          <cell r="BQ178">
            <v>2.786875015550311</v>
          </cell>
          <cell r="BR178">
            <v>2.8634555509851927</v>
          </cell>
          <cell r="BS178">
            <v>2.9102798873624152</v>
          </cell>
          <cell r="BT178">
            <v>3.0623298179781648</v>
          </cell>
          <cell r="BU178">
            <v>2.8750006925995328</v>
          </cell>
          <cell r="BV178">
            <v>2.6723934298905321</v>
          </cell>
          <cell r="BW178">
            <v>2.6414421387700626</v>
          </cell>
          <cell r="BX178">
            <v>2.7352355644519362</v>
          </cell>
          <cell r="BY178">
            <v>2.8402931313166446</v>
          </cell>
          <cell r="BZ178">
            <v>2.9976850784825797</v>
          </cell>
          <cell r="CA178">
            <v>2.9631902552464231</v>
          </cell>
          <cell r="CB178">
            <v>2.9396123174176485</v>
          </cell>
          <cell r="CC178">
            <v>2.9240690994194027</v>
          </cell>
          <cell r="CD178">
            <v>3.004724190199171</v>
          </cell>
          <cell r="CE178">
            <v>3.053170904018081</v>
          </cell>
          <cell r="CF178">
            <v>3.2125106208296934</v>
          </cell>
          <cell r="CG178">
            <v>3.015377379797858</v>
          </cell>
          <cell r="CH178">
            <v>2.800080646642038</v>
          </cell>
          <cell r="CI178">
            <v>2.764426692527052</v>
          </cell>
          <cell r="CJ178">
            <v>2.8597577552433164</v>
          </cell>
          <cell r="CK178">
            <v>2.9658370335304878</v>
          </cell>
          <cell r="CL178">
            <v>3.1257578923323197</v>
          </cell>
          <cell r="CM178">
            <v>3.0859095974478934</v>
          </cell>
          <cell r="CN178">
            <v>3.0580740585259529</v>
          </cell>
          <cell r="CO178">
            <v>3.0384911857911701</v>
          </cell>
          <cell r="CP178">
            <v>3.1189207016908522</v>
          </cell>
          <cell r="CQ178">
            <v>3.1668074617624731</v>
          </cell>
          <cell r="CR178">
            <v>3.3294031801438897</v>
          </cell>
          <cell r="CS178">
            <v>3.1227775932521671</v>
          </cell>
          <cell r="CT178">
            <v>2.8989068099778157</v>
          </cell>
          <cell r="CU178">
            <v>2.8612113156743071</v>
          </cell>
          <cell r="CV178">
            <v>2.9588777248216251</v>
          </cell>
          <cell r="CW178">
            <v>3.0684114217050067</v>
          </cell>
          <cell r="CX178">
            <v>3.2336426838798866</v>
          </cell>
          <cell r="CY178">
            <v>3.1922100575783365</v>
          </cell>
          <cell r="CZ178">
            <v>3.1639804738873729</v>
          </cell>
          <cell r="DA178">
            <v>3.1446266638077303</v>
          </cell>
          <cell r="DB178">
            <v>3.2284427422942628</v>
          </cell>
          <cell r="DC178">
            <v>3.2783239835192841</v>
          </cell>
          <cell r="DD178">
            <v>3.4467443033914464</v>
          </cell>
          <cell r="DE178">
            <v>3.2331544354658828</v>
          </cell>
          <cell r="DF178">
            <v>3.0020265856048178</v>
          </cell>
          <cell r="DG178">
            <v>2.9639722760319902</v>
          </cell>
          <cell r="DH178">
            <v>3.0658465526743224</v>
          </cell>
          <cell r="DI178">
            <v>3.1794192748554249</v>
          </cell>
          <cell r="DJ178">
            <v>3.3504361618790051</v>
          </cell>
          <cell r="DK178">
            <v>3.3075906524983387</v>
          </cell>
          <cell r="DL178">
            <v>3.2785981705673919</v>
          </cell>
          <cell r="DM178">
            <v>3.2591732779420228</v>
          </cell>
          <cell r="DN178">
            <v>3.346323217600959</v>
          </cell>
          <cell r="DO178">
            <v>3.3973330950358345</v>
          </cell>
          <cell r="DP178">
            <v>3.5706494240640878</v>
          </cell>
          <cell r="DQ178">
            <v>3.348691979527791</v>
          </cell>
          <cell r="DR178">
            <v>3.1090883237969846</v>
          </cell>
          <cell r="DS178">
            <v>3.0705167739495178</v>
          </cell>
          <cell r="DT178">
            <v>3.1758549820130328</v>
          </cell>
          <cell r="DU178">
            <v>3.2903845948665462</v>
          </cell>
          <cell r="DV178">
            <v>3.4630834089423952</v>
          </cell>
          <cell r="DW178">
            <v>3.4155728950433621</v>
          </cell>
          <cell r="DX178">
            <v>3.382453825183886</v>
          </cell>
          <cell r="DY178">
            <v>3.3591265735111988</v>
          </cell>
          <cell r="DZ178">
            <v>3.4456767342245658</v>
          </cell>
          <cell r="EA178">
            <v>3.4952714090057357</v>
          </cell>
          <cell r="EB178">
            <v>3.6562161367543871</v>
          </cell>
          <cell r="EC178">
            <v>3.4262308556335972</v>
          </cell>
          <cell r="ED178">
            <v>3.2157501301546181</v>
          </cell>
          <cell r="EE178">
            <v>3.2158417741952294</v>
          </cell>
          <cell r="EF178">
            <v>3.346172207886585</v>
          </cell>
          <cell r="EG178">
            <v>3.4544902540916289</v>
          </cell>
          <cell r="EH178">
            <v>3.602622474534749</v>
          </cell>
          <cell r="EI178">
            <v>3.5405945897937809</v>
          </cell>
          <cell r="EJ178">
            <v>3.519366169125437</v>
          </cell>
          <cell r="EK178">
            <v>3.5242260354415724</v>
          </cell>
          <cell r="EL178">
            <v>3.625944052154852</v>
          </cell>
          <cell r="EM178">
            <v>3.6574840996148219</v>
          </cell>
          <cell r="EN178">
            <v>3.7937027692432443</v>
          </cell>
          <cell r="EO178">
            <v>3.5351926131224904</v>
          </cell>
          <cell r="EP178">
            <v>3.2995525977228448</v>
          </cell>
          <cell r="EQ178">
            <v>3.2958789032391853</v>
          </cell>
          <cell r="ER178">
            <v>3.4269442335712328</v>
          </cell>
          <cell r="ES178">
            <v>3.5352637458468967</v>
          </cell>
          <cell r="ET178">
            <v>3.6840952845337691</v>
          </cell>
          <cell r="EU178">
            <v>3.6180081995511175</v>
          </cell>
          <cell r="EV178">
            <v>3.5936535443132507</v>
          </cell>
          <cell r="EW178">
            <v>3.5986247959646374</v>
          </cell>
          <cell r="EX178">
            <v>3.7024372886576837</v>
          </cell>
          <cell r="EY178">
            <v>3.7345868136128959</v>
          </cell>
          <cell r="EZ178">
            <v>3.8735652692253266</v>
          </cell>
          <cell r="FA178">
            <v>3.6095970573471554</v>
          </cell>
          <cell r="FB178">
            <v>3.3689568090335116</v>
          </cell>
          <cell r="FC178">
            <v>3.3636779333568612</v>
          </cell>
          <cell r="FD178">
            <v>3.497324524346312</v>
          </cell>
          <cell r="FE178">
            <v>3.6077792460822744</v>
          </cell>
          <cell r="FF178">
            <v>3.7595884035309215</v>
          </cell>
          <cell r="FG178">
            <v>3.6921045992213872</v>
          </cell>
          <cell r="FH178">
            <v>3.6672116286313909</v>
          </cell>
          <cell r="FI178">
            <v>3.6750253220301463</v>
          </cell>
          <cell r="FJ178">
            <v>3.7838837524632112</v>
          </cell>
          <cell r="FK178">
            <v>3.8196301416429703</v>
          </cell>
          <cell r="FL178">
            <v>3.9647999138376795</v>
          </cell>
          <cell r="FM178">
            <v>3.6974114854078395</v>
          </cell>
          <cell r="FN178">
            <v>3.4535254189965983</v>
          </cell>
          <cell r="FO178">
            <v>3.4584135130466054</v>
          </cell>
          <cell r="FP178">
            <v>3.5985990716038732</v>
          </cell>
          <cell r="FQ178">
            <v>3.7151209354065995</v>
          </cell>
          <cell r="FR178">
            <v>3.8744579391238059</v>
          </cell>
          <cell r="FS178">
            <v>3.8078242681162573</v>
          </cell>
          <cell r="FT178">
            <v>3.7850625974175478</v>
          </cell>
          <cell r="FU178">
            <v>3.7932405107516707</v>
          </cell>
          <cell r="FV178">
            <v>3.9057490166357214</v>
          </cell>
          <cell r="FW178">
            <v>3.9427811834111366</v>
          </cell>
          <cell r="FX178">
            <v>4.0927979100893284</v>
          </cell>
          <cell r="FY178">
            <v>3.8168538767763134</v>
          </cell>
          <cell r="FZ178">
            <v>3.5651693260980677</v>
          </cell>
          <cell r="GA178">
            <v>3.5672703148296305</v>
          </cell>
          <cell r="GB178">
            <v>3.7120307557746619</v>
          </cell>
          <cell r="GC178">
            <v>3.8323803332875661</v>
          </cell>
          <cell r="GD178">
            <v>3.9969026104657037</v>
          </cell>
          <cell r="GE178">
            <v>3.928288018417597</v>
          </cell>
          <cell r="GF178">
            <v>3.9049285951475694</v>
          </cell>
          <cell r="GG178">
            <v>3.9133913725135248</v>
          </cell>
          <cell r="GH178">
            <v>4.0294884341765771</v>
          </cell>
          <cell r="GI178">
            <v>4.0677069315738565</v>
          </cell>
          <cell r="GJ178">
            <v>4.2224882044624135</v>
          </cell>
          <cell r="GK178">
            <v>3.9377890331823941</v>
          </cell>
          <cell r="GL178">
            <v>3.6781153911535727</v>
          </cell>
          <cell r="GM178">
            <v>3.6800384283429741</v>
          </cell>
          <cell r="GN178">
            <v>3.8293689624265594</v>
          </cell>
          <cell r="GO178">
            <v>3.9535137940605902</v>
          </cell>
          <cell r="GP178">
            <v>4.1232271296744205</v>
          </cell>
          <cell r="GQ178">
            <v>4.0524263407290499</v>
          </cell>
          <cell r="GR178">
            <v>4.028312598931544</v>
          </cell>
          <cell r="GS178">
            <v>4.03710821382625</v>
          </cell>
          <cell r="GT178">
            <v>4.1569474331834417</v>
          </cell>
          <cell r="GU178">
            <v>4.1964448907357701</v>
          </cell>
          <cell r="GV178">
            <v>4.3562024715568022</v>
          </cell>
          <cell r="GW178">
            <v>4.0625441996389853</v>
          </cell>
          <cell r="GX178">
            <v>3.7946961008935585</v>
          </cell>
          <cell r="GY178">
            <v>3.7967850499320486</v>
          </cell>
          <cell r="GZ178">
            <v>3.950925902597981</v>
          </cell>
          <cell r="HA178">
            <v>4.0790854180390799</v>
          </cell>
          <cell r="HB178">
            <v>4.2542680924730556</v>
          </cell>
          <cell r="HC178">
            <v>4.1812846897748921</v>
          </cell>
          <cell r="HD178">
            <v>4.1564733697839493</v>
          </cell>
          <cell r="HE178">
            <v>4.1656492141774217</v>
          </cell>
          <cell r="HF178">
            <v>4.2894125929393336</v>
          </cell>
          <cell r="HG178">
            <v>4.330274798100433</v>
          </cell>
          <cell r="HH178">
            <v>4.4952427572657028</v>
          </cell>
          <cell r="HI178">
            <v>4.1923007066106557</v>
          </cell>
          <cell r="HJ178">
            <v>3.9159803442387933</v>
          </cell>
          <cell r="HK178">
            <v>3.9184255830724801</v>
          </cell>
          <cell r="HL178">
            <v>4.0776109752820826</v>
          </cell>
          <cell r="HM178">
            <v>4.2099879042694486</v>
          </cell>
          <cell r="HN178">
            <v>4.3909069606162383</v>
          </cell>
          <cell r="HO178">
            <v>4.3156807887241548</v>
          </cell>
          <cell r="HP178">
            <v>4.2901749181700239</v>
          </cell>
          <cell r="HQ178">
            <v>4.2996502462542532</v>
          </cell>
          <cell r="HR178">
            <v>4.4274045492486023</v>
          </cell>
          <cell r="HS178">
            <v>4.4695871984324524</v>
          </cell>
          <cell r="HT178">
            <v>4.6398737486620059</v>
          </cell>
          <cell r="HU178">
            <v>4.3271764767501253</v>
          </cell>
          <cell r="HV178">
            <v>4.0419582801690188</v>
          </cell>
          <cell r="HW178">
            <v>4.0443744460933724</v>
          </cell>
          <cell r="HX178">
            <v>4.2086877239794598</v>
          </cell>
          <cell r="HY178">
            <v>4.3453296224739555</v>
          </cell>
          <cell r="HZ178">
            <v>4.5320760919052869</v>
          </cell>
          <cell r="IA178">
            <v>4.4544322527767628</v>
          </cell>
          <cell r="IB178">
            <v>4.4281088836255238</v>
          </cell>
          <cell r="IC178">
            <v>4.4378906744456064</v>
          </cell>
          <cell r="ID178">
            <v>4.5697585535920444</v>
          </cell>
          <cell r="IE178">
            <v>4.6133000538770084</v>
          </cell>
          <cell r="IF178">
            <v>4.7890688765219664</v>
          </cell>
          <cell r="IG178">
            <v>4.4663065920421037</v>
          </cell>
          <cell r="IH178">
            <v>4.171907720760565</v>
          </cell>
        </row>
        <row r="179">
          <cell r="B179" t="str">
            <v>Nevada</v>
          </cell>
          <cell r="C179">
            <v>1.6436183394577768</v>
          </cell>
          <cell r="D179">
            <v>1.7518553969851134</v>
          </cell>
          <cell r="E179">
            <v>1.4503008024047648</v>
          </cell>
          <cell r="F179">
            <v>1.3922428259943518</v>
          </cell>
          <cell r="G179">
            <v>1.4959486570213758</v>
          </cell>
          <cell r="H179">
            <v>1.5011190140962574</v>
          </cell>
          <cell r="I179">
            <v>1.5315252594789184</v>
          </cell>
          <cell r="J179">
            <v>1.607857342069047</v>
          </cell>
          <cell r="K179">
            <v>1.6542675925250523</v>
          </cell>
          <cell r="L179">
            <v>1.7501892971469586</v>
          </cell>
          <cell r="M179">
            <v>1.6619847521794104</v>
          </cell>
          <cell r="N179">
            <v>1.579927600370362</v>
          </cell>
          <cell r="O179">
            <v>1.607793171728549</v>
          </cell>
          <cell r="P179">
            <v>1.6939130519351322</v>
          </cell>
          <cell r="Q179">
            <v>1.7587655535656601</v>
          </cell>
          <cell r="R179">
            <v>1.8339094166005094</v>
          </cell>
          <cell r="S179">
            <v>1.8075311880178759</v>
          </cell>
          <cell r="T179">
            <v>1.8085462496047766</v>
          </cell>
          <cell r="U179">
            <v>1.831987095201699</v>
          </cell>
          <cell r="V179">
            <v>1.9078018073336285</v>
          </cell>
          <cell r="W179">
            <v>1.9483418292583368</v>
          </cell>
          <cell r="X179">
            <v>2.0442796615261907</v>
          </cell>
          <cell r="Y179">
            <v>1.9246425571235348</v>
          </cell>
          <cell r="Z179">
            <v>1.8129641121888975</v>
          </cell>
          <cell r="AA179">
            <v>1.8269438768927218</v>
          </cell>
          <cell r="AB179">
            <v>1.9066088108467585</v>
          </cell>
          <cell r="AC179">
            <v>1.9641663011201969</v>
          </cell>
          <cell r="AD179">
            <v>2.0311056211295067</v>
          </cell>
          <cell r="AE179">
            <v>1.9844637361498634</v>
          </cell>
          <cell r="AF179">
            <v>1.9710732561005611</v>
          </cell>
          <cell r="AG179">
            <v>1.993671588542391</v>
          </cell>
          <cell r="AH179">
            <v>2.0753343565247779</v>
          </cell>
          <cell r="AI179">
            <v>2.1184703833402589</v>
          </cell>
          <cell r="AJ179">
            <v>2.2219184368976581</v>
          </cell>
          <cell r="AK179">
            <v>2.0906525491478067</v>
          </cell>
          <cell r="AL179">
            <v>1.9678609541486496</v>
          </cell>
          <cell r="AM179">
            <v>1.9486949357979804</v>
          </cell>
          <cell r="AN179">
            <v>2.0316153783587212</v>
          </cell>
          <cell r="AO179">
            <v>2.1372365294549032</v>
          </cell>
          <cell r="AP179">
            <v>2.294105793739825</v>
          </cell>
          <cell r="AQ179">
            <v>2.296176473993822</v>
          </cell>
          <cell r="AR179">
            <v>2.2939558507871389</v>
          </cell>
          <cell r="AS179">
            <v>2.2936748039061978</v>
          </cell>
          <cell r="AT179">
            <v>2.3743694017927712</v>
          </cell>
          <cell r="AU179">
            <v>2.4310682123725287</v>
          </cell>
          <cell r="AV179">
            <v>2.5716123600439169</v>
          </cell>
          <cell r="AW179">
            <v>2.4307428397992665</v>
          </cell>
          <cell r="AX179">
            <v>2.2902992552008152</v>
          </cell>
          <cell r="AY179">
            <v>2.3087266512814746</v>
          </cell>
          <cell r="AZ179">
            <v>2.4258000529036501</v>
          </cell>
          <cell r="BA179">
            <v>2.5314104963420956</v>
          </cell>
          <cell r="BB179">
            <v>2.6816070397717109</v>
          </cell>
          <cell r="BC179">
            <v>2.6626927878505451</v>
          </cell>
          <cell r="BD179">
            <v>2.6395456784174924</v>
          </cell>
          <cell r="BE179">
            <v>2.6153713247629784</v>
          </cell>
          <cell r="BF179">
            <v>2.6862856036217848</v>
          </cell>
          <cell r="BG179">
            <v>2.7397918819287095</v>
          </cell>
          <cell r="BH179">
            <v>2.9014092270455376</v>
          </cell>
          <cell r="BI179">
            <v>2.7317098944937217</v>
          </cell>
          <cell r="BJ179">
            <v>2.5360853731000366</v>
          </cell>
          <cell r="BK179">
            <v>2.5011674976831388</v>
          </cell>
          <cell r="BL179">
            <v>2.5890683638278027</v>
          </cell>
          <cell r="BM179">
            <v>2.6888881589016487</v>
          </cell>
          <cell r="BN179">
            <v>2.8389731012597625</v>
          </cell>
          <cell r="BO179">
            <v>2.8055773455968636</v>
          </cell>
          <cell r="BP179">
            <v>2.7827065149867463</v>
          </cell>
          <cell r="BQ179">
            <v>2.767204911833764</v>
          </cell>
          <cell r="BR179">
            <v>2.8436499036187377</v>
          </cell>
          <cell r="BS179">
            <v>2.8903468140767417</v>
          </cell>
          <cell r="BT179">
            <v>3.0422775586178381</v>
          </cell>
          <cell r="BU179">
            <v>2.8548387363376184</v>
          </cell>
          <cell r="BV179">
            <v>2.6521313718163011</v>
          </cell>
          <cell r="BW179">
            <v>2.6210874613378521</v>
          </cell>
          <cell r="BX179">
            <v>2.7147923924379453</v>
          </cell>
          <cell r="BY179">
            <v>2.8197634463603842</v>
          </cell>
          <cell r="BZ179">
            <v>2.9770701995181454</v>
          </cell>
          <cell r="CA179">
            <v>2.9424910634634287</v>
          </cell>
          <cell r="CB179">
            <v>2.9188289986719052</v>
          </cell>
          <cell r="CC179">
            <v>2.9032019002449556</v>
          </cell>
          <cell r="CD179">
            <v>2.9837738383671986</v>
          </cell>
          <cell r="CE179">
            <v>3.0321381894410355</v>
          </cell>
          <cell r="CF179">
            <v>3.1913958929542998</v>
          </cell>
          <cell r="CG179">
            <v>2.9941801284444538</v>
          </cell>
          <cell r="CH179">
            <v>2.77879989639862</v>
          </cell>
          <cell r="CI179">
            <v>2.743061721845816</v>
          </cell>
          <cell r="CJ179">
            <v>2.8383083444980506</v>
          </cell>
          <cell r="CK179">
            <v>2.944303217229701</v>
          </cell>
          <cell r="CL179">
            <v>3.1041399361290392</v>
          </cell>
          <cell r="CM179">
            <v>3.0642080090228467</v>
          </cell>
          <cell r="CN179">
            <v>3.0362895860828707</v>
          </cell>
          <cell r="CO179">
            <v>3.016624776280886</v>
          </cell>
          <cell r="CP179">
            <v>3.0969735163997103</v>
          </cell>
          <cell r="CQ179">
            <v>3.1447808624162374</v>
          </cell>
          <cell r="CR179">
            <v>3.3072986424508763</v>
          </cell>
          <cell r="CS179">
            <v>3.1005967531500671</v>
          </cell>
          <cell r="CT179">
            <v>2.8766514211627241</v>
          </cell>
          <cell r="CU179">
            <v>2.8388830296191769</v>
          </cell>
          <cell r="CV179">
            <v>2.9364780409630917</v>
          </cell>
          <cell r="CW179">
            <v>3.0459417376435347</v>
          </cell>
          <cell r="CX179">
            <v>3.2111042252298039</v>
          </cell>
          <cell r="CY179">
            <v>3.1696038581462891</v>
          </cell>
          <cell r="CZ179">
            <v>3.1413073885265397</v>
          </cell>
          <cell r="DA179">
            <v>3.1218873471512794</v>
          </cell>
          <cell r="DB179">
            <v>3.2056376187336069</v>
          </cell>
          <cell r="DC179">
            <v>3.2554532762896722</v>
          </cell>
          <cell r="DD179">
            <v>3.4238081020056823</v>
          </cell>
          <cell r="DE179">
            <v>3.2101526993171561</v>
          </cell>
          <cell r="DF179">
            <v>2.9789591348035493</v>
          </cell>
          <cell r="DG179">
            <v>2.9408388398340457</v>
          </cell>
          <cell r="DH179">
            <v>3.0426467613005279</v>
          </cell>
          <cell r="DI179">
            <v>3.1561526684245855</v>
          </cell>
          <cell r="DJ179">
            <v>3.3271022646784432</v>
          </cell>
          <cell r="DK179">
            <v>3.2841889863601565</v>
          </cell>
          <cell r="DL179">
            <v>3.2551282410523292</v>
          </cell>
          <cell r="DM179">
            <v>3.2356346079970968</v>
          </cell>
          <cell r="DN179">
            <v>3.3227153478121694</v>
          </cell>
          <cell r="DO179">
            <v>3.3736555834165438</v>
          </cell>
          <cell r="DP179">
            <v>3.5469018791186224</v>
          </cell>
          <cell r="DQ179">
            <v>3.3248740730989481</v>
          </cell>
          <cell r="DR179">
            <v>3.0851997803887103</v>
          </cell>
          <cell r="DS179">
            <v>3.0465573685368019</v>
          </cell>
          <cell r="DT179">
            <v>3.1518244992232312</v>
          </cell>
          <cell r="DU179">
            <v>3.2662828692438239</v>
          </cell>
          <cell r="DV179">
            <v>3.4389104445722585</v>
          </cell>
          <cell r="DW179">
            <v>3.3913289066584094</v>
          </cell>
          <cell r="DX179">
            <v>3.3581392028684829</v>
          </cell>
          <cell r="DY179">
            <v>3.3347418879405639</v>
          </cell>
          <cell r="DZ179">
            <v>3.4212227577556007</v>
          </cell>
          <cell r="EA179">
            <v>3.4707490953362501</v>
          </cell>
          <cell r="EB179">
            <v>3.6316265638808729</v>
          </cell>
          <cell r="EC179">
            <v>3.4015759085331259</v>
          </cell>
          <cell r="ED179">
            <v>3.1910318247992264</v>
          </cell>
          <cell r="EE179">
            <v>3.1910601563245651</v>
          </cell>
          <cell r="EF179">
            <v>3.3213251058657063</v>
          </cell>
          <cell r="EG179">
            <v>3.429574403625121</v>
          </cell>
          <cell r="EH179">
            <v>3.5776350762858353</v>
          </cell>
          <cell r="EI179">
            <v>3.5155342700967362</v>
          </cell>
          <cell r="EJ179">
            <v>3.4942320255904207</v>
          </cell>
          <cell r="EK179">
            <v>3.4990163162723449</v>
          </cell>
          <cell r="EL179">
            <v>3.6006553243120054</v>
          </cell>
          <cell r="EM179">
            <v>3.6321122094134233</v>
          </cell>
          <cell r="EN179">
            <v>3.7682444106359636</v>
          </cell>
          <cell r="EO179">
            <v>3.5096451477590347</v>
          </cell>
          <cell r="EP179">
            <v>3.273914249727452</v>
          </cell>
          <cell r="EQ179">
            <v>3.2701509041576946</v>
          </cell>
          <cell r="ER179">
            <v>3.4011303146226628</v>
          </cell>
          <cell r="ES179">
            <v>3.5093688784691124</v>
          </cell>
          <cell r="ET179">
            <v>3.6581239633907345</v>
          </cell>
          <cell r="EU179">
            <v>3.5919634212324181</v>
          </cell>
          <cell r="EV179">
            <v>3.5675378142770326</v>
          </cell>
          <cell r="EW179">
            <v>3.572441456909305</v>
          </cell>
          <cell r="EX179">
            <v>3.676191206762971</v>
          </cell>
          <cell r="EY179">
            <v>3.7082834106937637</v>
          </cell>
          <cell r="EZ179">
            <v>3.8472089568628967</v>
          </cell>
          <cell r="FA179">
            <v>3.5831907115894772</v>
          </cell>
          <cell r="FB179">
            <v>3.3425022780448748</v>
          </cell>
          <cell r="FC179">
            <v>3.3371760276420299</v>
          </cell>
          <cell r="FD179">
            <v>3.4707759178130986</v>
          </cell>
          <cell r="FE179">
            <v>3.5811844749109296</v>
          </cell>
          <cell r="FF179">
            <v>3.7329478653710817</v>
          </cell>
          <cell r="FG179">
            <v>3.6654185523889238</v>
          </cell>
          <cell r="FH179">
            <v>3.6404801912977107</v>
          </cell>
          <cell r="FI179">
            <v>3.6482484713964145</v>
          </cell>
          <cell r="FJ179">
            <v>3.7570613201749397</v>
          </cell>
          <cell r="FK179">
            <v>3.7927618129244687</v>
          </cell>
          <cell r="FL179">
            <v>3.9378852266435995</v>
          </cell>
          <cell r="FM179">
            <v>3.6704498295839891</v>
          </cell>
          <cell r="FN179">
            <v>3.4265160354421309</v>
          </cell>
          <cell r="FO179">
            <v>3.4313554928696171</v>
          </cell>
          <cell r="FP179">
            <v>3.5714908410730315</v>
          </cell>
          <cell r="FQ179">
            <v>3.6879607686017595</v>
          </cell>
          <cell r="FR179">
            <v>3.8472439569326498</v>
          </cell>
          <cell r="FS179">
            <v>3.7805544371638291</v>
          </cell>
          <cell r="FT179">
            <v>3.7577347289203704</v>
          </cell>
          <cell r="FU179">
            <v>3.7658522592880637</v>
          </cell>
          <cell r="FV179">
            <v>3.8782981703336872</v>
          </cell>
          <cell r="FW179">
            <v>3.9152656646175856</v>
          </cell>
          <cell r="FX179">
            <v>4.0652157761186887</v>
          </cell>
          <cell r="FY179">
            <v>3.7892033207313331</v>
          </cell>
          <cell r="FZ179">
            <v>3.5374486777555796</v>
          </cell>
          <cell r="GA179">
            <v>3.5394780415839877</v>
          </cell>
          <cell r="GB179">
            <v>3.6841660717589728</v>
          </cell>
          <cell r="GC179">
            <v>3.8044425941857924</v>
          </cell>
          <cell r="GD179">
            <v>3.9688913145834075</v>
          </cell>
          <cell r="GE179">
            <v>3.9002028077488569</v>
          </cell>
          <cell r="GF179">
            <v>3.8767692564304679</v>
          </cell>
          <cell r="GG179">
            <v>3.8851578382665579</v>
          </cell>
          <cell r="GH179">
            <v>4.0011806412801327</v>
          </cell>
          <cell r="GI179">
            <v>4.0393248213034605</v>
          </cell>
          <cell r="GJ179">
            <v>4.1940317225219417</v>
          </cell>
          <cell r="GK179">
            <v>3.9092581297372404</v>
          </cell>
          <cell r="GL179">
            <v>3.6495100208637616</v>
          </cell>
          <cell r="GM179">
            <v>3.6513585503962216</v>
          </cell>
          <cell r="GN179">
            <v>3.8006143800526031</v>
          </cell>
          <cell r="GO179">
            <v>3.9246843146784789</v>
          </cell>
          <cell r="GP179">
            <v>4.0943225649280039</v>
          </cell>
          <cell r="GQ179">
            <v>4.0234465065226264</v>
          </cell>
          <cell r="GR179">
            <v>3.9992573154656603</v>
          </cell>
          <cell r="GS179">
            <v>4.0079773056336494</v>
          </cell>
          <cell r="GT179">
            <v>4.1277407201955567</v>
          </cell>
          <cell r="GU179">
            <v>4.1671621882490237</v>
          </cell>
          <cell r="GV179">
            <v>4.326843590198771</v>
          </cell>
          <cell r="GW179">
            <v>4.0331089453344218</v>
          </cell>
          <cell r="GX179">
            <v>3.7651842748302564</v>
          </cell>
          <cell r="GY179">
            <v>3.7671964485265645</v>
          </cell>
          <cell r="GZ179">
            <v>3.9212603018518832</v>
          </cell>
          <cell r="HA179">
            <v>4.0493425890730217</v>
          </cell>
          <cell r="HB179">
            <v>4.2244478014917917</v>
          </cell>
          <cell r="HC179">
            <v>4.1513866980320948</v>
          </cell>
          <cell r="HD179">
            <v>4.1264974335468061</v>
          </cell>
          <cell r="HE179">
            <v>4.1355950846910137</v>
          </cell>
          <cell r="HF179">
            <v>4.2592800190378126</v>
          </cell>
          <cell r="HG179">
            <v>4.3000635261916464</v>
          </cell>
          <cell r="HH179">
            <v>4.4649525313157232</v>
          </cell>
          <cell r="HI179">
            <v>4.1619312681282334</v>
          </cell>
          <cell r="HJ179">
            <v>3.8855314322597163</v>
          </cell>
          <cell r="HK179">
            <v>3.8878969341438472</v>
          </cell>
          <cell r="HL179">
            <v>4.0470023148005767</v>
          </cell>
          <cell r="HM179">
            <v>4.1792989550889761</v>
          </cell>
          <cell r="HN179">
            <v>4.3601374430318094</v>
          </cell>
          <cell r="HO179">
            <v>4.2848304204556777</v>
          </cell>
          <cell r="HP179">
            <v>4.2592434143459865</v>
          </cell>
          <cell r="HQ179">
            <v>4.2686373193953102</v>
          </cell>
          <cell r="HR179">
            <v>4.3963099160332453</v>
          </cell>
          <cell r="HS179">
            <v>4.4384105797340316</v>
          </cell>
          <cell r="HT179">
            <v>4.6086148695860247</v>
          </cell>
          <cell r="HU179">
            <v>4.2958350666718168</v>
          </cell>
          <cell r="HV179">
            <v>4.0105340727711738</v>
          </cell>
          <cell r="HW179">
            <v>4.0128671794044335</v>
          </cell>
          <cell r="HX179">
            <v>4.177097157713435</v>
          </cell>
          <cell r="HY179">
            <v>4.3136555208133922</v>
          </cell>
          <cell r="HZ179">
            <v>4.5003182235402104</v>
          </cell>
          <cell r="IA179">
            <v>4.4225903909438085</v>
          </cell>
          <cell r="IB179">
            <v>4.3961828061472641</v>
          </cell>
          <cell r="IC179">
            <v>4.4058801637700613</v>
          </cell>
          <cell r="ID179">
            <v>4.5376633916798017</v>
          </cell>
          <cell r="IE179">
            <v>4.5811200222004036</v>
          </cell>
          <cell r="IF179">
            <v>4.7568037560642642</v>
          </cell>
          <cell r="IG179">
            <v>4.4339561632966777</v>
          </cell>
          <cell r="IH179">
            <v>4.139471763730076</v>
          </cell>
        </row>
        <row r="182">
          <cell r="B182" t="str">
            <v>Delivered Fuel Oil ($/MMBtu)</v>
          </cell>
          <cell r="C182">
            <v>39814</v>
          </cell>
          <cell r="D182">
            <v>39845</v>
          </cell>
          <cell r="E182">
            <v>39873</v>
          </cell>
          <cell r="F182">
            <v>39904</v>
          </cell>
          <cell r="G182">
            <v>39934</v>
          </cell>
          <cell r="H182">
            <v>39965</v>
          </cell>
          <cell r="I182">
            <v>39995</v>
          </cell>
          <cell r="J182">
            <v>40026</v>
          </cell>
          <cell r="K182">
            <v>40057</v>
          </cell>
          <cell r="L182">
            <v>40087</v>
          </cell>
          <cell r="M182">
            <v>40118</v>
          </cell>
          <cell r="N182">
            <v>40148</v>
          </cell>
          <cell r="O182">
            <v>40179</v>
          </cell>
          <cell r="P182">
            <v>40210</v>
          </cell>
          <cell r="Q182">
            <v>40238</v>
          </cell>
          <cell r="R182">
            <v>40269</v>
          </cell>
          <cell r="S182">
            <v>40299</v>
          </cell>
          <cell r="T182">
            <v>40330</v>
          </cell>
          <cell r="U182">
            <v>40360</v>
          </cell>
          <cell r="V182">
            <v>40391</v>
          </cell>
          <cell r="W182">
            <v>40422</v>
          </cell>
          <cell r="X182">
            <v>40452</v>
          </cell>
          <cell r="Y182">
            <v>40483</v>
          </cell>
          <cell r="Z182">
            <v>40513</v>
          </cell>
          <cell r="AA182">
            <v>40544</v>
          </cell>
          <cell r="AB182">
            <v>40575</v>
          </cell>
          <cell r="AC182">
            <v>40603</v>
          </cell>
          <cell r="AD182">
            <v>40634</v>
          </cell>
          <cell r="AE182">
            <v>40664</v>
          </cell>
          <cell r="AF182">
            <v>40695</v>
          </cell>
          <cell r="AG182">
            <v>40725</v>
          </cell>
          <cell r="AH182">
            <v>40756</v>
          </cell>
          <cell r="AI182">
            <v>40787</v>
          </cell>
          <cell r="AJ182">
            <v>40817</v>
          </cell>
          <cell r="AK182">
            <v>40848</v>
          </cell>
          <cell r="AL182">
            <v>40878</v>
          </cell>
          <cell r="AM182">
            <v>40909</v>
          </cell>
          <cell r="AN182">
            <v>40940</v>
          </cell>
          <cell r="AO182">
            <v>40969</v>
          </cell>
          <cell r="AP182">
            <v>41000</v>
          </cell>
          <cell r="AQ182">
            <v>41030</v>
          </cell>
          <cell r="AR182">
            <v>41061</v>
          </cell>
          <cell r="AS182">
            <v>41091</v>
          </cell>
          <cell r="AT182">
            <v>41122</v>
          </cell>
          <cell r="AU182">
            <v>41153</v>
          </cell>
          <cell r="AV182">
            <v>41183</v>
          </cell>
          <cell r="AW182">
            <v>41214</v>
          </cell>
          <cell r="AX182">
            <v>41244</v>
          </cell>
          <cell r="AY182">
            <v>41275</v>
          </cell>
          <cell r="AZ182">
            <v>41306</v>
          </cell>
          <cell r="BA182">
            <v>41334</v>
          </cell>
          <cell r="BB182">
            <v>41365</v>
          </cell>
          <cell r="BC182">
            <v>41395</v>
          </cell>
          <cell r="BD182">
            <v>41426</v>
          </cell>
          <cell r="BE182">
            <v>41456</v>
          </cell>
          <cell r="BF182">
            <v>41487</v>
          </cell>
          <cell r="BG182">
            <v>41518</v>
          </cell>
          <cell r="BH182">
            <v>41548</v>
          </cell>
          <cell r="BI182">
            <v>41579</v>
          </cell>
          <cell r="BJ182">
            <v>41609</v>
          </cell>
          <cell r="BK182">
            <v>41640</v>
          </cell>
          <cell r="BL182">
            <v>41671</v>
          </cell>
          <cell r="BM182">
            <v>41699</v>
          </cell>
          <cell r="BN182">
            <v>41730</v>
          </cell>
          <cell r="BO182">
            <v>41760</v>
          </cell>
          <cell r="BP182">
            <v>41791</v>
          </cell>
          <cell r="BQ182">
            <v>41821</v>
          </cell>
          <cell r="BR182">
            <v>41852</v>
          </cell>
          <cell r="BS182">
            <v>41883</v>
          </cell>
          <cell r="BT182">
            <v>41913</v>
          </cell>
          <cell r="BU182">
            <v>41944</v>
          </cell>
          <cell r="BV182">
            <v>41974</v>
          </cell>
          <cell r="BW182">
            <v>42005</v>
          </cell>
          <cell r="BX182">
            <v>42036</v>
          </cell>
          <cell r="BY182">
            <v>42064</v>
          </cell>
          <cell r="BZ182">
            <v>42095</v>
          </cell>
          <cell r="CA182">
            <v>42125</v>
          </cell>
          <cell r="CB182">
            <v>42156</v>
          </cell>
          <cell r="CC182">
            <v>42186</v>
          </cell>
          <cell r="CD182">
            <v>42217</v>
          </cell>
          <cell r="CE182">
            <v>42248</v>
          </cell>
          <cell r="CF182">
            <v>42278</v>
          </cell>
          <cell r="CG182">
            <v>42309</v>
          </cell>
          <cell r="CH182">
            <v>42339</v>
          </cell>
          <cell r="CI182">
            <v>42370</v>
          </cell>
          <cell r="CJ182">
            <v>42401</v>
          </cell>
          <cell r="CK182">
            <v>42430</v>
          </cell>
          <cell r="CL182">
            <v>42461</v>
          </cell>
          <cell r="CM182">
            <v>42491</v>
          </cell>
          <cell r="CN182">
            <v>42522</v>
          </cell>
          <cell r="CO182">
            <v>42552</v>
          </cell>
          <cell r="CP182">
            <v>42583</v>
          </cell>
          <cell r="CQ182">
            <v>42614</v>
          </cell>
          <cell r="CR182">
            <v>42644</v>
          </cell>
          <cell r="CS182">
            <v>42675</v>
          </cell>
          <cell r="CT182">
            <v>42705</v>
          </cell>
          <cell r="CU182">
            <v>42736</v>
          </cell>
          <cell r="CV182">
            <v>42767</v>
          </cell>
          <cell r="CW182">
            <v>42795</v>
          </cell>
          <cell r="CX182">
            <v>42826</v>
          </cell>
          <cell r="CY182">
            <v>42856</v>
          </cell>
          <cell r="CZ182">
            <v>42887</v>
          </cell>
          <cell r="DA182">
            <v>42917</v>
          </cell>
          <cell r="DB182">
            <v>42948</v>
          </cell>
          <cell r="DC182">
            <v>42979</v>
          </cell>
          <cell r="DD182">
            <v>43009</v>
          </cell>
          <cell r="DE182">
            <v>43040</v>
          </cell>
          <cell r="DF182">
            <v>43070</v>
          </cell>
          <cell r="DG182">
            <v>43101</v>
          </cell>
          <cell r="DH182">
            <v>43132</v>
          </cell>
          <cell r="DI182">
            <v>43160</v>
          </cell>
          <cell r="DJ182">
            <v>43191</v>
          </cell>
          <cell r="DK182">
            <v>43221</v>
          </cell>
          <cell r="DL182">
            <v>43252</v>
          </cell>
          <cell r="DM182">
            <v>43282</v>
          </cell>
          <cell r="DN182">
            <v>43313</v>
          </cell>
          <cell r="DO182">
            <v>43344</v>
          </cell>
          <cell r="DP182">
            <v>43374</v>
          </cell>
          <cell r="DQ182">
            <v>43405</v>
          </cell>
          <cell r="DR182">
            <v>43435</v>
          </cell>
          <cell r="DS182">
            <v>43466</v>
          </cell>
          <cell r="DT182">
            <v>43497</v>
          </cell>
          <cell r="DU182">
            <v>43525</v>
          </cell>
          <cell r="DV182">
            <v>43556</v>
          </cell>
          <cell r="DW182">
            <v>43586</v>
          </cell>
          <cell r="DX182">
            <v>43617</v>
          </cell>
          <cell r="DY182">
            <v>43647</v>
          </cell>
          <cell r="DZ182">
            <v>43678</v>
          </cell>
          <cell r="EA182">
            <v>43709</v>
          </cell>
          <cell r="EB182">
            <v>43739</v>
          </cell>
          <cell r="EC182">
            <v>43770</v>
          </cell>
          <cell r="ED182">
            <v>43800</v>
          </cell>
          <cell r="EE182">
            <v>43831</v>
          </cell>
          <cell r="EF182">
            <v>43862</v>
          </cell>
          <cell r="EG182">
            <v>43891</v>
          </cell>
          <cell r="EH182">
            <v>43922</v>
          </cell>
          <cell r="EI182">
            <v>43952</v>
          </cell>
          <cell r="EJ182">
            <v>43983</v>
          </cell>
          <cell r="EK182">
            <v>44013</v>
          </cell>
          <cell r="EL182">
            <v>44044</v>
          </cell>
          <cell r="EM182">
            <v>44075</v>
          </cell>
          <cell r="EN182">
            <v>44105</v>
          </cell>
          <cell r="EO182">
            <v>44136</v>
          </cell>
          <cell r="EP182">
            <v>44166</v>
          </cell>
          <cell r="EQ182">
            <v>44197</v>
          </cell>
          <cell r="ER182">
            <v>44228</v>
          </cell>
          <cell r="ES182">
            <v>44256</v>
          </cell>
          <cell r="ET182">
            <v>44287</v>
          </cell>
          <cell r="EU182">
            <v>44317</v>
          </cell>
          <cell r="EV182">
            <v>44348</v>
          </cell>
          <cell r="EW182">
            <v>44378</v>
          </cell>
          <cell r="EX182">
            <v>44409</v>
          </cell>
          <cell r="EY182">
            <v>44440</v>
          </cell>
          <cell r="EZ182">
            <v>44470</v>
          </cell>
          <cell r="FA182">
            <v>44501</v>
          </cell>
          <cell r="FB182">
            <v>44531</v>
          </cell>
          <cell r="FC182">
            <v>44562</v>
          </cell>
          <cell r="FD182">
            <v>44593</v>
          </cell>
          <cell r="FE182">
            <v>44621</v>
          </cell>
          <cell r="FF182">
            <v>44652</v>
          </cell>
          <cell r="FG182">
            <v>44682</v>
          </cell>
          <cell r="FH182">
            <v>44713</v>
          </cell>
          <cell r="FI182">
            <v>44743</v>
          </cell>
          <cell r="FJ182">
            <v>44774</v>
          </cell>
          <cell r="FK182">
            <v>44805</v>
          </cell>
          <cell r="FL182">
            <v>44835</v>
          </cell>
          <cell r="FM182">
            <v>44866</v>
          </cell>
          <cell r="FN182">
            <v>44896</v>
          </cell>
          <cell r="FO182">
            <v>44927</v>
          </cell>
          <cell r="FP182">
            <v>44958</v>
          </cell>
          <cell r="FQ182">
            <v>44986</v>
          </cell>
          <cell r="FR182">
            <v>45017</v>
          </cell>
          <cell r="FS182">
            <v>45047</v>
          </cell>
          <cell r="FT182">
            <v>45078</v>
          </cell>
          <cell r="FU182">
            <v>45108</v>
          </cell>
          <cell r="FV182">
            <v>45139</v>
          </cell>
          <cell r="FW182">
            <v>45170</v>
          </cell>
          <cell r="FX182">
            <v>45200</v>
          </cell>
          <cell r="FY182">
            <v>45231</v>
          </cell>
          <cell r="FZ182">
            <v>45261</v>
          </cell>
          <cell r="GA182">
            <v>45292</v>
          </cell>
          <cell r="GB182">
            <v>45323</v>
          </cell>
          <cell r="GC182">
            <v>45352</v>
          </cell>
          <cell r="GD182">
            <v>45383</v>
          </cell>
          <cell r="GE182">
            <v>45413</v>
          </cell>
          <cell r="GF182">
            <v>45444</v>
          </cell>
          <cell r="GG182">
            <v>45474</v>
          </cell>
          <cell r="GH182">
            <v>45505</v>
          </cell>
          <cell r="GI182">
            <v>45536</v>
          </cell>
          <cell r="GJ182">
            <v>45566</v>
          </cell>
          <cell r="GK182">
            <v>45597</v>
          </cell>
          <cell r="GL182">
            <v>45627</v>
          </cell>
          <cell r="GM182">
            <v>45658</v>
          </cell>
          <cell r="GN182">
            <v>45689</v>
          </cell>
          <cell r="GO182">
            <v>45717</v>
          </cell>
          <cell r="GP182">
            <v>45748</v>
          </cell>
          <cell r="GQ182">
            <v>45778</v>
          </cell>
          <cell r="GR182">
            <v>45809</v>
          </cell>
          <cell r="GS182">
            <v>45839</v>
          </cell>
          <cell r="GT182">
            <v>45870</v>
          </cell>
          <cell r="GU182">
            <v>45901</v>
          </cell>
          <cell r="GV182">
            <v>45931</v>
          </cell>
          <cell r="GW182">
            <v>45962</v>
          </cell>
          <cell r="GX182">
            <v>45992</v>
          </cell>
          <cell r="GY182">
            <v>46023</v>
          </cell>
          <cell r="GZ182">
            <v>46054</v>
          </cell>
          <cell r="HA182">
            <v>46082</v>
          </cell>
          <cell r="HB182">
            <v>46113</v>
          </cell>
          <cell r="HC182">
            <v>46143</v>
          </cell>
          <cell r="HD182">
            <v>46174</v>
          </cell>
          <cell r="HE182">
            <v>46204</v>
          </cell>
          <cell r="HF182">
            <v>46235</v>
          </cell>
          <cell r="HG182">
            <v>46266</v>
          </cell>
          <cell r="HH182">
            <v>46296</v>
          </cell>
          <cell r="HI182">
            <v>46327</v>
          </cell>
          <cell r="HJ182">
            <v>46357</v>
          </cell>
          <cell r="HK182">
            <v>46388</v>
          </cell>
          <cell r="HL182">
            <v>46419</v>
          </cell>
          <cell r="HM182">
            <v>46447</v>
          </cell>
          <cell r="HN182">
            <v>46478</v>
          </cell>
          <cell r="HO182">
            <v>46508</v>
          </cell>
          <cell r="HP182">
            <v>46539</v>
          </cell>
          <cell r="HQ182">
            <v>46569</v>
          </cell>
          <cell r="HR182">
            <v>46600</v>
          </cell>
          <cell r="HS182">
            <v>46631</v>
          </cell>
          <cell r="HT182">
            <v>46661</v>
          </cell>
          <cell r="HU182">
            <v>46692</v>
          </cell>
          <cell r="HV182">
            <v>46722</v>
          </cell>
          <cell r="HW182">
            <v>46753</v>
          </cell>
          <cell r="HX182">
            <v>46784</v>
          </cell>
          <cell r="HY182">
            <v>46813</v>
          </cell>
          <cell r="HZ182">
            <v>46844</v>
          </cell>
          <cell r="IA182">
            <v>46874</v>
          </cell>
          <cell r="IB182">
            <v>46905</v>
          </cell>
          <cell r="IC182">
            <v>46935</v>
          </cell>
          <cell r="ID182">
            <v>46966</v>
          </cell>
          <cell r="IE182">
            <v>46997</v>
          </cell>
          <cell r="IF182">
            <v>47027</v>
          </cell>
          <cell r="IG182">
            <v>47058</v>
          </cell>
          <cell r="IH182">
            <v>47088</v>
          </cell>
        </row>
        <row r="183">
          <cell r="B183" t="str">
            <v>Hawthorn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</v>
          </cell>
          <cell r="FR183">
            <v>0</v>
          </cell>
          <cell r="FS183">
            <v>0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0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0</v>
          </cell>
          <cell r="HM183">
            <v>0</v>
          </cell>
          <cell r="HN183">
            <v>0</v>
          </cell>
          <cell r="HO183">
            <v>0</v>
          </cell>
          <cell r="HP183">
            <v>0</v>
          </cell>
          <cell r="HQ183">
            <v>0</v>
          </cell>
          <cell r="HR183">
            <v>0</v>
          </cell>
          <cell r="HS183">
            <v>0</v>
          </cell>
          <cell r="HT183">
            <v>0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0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0</v>
          </cell>
        </row>
        <row r="184">
          <cell r="B184" t="str">
            <v>Iatan</v>
          </cell>
          <cell r="C184">
            <v>11.842704945564842</v>
          </cell>
          <cell r="D184">
            <v>12.626491885912694</v>
          </cell>
          <cell r="E184">
            <v>10.442816918822295</v>
          </cell>
          <cell r="F184">
            <v>10.022396364780418</v>
          </cell>
          <cell r="G184">
            <v>10.773370918725341</v>
          </cell>
          <cell r="H184">
            <v>10.810811500027208</v>
          </cell>
          <cell r="I184">
            <v>11.030995035873264</v>
          </cell>
          <cell r="J184">
            <v>11.583745552475085</v>
          </cell>
          <cell r="K184">
            <v>11.919820359354446</v>
          </cell>
          <cell r="L184">
            <v>12.614427004214191</v>
          </cell>
          <cell r="M184">
            <v>11.975703335960104</v>
          </cell>
          <cell r="N184">
            <v>11.381495350087707</v>
          </cell>
          <cell r="O184">
            <v>11.583280869897889</v>
          </cell>
          <cell r="P184">
            <v>12.20690866385555</v>
          </cell>
          <cell r="Q184">
            <v>12.676531037080707</v>
          </cell>
          <cell r="R184">
            <v>13.220677190343672</v>
          </cell>
          <cell r="S184">
            <v>13.029662102305485</v>
          </cell>
          <cell r="T184">
            <v>13.037012560952798</v>
          </cell>
          <cell r="U184">
            <v>13.206756907938006</v>
          </cell>
          <cell r="V184">
            <v>13.755760942348589</v>
          </cell>
          <cell r="W184">
            <v>14.049327124503687</v>
          </cell>
          <cell r="X184">
            <v>14.744050555966473</v>
          </cell>
          <cell r="Y184">
            <v>13.877711409707338</v>
          </cell>
          <cell r="Z184">
            <v>13.069004034823111</v>
          </cell>
          <cell r="AA184">
            <v>13.169514410204432</v>
          </cell>
          <cell r="AB184">
            <v>13.745602319671614</v>
          </cell>
          <cell r="AC184">
            <v>14.161522668855097</v>
          </cell>
          <cell r="AD184">
            <v>14.645406069764432</v>
          </cell>
          <cell r="AE184">
            <v>14.306865342007063</v>
          </cell>
          <cell r="AF184">
            <v>14.20914467855944</v>
          </cell>
          <cell r="AG184">
            <v>14.372069876448753</v>
          </cell>
          <cell r="AH184">
            <v>14.962739390132535</v>
          </cell>
          <cell r="AI184">
            <v>15.274455045804155</v>
          </cell>
          <cell r="AJ184">
            <v>16.022945038295326</v>
          </cell>
          <cell r="AK184">
            <v>15.071808062222342</v>
          </cell>
          <cell r="AL184">
            <v>14.182062670162983</v>
          </cell>
          <cell r="AM184">
            <v>14.042733529257957</v>
          </cell>
          <cell r="AN184">
            <v>14.642680017459421</v>
          </cell>
          <cell r="AO184">
            <v>15.407035080726454</v>
          </cell>
          <cell r="AP184">
            <v>16.542507201480142</v>
          </cell>
          <cell r="AQ184">
            <v>16.55700783726833</v>
          </cell>
          <cell r="AR184">
            <v>16.540401998567276</v>
          </cell>
          <cell r="AS184">
            <v>16.537803061853321</v>
          </cell>
          <cell r="AT184">
            <v>17.121547073754463</v>
          </cell>
          <cell r="AU184">
            <v>17.531496936289514</v>
          </cell>
          <cell r="AV184">
            <v>18.548569903762008</v>
          </cell>
          <cell r="AW184">
            <v>17.527776734465807</v>
          </cell>
          <cell r="AX184">
            <v>16.510024638398622</v>
          </cell>
          <cell r="AY184">
            <v>16.64267433252996</v>
          </cell>
          <cell r="AZ184">
            <v>17.489593577709282</v>
          </cell>
          <cell r="BA184">
            <v>18.253434117080033</v>
          </cell>
          <cell r="BB184">
            <v>19.340083047334247</v>
          </cell>
          <cell r="BC184">
            <v>19.202103574312279</v>
          </cell>
          <cell r="BD184">
            <v>19.033458632853229</v>
          </cell>
          <cell r="BE184">
            <v>18.857369107183924</v>
          </cell>
          <cell r="BF184">
            <v>19.369847085317954</v>
          </cell>
          <cell r="BG184">
            <v>19.756262152009093</v>
          </cell>
          <cell r="BH184">
            <v>20.925551294615289</v>
          </cell>
          <cell r="BI184">
            <v>19.695650477055288</v>
          </cell>
          <cell r="BJ184">
            <v>18.27802469265686</v>
          </cell>
          <cell r="BK184">
            <v>18.024158853486135</v>
          </cell>
          <cell r="BL184">
            <v>18.659716820779341</v>
          </cell>
          <cell r="BM184">
            <v>19.381644855820053</v>
          </cell>
          <cell r="BN184">
            <v>20.467622876524832</v>
          </cell>
          <cell r="BO184">
            <v>20.225001722927747</v>
          </cell>
          <cell r="BP184">
            <v>20.058651753337745</v>
          </cell>
          <cell r="BQ184">
            <v>19.945716595275588</v>
          </cell>
          <cell r="BR184">
            <v>20.498645961568418</v>
          </cell>
          <cell r="BS184">
            <v>20.836196071846345</v>
          </cell>
          <cell r="BT184">
            <v>21.935824436381257</v>
          </cell>
          <cell r="BU184">
            <v>20.577989523261415</v>
          </cell>
          <cell r="BV184">
            <v>19.109634331942353</v>
          </cell>
          <cell r="BW184">
            <v>18.884396730518969</v>
          </cell>
          <cell r="BX184">
            <v>19.562533805634946</v>
          </cell>
          <cell r="BY184">
            <v>20.322262628900802</v>
          </cell>
          <cell r="BZ184">
            <v>21.460980970898383</v>
          </cell>
          <cell r="CA184">
            <v>21.210182561819732</v>
          </cell>
          <cell r="CB184">
            <v>21.03843981889101</v>
          </cell>
          <cell r="CC184">
            <v>20.924882577300977</v>
          </cell>
          <cell r="CD184">
            <v>21.507943679445731</v>
          </cell>
          <cell r="CE184">
            <v>21.857780747567535</v>
          </cell>
          <cell r="CF184">
            <v>23.010641675040787</v>
          </cell>
          <cell r="CG184">
            <v>21.582136151557847</v>
          </cell>
          <cell r="CH184">
            <v>20.02209000511299</v>
          </cell>
          <cell r="CI184">
            <v>19.762898979521889</v>
          </cell>
          <cell r="CJ184">
            <v>20.452219154725121</v>
          </cell>
          <cell r="CK184">
            <v>21.219371782496047</v>
          </cell>
          <cell r="CL184">
            <v>22.376415565290621</v>
          </cell>
          <cell r="CM184">
            <v>22.086858706424483</v>
          </cell>
          <cell r="CN184">
            <v>21.884299864086486</v>
          </cell>
          <cell r="CO184">
            <v>21.741513130858749</v>
          </cell>
          <cell r="CP184">
            <v>22.322969170204882</v>
          </cell>
          <cell r="CQ184">
            <v>22.668786642623786</v>
          </cell>
          <cell r="CR184">
            <v>23.845274265299501</v>
          </cell>
          <cell r="CS184">
            <v>22.348105313315841</v>
          </cell>
          <cell r="CT184">
            <v>20.726078101494757</v>
          </cell>
          <cell r="CU184">
            <v>20.452238841532235</v>
          </cell>
          <cell r="CV184">
            <v>21.158626082973118</v>
          </cell>
          <cell r="CW184">
            <v>21.950965711437703</v>
          </cell>
          <cell r="CX184">
            <v>23.146647883280746</v>
          </cell>
          <cell r="CY184">
            <v>22.845808226853528</v>
          </cell>
          <cell r="CZ184">
            <v>22.640587193814454</v>
          </cell>
          <cell r="DA184">
            <v>22.499646940496579</v>
          </cell>
          <cell r="DB184">
            <v>23.105805344978222</v>
          </cell>
          <cell r="DC184">
            <v>23.466230965896521</v>
          </cell>
          <cell r="DD184">
            <v>24.685045568416687</v>
          </cell>
          <cell r="DE184">
            <v>23.13757424580422</v>
          </cell>
          <cell r="DF184">
            <v>21.463101374286463</v>
          </cell>
          <cell r="DG184">
            <v>21.186746416853488</v>
          </cell>
          <cell r="DH184">
            <v>21.923664755238967</v>
          </cell>
          <cell r="DI184">
            <v>22.745290623729176</v>
          </cell>
          <cell r="DJ184">
            <v>23.98288650951914</v>
          </cell>
          <cell r="DK184">
            <v>23.671815276580865</v>
          </cell>
          <cell r="DL184">
            <v>23.461053332411396</v>
          </cell>
          <cell r="DM184">
            <v>23.319568348229929</v>
          </cell>
          <cell r="DN184">
            <v>23.949827988304154</v>
          </cell>
          <cell r="DO184">
            <v>24.318377994772561</v>
          </cell>
          <cell r="DP184">
            <v>25.572592256389996</v>
          </cell>
          <cell r="DQ184">
            <v>23.964470334334045</v>
          </cell>
          <cell r="DR184">
            <v>22.228561990020616</v>
          </cell>
          <cell r="DS184">
            <v>21.94840319792473</v>
          </cell>
          <cell r="DT184">
            <v>22.710348771484288</v>
          </cell>
          <cell r="DU184">
            <v>23.538850930413012</v>
          </cell>
          <cell r="DV184">
            <v>24.788579114662461</v>
          </cell>
          <cell r="DW184">
            <v>24.443687844944183</v>
          </cell>
          <cell r="DX184">
            <v>24.203015323104911</v>
          </cell>
          <cell r="DY184">
            <v>24.033256015022953</v>
          </cell>
          <cell r="DZ184">
            <v>24.659171332292555</v>
          </cell>
          <cell r="EA184">
            <v>25.017488897479112</v>
          </cell>
          <cell r="EB184">
            <v>26.18214870907029</v>
          </cell>
          <cell r="EC184">
            <v>24.51595369491644</v>
          </cell>
          <cell r="ED184">
            <v>22.991022908979751</v>
          </cell>
          <cell r="EE184">
            <v>22.990929698815613</v>
          </cell>
          <cell r="EF184">
            <v>23.933920631665856</v>
          </cell>
          <cell r="EG184">
            <v>24.717472220843575</v>
          </cell>
          <cell r="EH184">
            <v>25.789300381299757</v>
          </cell>
          <cell r="EI184">
            <v>25.339260459473842</v>
          </cell>
          <cell r="EJ184">
            <v>25.184654654836855</v>
          </cell>
          <cell r="EK184">
            <v>25.218943416479384</v>
          </cell>
          <cell r="EL184">
            <v>25.954578955032641</v>
          </cell>
          <cell r="EM184">
            <v>26.181978669479125</v>
          </cell>
          <cell r="EN184">
            <v>27.167357779026879</v>
          </cell>
          <cell r="EO184">
            <v>25.294319269391554</v>
          </cell>
          <cell r="EP184">
            <v>23.586871180239783</v>
          </cell>
          <cell r="EQ184">
            <v>23.559196826154718</v>
          </cell>
          <cell r="ER184">
            <v>24.50726514405903</v>
          </cell>
          <cell r="ES184">
            <v>25.290681510492824</v>
          </cell>
          <cell r="ET184">
            <v>26.367515062008945</v>
          </cell>
          <cell r="EU184">
            <v>25.888074476746301</v>
          </cell>
          <cell r="EV184">
            <v>25.710864716199868</v>
          </cell>
          <cell r="EW184">
            <v>25.746055295959426</v>
          </cell>
          <cell r="EX184">
            <v>26.497052198180103</v>
          </cell>
          <cell r="EY184">
            <v>26.729174286395054</v>
          </cell>
          <cell r="EZ184">
            <v>27.734939252826624</v>
          </cell>
          <cell r="FA184">
            <v>25.822843907670219</v>
          </cell>
          <cell r="FB184">
            <v>24.079697579512263</v>
          </cell>
          <cell r="FC184">
            <v>24.040904852955467</v>
          </cell>
          <cell r="FD184">
            <v>25.008133916824391</v>
          </cell>
          <cell r="FE184">
            <v>25.807427978480817</v>
          </cell>
          <cell r="FF184">
            <v>26.906190465135825</v>
          </cell>
          <cell r="FG184">
            <v>26.416969785622758</v>
          </cell>
          <cell r="FH184">
            <v>26.236167432596133</v>
          </cell>
          <cell r="FI184">
            <v>26.292206575297673</v>
          </cell>
          <cell r="FJ184">
            <v>27.07994823522133</v>
          </cell>
          <cell r="FK184">
            <v>27.338253196618492</v>
          </cell>
          <cell r="FL184">
            <v>28.388930222706069</v>
          </cell>
          <cell r="FM184">
            <v>26.452104385813708</v>
          </cell>
          <cell r="FN184">
            <v>24.685459286093149</v>
          </cell>
          <cell r="FO184">
            <v>24.720274485936393</v>
          </cell>
          <cell r="FP184">
            <v>25.734812822761935</v>
          </cell>
          <cell r="FQ184">
            <v>26.57797244281598</v>
          </cell>
          <cell r="FR184">
            <v>27.731150802779489</v>
          </cell>
          <cell r="FS184">
            <v>27.247962665713988</v>
          </cell>
          <cell r="FT184">
            <v>27.082442706924102</v>
          </cell>
          <cell r="FU184">
            <v>27.140940360832818</v>
          </cell>
          <cell r="FV184">
            <v>27.954910270838266</v>
          </cell>
          <cell r="FW184">
            <v>28.222301601712218</v>
          </cell>
          <cell r="FX184">
            <v>29.307835174736638</v>
          </cell>
          <cell r="FY184">
            <v>27.308798395425942</v>
          </cell>
          <cell r="FZ184">
            <v>25.485414068709261</v>
          </cell>
          <cell r="GA184">
            <v>25.499771944057361</v>
          </cell>
          <cell r="GB184">
            <v>26.547173411927954</v>
          </cell>
          <cell r="GC184">
            <v>27.41779855143799</v>
          </cell>
          <cell r="GD184">
            <v>28.608289518611876</v>
          </cell>
          <cell r="GE184">
            <v>28.110540794123168</v>
          </cell>
          <cell r="GF184">
            <v>27.94049992818589</v>
          </cell>
          <cell r="GG184">
            <v>28.000895278172031</v>
          </cell>
          <cell r="GH184">
            <v>28.840711896847424</v>
          </cell>
          <cell r="GI184">
            <v>29.116578617208166</v>
          </cell>
          <cell r="GJ184">
            <v>30.23652141461428</v>
          </cell>
          <cell r="GK184">
            <v>28.174013533608949</v>
          </cell>
          <cell r="GL184">
            <v>26.292724772805329</v>
          </cell>
          <cell r="GM184">
            <v>26.305759570751576</v>
          </cell>
          <cell r="GN184">
            <v>27.386227455102713</v>
          </cell>
          <cell r="GO184">
            <v>28.284313498250583</v>
          </cell>
          <cell r="GP184">
            <v>29.512376680633491</v>
          </cell>
          <cell r="GQ184">
            <v>28.998780654042744</v>
          </cell>
          <cell r="GR184">
            <v>28.823261678294312</v>
          </cell>
          <cell r="GS184">
            <v>28.886050150548908</v>
          </cell>
          <cell r="GT184">
            <v>29.752946716553737</v>
          </cell>
          <cell r="GU184">
            <v>30.038054899833952</v>
          </cell>
          <cell r="GV184">
            <v>31.194011489312146</v>
          </cell>
          <cell r="GW184">
            <v>29.066603922832215</v>
          </cell>
          <cell r="GX184">
            <v>27.126095555993576</v>
          </cell>
          <cell r="GY184">
            <v>27.140304678634358</v>
          </cell>
          <cell r="GZ184">
            <v>28.255578531006506</v>
          </cell>
          <cell r="HA184">
            <v>29.182708605128848</v>
          </cell>
          <cell r="HB184">
            <v>30.45034900218231</v>
          </cell>
          <cell r="HC184">
            <v>29.920918750384896</v>
          </cell>
          <cell r="HD184">
            <v>29.740318509483171</v>
          </cell>
          <cell r="HE184">
            <v>29.805829668280015</v>
          </cell>
          <cell r="HF184">
            <v>30.70111105587192</v>
          </cell>
          <cell r="HG184">
            <v>30.996069533661672</v>
          </cell>
          <cell r="HH184">
            <v>32.189723339631207</v>
          </cell>
          <cell r="HI184">
            <v>29.995054349438465</v>
          </cell>
          <cell r="HJ184">
            <v>27.993160314784451</v>
          </cell>
          <cell r="HK184">
            <v>28.009914068241315</v>
          </cell>
          <cell r="HL184">
            <v>29.161681399760415</v>
          </cell>
          <cell r="HM184">
            <v>30.119314832635467</v>
          </cell>
          <cell r="HN184">
            <v>31.428457484701696</v>
          </cell>
          <cell r="HO184">
            <v>30.882748808153131</v>
          </cell>
          <cell r="HP184">
            <v>30.697080908416694</v>
          </cell>
          <cell r="HQ184">
            <v>30.764722136956319</v>
          </cell>
          <cell r="HR184">
            <v>31.688864377152928</v>
          </cell>
          <cell r="HS184">
            <v>31.993345408826414</v>
          </cell>
          <cell r="HT184">
            <v>33.225473692403419</v>
          </cell>
          <cell r="HU184">
            <v>30.960123653904432</v>
          </cell>
          <cell r="HV184">
            <v>28.893757182486212</v>
          </cell>
          <cell r="HW184">
            <v>28.910260692200374</v>
          </cell>
          <cell r="HX184">
            <v>30.099121747800645</v>
          </cell>
          <cell r="HY184">
            <v>31.087600684732283</v>
          </cell>
          <cell r="HZ184">
            <v>32.438903685473605</v>
          </cell>
          <cell r="IA184">
            <v>31.875650164259916</v>
          </cell>
          <cell r="IB184">
            <v>31.684025617362444</v>
          </cell>
          <cell r="IC184">
            <v>31.753850079030766</v>
          </cell>
          <cell r="ID184">
            <v>32.707745132597985</v>
          </cell>
          <cell r="IE184">
            <v>33.022031658662009</v>
          </cell>
          <cell r="IF184">
            <v>34.293825413869435</v>
          </cell>
          <cell r="IG184">
            <v>31.955557476148314</v>
          </cell>
          <cell r="IH184">
            <v>29.822677496196221</v>
          </cell>
        </row>
        <row r="185">
          <cell r="B185" t="str">
            <v>Montrose</v>
          </cell>
          <cell r="C185">
            <v>11.993325894911306</v>
          </cell>
          <cell r="D185">
            <v>12.777112835259157</v>
          </cell>
          <cell r="E185">
            <v>10.59343786816876</v>
          </cell>
          <cell r="F185">
            <v>10.173017314126882</v>
          </cell>
          <cell r="G185">
            <v>10.923991868071804</v>
          </cell>
          <cell r="H185">
            <v>10.961432449373673</v>
          </cell>
          <cell r="I185">
            <v>11.181615985219727</v>
          </cell>
          <cell r="J185">
            <v>11.734366501821549</v>
          </cell>
          <cell r="K185">
            <v>12.070441308700911</v>
          </cell>
          <cell r="L185">
            <v>12.765047953560655</v>
          </cell>
          <cell r="M185">
            <v>12.126324285306566</v>
          </cell>
          <cell r="N185">
            <v>11.532116299434172</v>
          </cell>
          <cell r="O185">
            <v>11.733901819244354</v>
          </cell>
          <cell r="P185">
            <v>12.357529613202013</v>
          </cell>
          <cell r="Q185">
            <v>12.82715198642717</v>
          </cell>
          <cell r="R185">
            <v>13.371298139690136</v>
          </cell>
          <cell r="S185">
            <v>13.18028305165195</v>
          </cell>
          <cell r="T185">
            <v>13.187633510299262</v>
          </cell>
          <cell r="U185">
            <v>13.357377857284471</v>
          </cell>
          <cell r="V185">
            <v>13.906381891695053</v>
          </cell>
          <cell r="W185">
            <v>14.199948073850152</v>
          </cell>
          <cell r="X185">
            <v>14.894671505312942</v>
          </cell>
          <cell r="Y185">
            <v>14.028332359053802</v>
          </cell>
          <cell r="Z185">
            <v>13.219624984169576</v>
          </cell>
          <cell r="AA185">
            <v>13.321968240453181</v>
          </cell>
          <cell r="AB185">
            <v>13.90007803587927</v>
          </cell>
          <cell r="AC185">
            <v>14.318220405058938</v>
          </cell>
          <cell r="AD185">
            <v>14.804261024199352</v>
          </cell>
          <cell r="AE185">
            <v>14.467720557711592</v>
          </cell>
          <cell r="AF185">
            <v>14.371914892127352</v>
          </cell>
          <cell r="AG185">
            <v>14.536661818057851</v>
          </cell>
          <cell r="AH185">
            <v>15.12906276529584</v>
          </cell>
          <cell r="AI185">
            <v>15.442425210237285</v>
          </cell>
          <cell r="AJ185">
            <v>16.192482543099558</v>
          </cell>
          <cell r="AK185">
            <v>15.242840258810604</v>
          </cell>
          <cell r="AL185">
            <v>14.354523835567711</v>
          </cell>
          <cell r="AM185">
            <v>14.216565700962072</v>
          </cell>
          <cell r="AN185">
            <v>14.817813265277847</v>
          </cell>
          <cell r="AO185">
            <v>15.583408905766708</v>
          </cell>
          <cell r="AP185">
            <v>16.720097782398398</v>
          </cell>
          <cell r="AQ185">
            <v>16.73585141833972</v>
          </cell>
          <cell r="AR185">
            <v>16.720578392986294</v>
          </cell>
          <cell r="AS185">
            <v>16.719409497203074</v>
          </cell>
          <cell r="AT185">
            <v>17.304668325355816</v>
          </cell>
          <cell r="AU185">
            <v>17.716212277599329</v>
          </cell>
          <cell r="AV185">
            <v>18.734965150428685</v>
          </cell>
          <cell r="AW185">
            <v>17.715952108953317</v>
          </cell>
          <cell r="AX185">
            <v>16.700089958783469</v>
          </cell>
          <cell r="AY185">
            <v>16.834744318002659</v>
          </cell>
          <cell r="AZ185">
            <v>17.683832660233463</v>
          </cell>
          <cell r="BA185">
            <v>18.45002222798081</v>
          </cell>
          <cell r="BB185">
            <v>19.539164842459229</v>
          </cell>
          <cell r="BC185">
            <v>19.403757376548569</v>
          </cell>
          <cell r="BD185">
            <v>19.237719164957248</v>
          </cell>
          <cell r="BE185">
            <v>19.064251351073491</v>
          </cell>
          <cell r="BF185">
            <v>19.579367629054531</v>
          </cell>
          <cell r="BG185">
            <v>19.968433067380968</v>
          </cell>
          <cell r="BH185">
            <v>21.140373891224105</v>
          </cell>
          <cell r="BI185">
            <v>19.913114833765583</v>
          </cell>
          <cell r="BJ185">
            <v>18.498106755186999</v>
          </cell>
          <cell r="BK185">
            <v>18.24680749044267</v>
          </cell>
          <cell r="BL185">
            <v>18.88481743180747</v>
          </cell>
          <cell r="BM185">
            <v>19.609044145963473</v>
          </cell>
          <cell r="BN185">
            <v>20.697167736171799</v>
          </cell>
          <cell r="BO185">
            <v>20.45654896949312</v>
          </cell>
          <cell r="BP185">
            <v>20.292059139980442</v>
          </cell>
          <cell r="BQ185">
            <v>20.180853872698584</v>
          </cell>
          <cell r="BR185">
            <v>20.735403533691969</v>
          </cell>
          <cell r="BS185">
            <v>21.074476898963866</v>
          </cell>
          <cell r="BT185">
            <v>22.175530019031569</v>
          </cell>
          <cell r="BU185">
            <v>20.819006427455975</v>
          </cell>
          <cell r="BV185">
            <v>19.351847857565676</v>
          </cell>
          <cell r="BW185">
            <v>19.12771743198568</v>
          </cell>
          <cell r="BX185">
            <v>19.806912375190528</v>
          </cell>
          <cell r="BY185">
            <v>20.567675377940144</v>
          </cell>
          <cell r="BZ185">
            <v>21.707412132825805</v>
          </cell>
          <cell r="CA185">
            <v>21.457621602856172</v>
          </cell>
          <cell r="CB185">
            <v>21.286884517308003</v>
          </cell>
          <cell r="CC185">
            <v>21.174329986019789</v>
          </cell>
          <cell r="CD185">
            <v>21.758385098657961</v>
          </cell>
          <cell r="CE185">
            <v>22.1092067346253</v>
          </cell>
          <cell r="CF185">
            <v>23.263048052642695</v>
          </cell>
          <cell r="CG185">
            <v>21.835529018413833</v>
          </cell>
          <cell r="CH185">
            <v>20.276481021340654</v>
          </cell>
          <cell r="CI185">
            <v>20.018296770535152</v>
          </cell>
          <cell r="CJ185">
            <v>20.708626345945301</v>
          </cell>
          <cell r="CK185">
            <v>21.476787961406913</v>
          </cell>
          <cell r="CL185">
            <v>22.634837556264308</v>
          </cell>
          <cell r="CM185">
            <v>22.346280440623438</v>
          </cell>
          <cell r="CN185">
            <v>22.144712397450689</v>
          </cell>
          <cell r="CO185">
            <v>22.002905143496651</v>
          </cell>
          <cell r="CP185">
            <v>22.585326780048895</v>
          </cell>
          <cell r="CQ185">
            <v>22.932093571544755</v>
          </cell>
          <cell r="CR185">
            <v>24.10951287261588</v>
          </cell>
          <cell r="CS185">
            <v>22.613256042957147</v>
          </cell>
          <cell r="CT185">
            <v>20.992119989701408</v>
          </cell>
          <cell r="CU185">
            <v>20.719152146524547</v>
          </cell>
          <cell r="CV185">
            <v>21.426392880420185</v>
          </cell>
          <cell r="CW185">
            <v>22.219569294362625</v>
          </cell>
          <cell r="CX185">
            <v>23.41607360063642</v>
          </cell>
          <cell r="CY185">
            <v>23.11604372047023</v>
          </cell>
          <cell r="CZ185">
            <v>22.91162224474002</v>
          </cell>
          <cell r="DA185">
            <v>22.771473723217571</v>
          </cell>
          <cell r="DB185">
            <v>23.378418786301189</v>
          </cell>
          <cell r="DC185">
            <v>23.739628397257569</v>
          </cell>
          <cell r="DD185">
            <v>24.959225919775854</v>
          </cell>
          <cell r="DE185">
            <v>23.412538002577087</v>
          </cell>
          <cell r="DF185">
            <v>21.738850686880902</v>
          </cell>
          <cell r="DG185">
            <v>21.463284521756691</v>
          </cell>
          <cell r="DH185">
            <v>22.200996072807289</v>
          </cell>
          <cell r="DI185">
            <v>23.023420651402478</v>
          </cell>
          <cell r="DJ185">
            <v>24.261820933987511</v>
          </cell>
          <cell r="DK185">
            <v>23.951559813884202</v>
          </cell>
          <cell r="DL185">
            <v>23.741613893098172</v>
          </cell>
          <cell r="DM185">
            <v>23.600950635012296</v>
          </cell>
          <cell r="DN185">
            <v>24.232037493037105</v>
          </cell>
          <cell r="DO185">
            <v>24.60142000098363</v>
          </cell>
          <cell r="DP185">
            <v>25.856471444035538</v>
          </cell>
          <cell r="DQ185">
            <v>24.249190626219566</v>
          </cell>
          <cell r="DR185">
            <v>22.514126679437958</v>
          </cell>
          <cell r="DS185">
            <v>22.234814974832673</v>
          </cell>
          <cell r="DT185">
            <v>22.997610210456806</v>
          </cell>
          <cell r="DU185">
            <v>23.826964009316384</v>
          </cell>
          <cell r="DV185">
            <v>25.077543784658353</v>
          </cell>
          <cell r="DW185">
            <v>24.733501539109756</v>
          </cell>
          <cell r="DX185">
            <v>24.493673378354654</v>
          </cell>
          <cell r="DY185">
            <v>24.324751609480419</v>
          </cell>
          <cell r="DZ185">
            <v>24.95149523316967</v>
          </cell>
          <cell r="EA185">
            <v>25.310629704230681</v>
          </cell>
          <cell r="EB185">
            <v>26.47609353527924</v>
          </cell>
          <cell r="EC185">
            <v>24.810680007484684</v>
          </cell>
          <cell r="ED185">
            <v>23.286506608889663</v>
          </cell>
          <cell r="EE185">
            <v>23.287170239293452</v>
          </cell>
          <cell r="EF185">
            <v>24.230943972530394</v>
          </cell>
          <cell r="EG185">
            <v>25.015317383624527</v>
          </cell>
          <cell r="EH185">
            <v>26.088000829390992</v>
          </cell>
          <cell r="EI185">
            <v>25.638832613735335</v>
          </cell>
          <cell r="EJ185">
            <v>25.485109302476097</v>
          </cell>
          <cell r="EK185">
            <v>25.520301498545006</v>
          </cell>
          <cell r="EL185">
            <v>26.256881510227394</v>
          </cell>
          <cell r="EM185">
            <v>26.485275351133797</v>
          </cell>
          <cell r="EN185">
            <v>27.471688107775403</v>
          </cell>
          <cell r="EO185">
            <v>25.59971478418835</v>
          </cell>
          <cell r="EP185">
            <v>23.893353109981135</v>
          </cell>
          <cell r="EQ185">
            <v>23.866750448887977</v>
          </cell>
          <cell r="ER185">
            <v>24.81584585662937</v>
          </cell>
          <cell r="ES185">
            <v>25.600229884115258</v>
          </cell>
          <cell r="ET185">
            <v>26.67797736727448</v>
          </cell>
          <cell r="EU185">
            <v>26.199414892292388</v>
          </cell>
          <cell r="EV185">
            <v>26.023053291670593</v>
          </cell>
          <cell r="EW185">
            <v>26.059052072592326</v>
          </cell>
          <cell r="EX185">
            <v>26.81079900545048</v>
          </cell>
          <cell r="EY185">
            <v>27.043606311690471</v>
          </cell>
          <cell r="EZ185">
            <v>28.05000375991402</v>
          </cell>
          <cell r="FA185">
            <v>26.138506516145807</v>
          </cell>
          <cell r="FB185">
            <v>24.395936196339559</v>
          </cell>
          <cell r="FC185">
            <v>24.357709789325181</v>
          </cell>
          <cell r="FD185">
            <v>25.32549711681315</v>
          </cell>
          <cell r="FE185">
            <v>26.125343032566526</v>
          </cell>
          <cell r="FF185">
            <v>27.2246526197974</v>
          </cell>
          <cell r="FG185">
            <v>26.735975952940997</v>
          </cell>
          <cell r="FH185">
            <v>26.5557161999449</v>
          </cell>
          <cell r="FI185">
            <v>26.612298215215223</v>
          </cell>
          <cell r="FJ185">
            <v>27.400584760224564</v>
          </cell>
          <cell r="FK185">
            <v>27.659438369549733</v>
          </cell>
          <cell r="FL185">
            <v>28.710669566875556</v>
          </cell>
          <cell r="FM185">
            <v>26.774405195031242</v>
          </cell>
          <cell r="FN185">
            <v>25.008330634683357</v>
          </cell>
          <cell r="FO185">
            <v>25.043727238832727</v>
          </cell>
          <cell r="FP185">
            <v>26.058865792417343</v>
          </cell>
          <cell r="FQ185">
            <v>26.902646260955134</v>
          </cell>
          <cell r="FR185">
            <v>28.056467932392962</v>
          </cell>
          <cell r="FS185">
            <v>27.573947413854647</v>
          </cell>
          <cell r="FT185">
            <v>27.409121238405071</v>
          </cell>
          <cell r="FU185">
            <v>27.468340712927123</v>
          </cell>
          <cell r="FV185">
            <v>28.283058884360198</v>
          </cell>
          <cell r="FW185">
            <v>28.551223313017392</v>
          </cell>
          <cell r="FX185">
            <v>29.637553206773077</v>
          </cell>
          <cell r="FY185">
            <v>27.63933434792218</v>
          </cell>
          <cell r="FZ185">
            <v>25.816787907585848</v>
          </cell>
          <cell r="GA185">
            <v>25.832001990149031</v>
          </cell>
          <cell r="GB185">
            <v>26.880269059521794</v>
          </cell>
          <cell r="GC185">
            <v>27.751767502716</v>
          </cell>
          <cell r="GD185">
            <v>28.943137770851255</v>
          </cell>
          <cell r="GE185">
            <v>28.446272626942299</v>
          </cell>
          <cell r="GF185">
            <v>28.277117890927038</v>
          </cell>
          <cell r="GG185">
            <v>28.338400177512035</v>
          </cell>
          <cell r="GH185">
            <v>29.179104487320881</v>
          </cell>
          <cell r="GI185">
            <v>29.455859600809998</v>
          </cell>
          <cell r="GJ185">
            <v>30.576691440402715</v>
          </cell>
          <cell r="GK185">
            <v>28.515073197309057</v>
          </cell>
          <cell r="GL185">
            <v>26.63467461641314</v>
          </cell>
          <cell r="GM185">
            <v>26.64860008213892</v>
          </cell>
          <cell r="GN185">
            <v>27.729960986469891</v>
          </cell>
          <cell r="GO185">
            <v>28.628942351718674</v>
          </cell>
          <cell r="GP185">
            <v>29.857903107820128</v>
          </cell>
          <cell r="GQ185">
            <v>29.345206855635976</v>
          </cell>
          <cell r="GR185">
            <v>29.170589803624633</v>
          </cell>
          <cell r="GS185">
            <v>29.234282297159563</v>
          </cell>
          <cell r="GT185">
            <v>30.102085036992229</v>
          </cell>
          <cell r="GU185">
            <v>30.388101602054892</v>
          </cell>
          <cell r="GV185">
            <v>31.544968837081736</v>
          </cell>
          <cell r="GW185">
            <v>29.418474236134436</v>
          </cell>
          <cell r="GX185">
            <v>27.4788812114382</v>
          </cell>
          <cell r="GY185">
            <v>27.494008109866751</v>
          </cell>
          <cell r="GZ185">
            <v>28.610202415713683</v>
          </cell>
          <cell r="HA185">
            <v>29.538255679344509</v>
          </cell>
          <cell r="HB185">
            <v>30.806822060704992</v>
          </cell>
          <cell r="HC185">
            <v>30.278320647198608</v>
          </cell>
          <cell r="HD185">
            <v>30.098652158180595</v>
          </cell>
          <cell r="HE185">
            <v>30.1650980424883</v>
          </cell>
          <cell r="HF185">
            <v>31.061317158038552</v>
          </cell>
          <cell r="HG185">
            <v>31.3572163952383</v>
          </cell>
          <cell r="HH185">
            <v>32.551814021258579</v>
          </cell>
          <cell r="HI185">
            <v>30.35809194113223</v>
          </cell>
          <cell r="HJ185">
            <v>28.357147936122189</v>
          </cell>
          <cell r="HK185">
            <v>28.374854868550489</v>
          </cell>
          <cell r="HL185">
            <v>29.52757866166105</v>
          </cell>
          <cell r="HM185">
            <v>30.486171869144059</v>
          </cell>
          <cell r="HN185">
            <v>31.79627763942386</v>
          </cell>
          <cell r="HO185">
            <v>31.251535455477423</v>
          </cell>
          <cell r="HP185">
            <v>31.066837453709578</v>
          </cell>
          <cell r="HQ185">
            <v>31.135452016758414</v>
          </cell>
          <cell r="HR185">
            <v>32.060570978301911</v>
          </cell>
          <cell r="HS185">
            <v>32.366032068014434</v>
          </cell>
          <cell r="HT185">
            <v>33.599143695731236</v>
          </cell>
          <cell r="HU185">
            <v>31.334780236432348</v>
          </cell>
          <cell r="HV185">
            <v>29.269403527781737</v>
          </cell>
          <cell r="HW185">
            <v>29.286899931882925</v>
          </cell>
          <cell r="HX185">
            <v>30.476756754259458</v>
          </cell>
          <cell r="HY185">
            <v>31.466234276939467</v>
          </cell>
          <cell r="HZ185">
            <v>32.818538628518674</v>
          </cell>
          <cell r="IA185">
            <v>32.25628916888202</v>
          </cell>
          <cell r="IB185">
            <v>32.06567133948024</v>
          </cell>
          <cell r="IC185">
            <v>32.136505119270112</v>
          </cell>
          <cell r="ID185">
            <v>33.091412097411528</v>
          </cell>
          <cell r="IE185">
            <v>33.406713160338953</v>
          </cell>
          <cell r="IF185">
            <v>34.679524070545398</v>
          </cell>
          <cell r="IG185">
            <v>32.342275911815079</v>
          </cell>
          <cell r="IH185">
            <v>30.210418340711577</v>
          </cell>
        </row>
        <row r="186">
          <cell r="B186" t="str">
            <v>LaCygne</v>
          </cell>
          <cell r="C186">
            <v>11.949877544138285</v>
          </cell>
          <cell r="D186">
            <v>12.733664484486139</v>
          </cell>
          <cell r="E186">
            <v>10.549989517395739</v>
          </cell>
          <cell r="F186">
            <v>10.128844824174312</v>
          </cell>
          <cell r="G186">
            <v>10.879819378119235</v>
          </cell>
          <cell r="H186">
            <v>10.917259959421102</v>
          </cell>
          <cell r="I186">
            <v>11.13744349526716</v>
          </cell>
          <cell r="J186">
            <v>11.69019401186898</v>
          </cell>
          <cell r="K186">
            <v>12.026268818748342</v>
          </cell>
          <cell r="L186">
            <v>12.720875463608085</v>
          </cell>
          <cell r="M186">
            <v>12.082151795353999</v>
          </cell>
          <cell r="N186">
            <v>11.487943809481603</v>
          </cell>
          <cell r="O186">
            <v>11.689729329291783</v>
          </cell>
          <cell r="P186">
            <v>12.313357123249446</v>
          </cell>
          <cell r="Q186">
            <v>12.782979496474601</v>
          </cell>
          <cell r="R186">
            <v>13.327125649737567</v>
          </cell>
          <cell r="S186">
            <v>13.136110561699381</v>
          </cell>
          <cell r="T186">
            <v>13.143461020346692</v>
          </cell>
          <cell r="U186">
            <v>13.313205367331902</v>
          </cell>
          <cell r="V186">
            <v>13.862209401742485</v>
          </cell>
          <cell r="W186">
            <v>14.155775583897583</v>
          </cell>
          <cell r="X186">
            <v>14.850499015360372</v>
          </cell>
          <cell r="Y186">
            <v>13.984159869101234</v>
          </cell>
          <cell r="Z186">
            <v>13.175452494217005</v>
          </cell>
          <cell r="AA186">
            <v>13.276817626557566</v>
          </cell>
          <cell r="AB186">
            <v>13.853848434765197</v>
          </cell>
          <cell r="AC186">
            <v>14.270805014427673</v>
          </cell>
          <cell r="AD186">
            <v>14.755694425762078</v>
          </cell>
          <cell r="AE186">
            <v>14.418086512154479</v>
          </cell>
          <cell r="AF186">
            <v>14.321258900595069</v>
          </cell>
          <cell r="AG186">
            <v>14.485033654349742</v>
          </cell>
          <cell r="AH186">
            <v>15.076510615412168</v>
          </cell>
          <cell r="AI186">
            <v>15.388994244925968</v>
          </cell>
          <cell r="AJ186">
            <v>16.138215160570969</v>
          </cell>
          <cell r="AK186">
            <v>15.187775228262653</v>
          </cell>
          <cell r="AL186">
            <v>14.298696230314819</v>
          </cell>
          <cell r="AM186">
            <v>14.160006452924412</v>
          </cell>
          <cell r="AN186">
            <v>14.760559692967645</v>
          </cell>
          <cell r="AO186">
            <v>15.525493294650627</v>
          </cell>
          <cell r="AP186">
            <v>16.661532844828191</v>
          </cell>
          <cell r="AQ186">
            <v>16.676617812418563</v>
          </cell>
          <cell r="AR186">
            <v>16.660633526095971</v>
          </cell>
          <cell r="AS186">
            <v>16.658701483469905</v>
          </cell>
          <cell r="AT186">
            <v>17.243151924103763</v>
          </cell>
          <cell r="AU186">
            <v>17.653845184243242</v>
          </cell>
          <cell r="AV186">
            <v>18.671701569117737</v>
          </cell>
          <cell r="AW186">
            <v>17.651738555584132</v>
          </cell>
          <cell r="AX186">
            <v>16.634867828517148</v>
          </cell>
          <cell r="AY186">
            <v>16.76845239050196</v>
          </cell>
          <cell r="AZ186">
            <v>17.616383185748553</v>
          </cell>
          <cell r="BA186">
            <v>18.381319185468005</v>
          </cell>
          <cell r="BB186">
            <v>19.469131035769085</v>
          </cell>
          <cell r="BC186">
            <v>19.332351008371141</v>
          </cell>
          <cell r="BD186">
            <v>19.164921705360022</v>
          </cell>
          <cell r="BE186">
            <v>18.990054804898399</v>
          </cell>
          <cell r="BF186">
            <v>19.503763144018777</v>
          </cell>
          <cell r="BG186">
            <v>19.891414201328303</v>
          </cell>
          <cell r="BH186">
            <v>21.061939945280567</v>
          </cell>
          <cell r="BI186">
            <v>19.833271102383282</v>
          </cell>
          <cell r="BJ186">
            <v>18.416866075025833</v>
          </cell>
          <cell r="BK186">
            <v>18.164197147967421</v>
          </cell>
          <cell r="BL186">
            <v>18.800898583938245</v>
          </cell>
          <cell r="BM186">
            <v>19.523898599143298</v>
          </cell>
          <cell r="BN186">
            <v>20.610877197933863</v>
          </cell>
          <cell r="BO186">
            <v>20.369189849774692</v>
          </cell>
          <cell r="BP186">
            <v>20.203707349355366</v>
          </cell>
          <cell r="BQ186">
            <v>20.091578919205176</v>
          </cell>
          <cell r="BR186">
            <v>20.645263903699703</v>
          </cell>
          <cell r="BS186">
            <v>20.983524378085395</v>
          </cell>
          <cell r="BT186">
            <v>22.083817171883197</v>
          </cell>
          <cell r="BU186">
            <v>20.726593788521971</v>
          </cell>
          <cell r="BV186">
            <v>19.258796637003826</v>
          </cell>
          <cell r="BW186">
            <v>19.034075362776633</v>
          </cell>
          <cell r="BX186">
            <v>19.712705770607133</v>
          </cell>
          <cell r="BY186">
            <v>20.472916879497625</v>
          </cell>
          <cell r="BZ186">
            <v>21.612110154428592</v>
          </cell>
          <cell r="CA186">
            <v>21.361781765895973</v>
          </cell>
          <cell r="CB186">
            <v>21.19050800741876</v>
          </cell>
          <cell r="CC186">
            <v>21.0774183759214</v>
          </cell>
          <cell r="CD186">
            <v>21.660943031036641</v>
          </cell>
          <cell r="CE186">
            <v>22.011239248586413</v>
          </cell>
          <cell r="CF186">
            <v>23.164557377419193</v>
          </cell>
          <cell r="CG186">
            <v>21.736511899405702</v>
          </cell>
          <cell r="CH186">
            <v>20.176931236081291</v>
          </cell>
          <cell r="CI186">
            <v>19.918209716039243</v>
          </cell>
          <cell r="CJ186">
            <v>20.608000621146665</v>
          </cell>
          <cell r="CK186">
            <v>21.375623786446418</v>
          </cell>
          <cell r="CL186">
            <v>22.533136625827979</v>
          </cell>
          <cell r="CM186">
            <v>22.244045993369781</v>
          </cell>
          <cell r="CN186">
            <v>22.041949206411733</v>
          </cell>
          <cell r="CO186">
            <v>21.899619249576059</v>
          </cell>
          <cell r="CP186">
            <v>22.481525591465424</v>
          </cell>
          <cell r="CQ186">
            <v>22.82778577518464</v>
          </cell>
          <cell r="CR186">
            <v>24.004707882496675</v>
          </cell>
          <cell r="CS186">
            <v>22.507964295251082</v>
          </cell>
          <cell r="CT186">
            <v>20.886352671799415</v>
          </cell>
          <cell r="CU186">
            <v>20.612919793703281</v>
          </cell>
          <cell r="CV186">
            <v>21.319705058067772</v>
          </cell>
          <cell r="CW186">
            <v>22.112434918221552</v>
          </cell>
          <cell r="CX186">
            <v>23.308500489294321</v>
          </cell>
          <cell r="CY186">
            <v>23.008038468911909</v>
          </cell>
          <cell r="CZ186">
            <v>22.803190306348604</v>
          </cell>
          <cell r="DA186">
            <v>22.662619274108405</v>
          </cell>
          <cell r="DB186">
            <v>23.269144533803466</v>
          </cell>
          <cell r="DC186">
            <v>23.629935765460679</v>
          </cell>
          <cell r="DD186">
            <v>24.84911547971074</v>
          </cell>
          <cell r="DE186">
            <v>23.302009495199851</v>
          </cell>
          <cell r="DF186">
            <v>21.627902964618116</v>
          </cell>
          <cell r="DG186">
            <v>21.351915857444521</v>
          </cell>
          <cell r="DH186">
            <v>22.089204107505555</v>
          </cell>
          <cell r="DI186">
            <v>22.911202451381261</v>
          </cell>
          <cell r="DJ186">
            <v>24.149173464522772</v>
          </cell>
          <cell r="DK186">
            <v>23.838480024589266</v>
          </cell>
          <cell r="DL186">
            <v>23.628098629786109</v>
          </cell>
          <cell r="DM186">
            <v>23.486996854408833</v>
          </cell>
          <cell r="DN186">
            <v>24.117642264392707</v>
          </cell>
          <cell r="DO186">
            <v>24.486580504723506</v>
          </cell>
          <cell r="DP186">
            <v>25.741185182682983</v>
          </cell>
          <cell r="DQ186">
            <v>24.133455506354331</v>
          </cell>
          <cell r="DR186">
            <v>22.397940943582178</v>
          </cell>
          <cell r="DS186">
            <v>22.118177187479507</v>
          </cell>
          <cell r="DT186">
            <v>22.880518997674951</v>
          </cell>
          <cell r="DU186">
            <v>23.709418315609895</v>
          </cell>
          <cell r="DV186">
            <v>24.959543636089986</v>
          </cell>
          <cell r="DW186">
            <v>24.615048305527761</v>
          </cell>
          <cell r="DX186">
            <v>24.37476954823255</v>
          </cell>
          <cell r="DY186">
            <v>24.20540082333881</v>
          </cell>
          <cell r="DZ186">
            <v>24.83170241812142</v>
          </cell>
          <cell r="EA186">
            <v>25.190400944220581</v>
          </cell>
          <cell r="EB186">
            <v>26.355435707193326</v>
          </cell>
          <cell r="EC186">
            <v>24.689605136197411</v>
          </cell>
          <cell r="ED186">
            <v>23.165027554934483</v>
          </cell>
          <cell r="EE186">
            <v>23.165287294458278</v>
          </cell>
          <cell r="EF186">
            <v>24.108643283258083</v>
          </cell>
          <cell r="EG186">
            <v>24.892578125925667</v>
          </cell>
          <cell r="EH186">
            <v>25.964805145396742</v>
          </cell>
          <cell r="EI186">
            <v>25.51517174039061</v>
          </cell>
          <cell r="EJ186">
            <v>25.360977483146137</v>
          </cell>
          <cell r="EK186">
            <v>25.395687557958652</v>
          </cell>
          <cell r="EL186">
            <v>26.131763547923093</v>
          </cell>
          <cell r="EM186">
            <v>26.359626869420598</v>
          </cell>
          <cell r="EN186">
            <v>27.345488016315006</v>
          </cell>
          <cell r="EO186">
            <v>25.472946252096424</v>
          </cell>
          <cell r="EP186">
            <v>23.766004808375527</v>
          </cell>
          <cell r="EQ186">
            <v>23.738830234195344</v>
          </cell>
          <cell r="ER186">
            <v>24.687377531494832</v>
          </cell>
          <cell r="ES186">
            <v>25.471245162938494</v>
          </cell>
          <cell r="ET186">
            <v>26.548504922961246</v>
          </cell>
          <cell r="EU186">
            <v>26.069473841050595</v>
          </cell>
          <cell r="EV186">
            <v>25.892659616622865</v>
          </cell>
          <cell r="EW186">
            <v>25.928227097885941</v>
          </cell>
          <cell r="EX186">
            <v>26.679573774009668</v>
          </cell>
          <cell r="EY186">
            <v>26.91201541101514</v>
          </cell>
          <cell r="EZ186">
            <v>27.918075332897782</v>
          </cell>
          <cell r="FA186">
            <v>26.006258910023369</v>
          </cell>
          <cell r="FB186">
            <v>24.263381201144817</v>
          </cell>
          <cell r="FC186">
            <v>24.224852575528477</v>
          </cell>
          <cell r="FD186">
            <v>25.192341983488973</v>
          </cell>
          <cell r="FE186">
            <v>25.991893400180995</v>
          </cell>
          <cell r="FF186">
            <v>27.090911025085322</v>
          </cell>
          <cell r="FG186">
            <v>26.601944043782336</v>
          </cell>
          <cell r="FH186">
            <v>26.421394730193025</v>
          </cell>
          <cell r="FI186">
            <v>26.477687039429046</v>
          </cell>
          <cell r="FJ186">
            <v>27.265682804416699</v>
          </cell>
          <cell r="FK186">
            <v>27.524243625664901</v>
          </cell>
          <cell r="FL186">
            <v>28.575179087378007</v>
          </cell>
          <cell r="FM186">
            <v>26.638615087551322</v>
          </cell>
          <cell r="FN186">
            <v>24.872236056672826</v>
          </cell>
          <cell r="FO186">
            <v>24.907322392178067</v>
          </cell>
          <cell r="FP186">
            <v>25.922140637780675</v>
          </cell>
          <cell r="FQ186">
            <v>26.765589788137234</v>
          </cell>
          <cell r="FR186">
            <v>27.919068153932514</v>
          </cell>
          <cell r="FS186">
            <v>27.436191358199405</v>
          </cell>
          <cell r="FT186">
            <v>27.270994942601877</v>
          </cell>
          <cell r="FU186">
            <v>27.329829214777387</v>
          </cell>
          <cell r="FV186">
            <v>28.144148073621682</v>
          </cell>
          <cell r="FW186">
            <v>28.411899935673397</v>
          </cell>
          <cell r="FX186">
            <v>29.497804869808068</v>
          </cell>
          <cell r="FY186">
            <v>27.499149524557957</v>
          </cell>
          <cell r="FZ186">
            <v>25.676155942932102</v>
          </cell>
          <cell r="GA186">
            <v>25.69091310722186</v>
          </cell>
          <cell r="GB186">
            <v>26.738718245023751</v>
          </cell>
          <cell r="GC186">
            <v>27.609750646348036</v>
          </cell>
          <cell r="GD186">
            <v>28.800651672143331</v>
          </cell>
          <cell r="GE186">
            <v>28.303315002059605</v>
          </cell>
          <cell r="GF186">
            <v>28.133687379403266</v>
          </cell>
          <cell r="GG186">
            <v>28.194496348860994</v>
          </cell>
          <cell r="GH186">
            <v>29.034726938882272</v>
          </cell>
          <cell r="GI186">
            <v>29.311007957961536</v>
          </cell>
          <cell r="GJ186">
            <v>30.43136535677198</v>
          </cell>
          <cell r="GK186">
            <v>28.369272354985071</v>
          </cell>
          <cell r="GL186">
            <v>26.488398726157637</v>
          </cell>
          <cell r="GM186">
            <v>26.501848883597223</v>
          </cell>
          <cell r="GN186">
            <v>27.582733224381268</v>
          </cell>
          <cell r="GO186">
            <v>28.481236797547353</v>
          </cell>
          <cell r="GP186">
            <v>29.709718559981695</v>
          </cell>
          <cell r="GQ186">
            <v>29.196542139724791</v>
          </cell>
          <cell r="GR186">
            <v>29.021443772642218</v>
          </cell>
          <cell r="GS186">
            <v>29.084653831743893</v>
          </cell>
          <cell r="GT186">
            <v>29.95197298842805</v>
          </cell>
          <cell r="GU186">
            <v>30.237504792058729</v>
          </cell>
          <cell r="GV186">
            <v>31.393886057586055</v>
          </cell>
          <cell r="GW186">
            <v>29.266904249070866</v>
          </cell>
          <cell r="GX186">
            <v>27.326822748519788</v>
          </cell>
          <cell r="GY186">
            <v>27.341459872369285</v>
          </cell>
          <cell r="GZ186">
            <v>28.457162974679196</v>
          </cell>
          <cell r="HA186">
            <v>29.384723574678091</v>
          </cell>
          <cell r="HB186">
            <v>30.652795800951651</v>
          </cell>
          <cell r="HC186">
            <v>30.123798709318805</v>
          </cell>
          <cell r="HD186">
            <v>29.943632987324388</v>
          </cell>
          <cell r="HE186">
            <v>30.009580051768125</v>
          </cell>
          <cell r="HF186">
            <v>30.905298745186762</v>
          </cell>
          <cell r="HG186">
            <v>31.200695942509057</v>
          </cell>
          <cell r="HH186">
            <v>32.394789895329183</v>
          </cell>
          <cell r="HI186">
            <v>30.200562493003943</v>
          </cell>
          <cell r="HJ186">
            <v>28.199111501020429</v>
          </cell>
          <cell r="HK186">
            <v>28.216309765824548</v>
          </cell>
          <cell r="HL186">
            <v>29.368523139528129</v>
          </cell>
          <cell r="HM186">
            <v>30.326604159600162</v>
          </cell>
          <cell r="HN186">
            <v>31.636195958140991</v>
          </cell>
          <cell r="HO186">
            <v>31.090938001700145</v>
          </cell>
          <cell r="HP186">
            <v>30.90572241015099</v>
          </cell>
          <cell r="HQ186">
            <v>30.97381754949539</v>
          </cell>
          <cell r="HR186">
            <v>31.898415279935499</v>
          </cell>
          <cell r="HS186">
            <v>32.203353357906039</v>
          </cell>
          <cell r="HT186">
            <v>33.435940220240546</v>
          </cell>
          <cell r="HU186">
            <v>31.171050269156986</v>
          </cell>
          <cell r="HV186">
            <v>29.105145369798656</v>
          </cell>
          <cell r="HW186">
            <v>29.122111911991386</v>
          </cell>
          <cell r="HX186">
            <v>30.311437339597898</v>
          </cell>
          <cell r="HY186">
            <v>31.300381963152571</v>
          </cell>
          <cell r="HZ186">
            <v>32.652151940005794</v>
          </cell>
          <cell r="IA186">
            <v>32.089366659046775</v>
          </cell>
          <cell r="IB186">
            <v>31.898211590981429</v>
          </cell>
          <cell r="IC186">
            <v>31.968506744273743</v>
          </cell>
          <cell r="ID186">
            <v>32.922873704974123</v>
          </cell>
          <cell r="IE186">
            <v>33.237633356402334</v>
          </cell>
          <cell r="IF186">
            <v>34.509901457931413</v>
          </cell>
          <cell r="IG186">
            <v>32.172109090220431</v>
          </cell>
          <cell r="IH186">
            <v>30.039705906702533</v>
          </cell>
        </row>
        <row r="187">
          <cell r="B187" t="str">
            <v>Northeast</v>
          </cell>
          <cell r="C187">
            <v>11.817360074280581</v>
          </cell>
          <cell r="D187">
            <v>12.601147014628433</v>
          </cell>
          <cell r="E187">
            <v>10.417472047538034</v>
          </cell>
          <cell r="F187">
            <v>9.9941549367779565</v>
          </cell>
          <cell r="G187">
            <v>10.745129490722878</v>
          </cell>
          <cell r="H187">
            <v>10.782570072024747</v>
          </cell>
          <cell r="I187">
            <v>11.002753607870801</v>
          </cell>
          <cell r="J187">
            <v>11.555504124472623</v>
          </cell>
          <cell r="K187">
            <v>11.891578931351985</v>
          </cell>
          <cell r="L187">
            <v>12.586185576211729</v>
          </cell>
          <cell r="M187">
            <v>11.94746190795764</v>
          </cell>
          <cell r="N187">
            <v>11.353253922085246</v>
          </cell>
          <cell r="O187">
            <v>11.555039441895428</v>
          </cell>
          <cell r="P187">
            <v>12.178667235853087</v>
          </cell>
          <cell r="Q187">
            <v>12.648289609078244</v>
          </cell>
          <cell r="R187">
            <v>13.19243576234121</v>
          </cell>
          <cell r="S187">
            <v>13.001420674303022</v>
          </cell>
          <cell r="T187">
            <v>13.008771132950336</v>
          </cell>
          <cell r="U187">
            <v>13.178515479935545</v>
          </cell>
          <cell r="V187">
            <v>13.727519514346127</v>
          </cell>
          <cell r="W187">
            <v>14.021085696501226</v>
          </cell>
          <cell r="X187">
            <v>14.715809127964013</v>
          </cell>
          <cell r="Y187">
            <v>13.849469981704877</v>
          </cell>
          <cell r="Z187">
            <v>13.04076260682065</v>
          </cell>
          <cell r="AA187">
            <v>13.140929317032791</v>
          </cell>
          <cell r="AB187">
            <v>13.716638122882678</v>
          </cell>
          <cell r="AC187">
            <v>14.132141843316877</v>
          </cell>
          <cell r="AD187">
            <v>14.615620765807883</v>
          </cell>
          <cell r="AE187">
            <v>14.276704989062464</v>
          </cell>
          <cell r="AF187">
            <v>14.178625263515457</v>
          </cell>
          <cell r="AG187">
            <v>14.341208887397046</v>
          </cell>
          <cell r="AH187">
            <v>14.931553757289416</v>
          </cell>
          <cell r="AI187">
            <v>15.242960639972944</v>
          </cell>
          <cell r="AJ187">
            <v>15.991156756144537</v>
          </cell>
          <cell r="AK187">
            <v>15.039739525362041</v>
          </cell>
          <cell r="AL187">
            <v>14.149726201649598</v>
          </cell>
          <cell r="AM187">
            <v>14.010139997063437</v>
          </cell>
          <cell r="AN187">
            <v>14.609842533493467</v>
          </cell>
          <cell r="AO187">
            <v>15.373964988531403</v>
          </cell>
          <cell r="AP187">
            <v>16.509208967557971</v>
          </cell>
          <cell r="AQ187">
            <v>16.523474665817446</v>
          </cell>
          <cell r="AR187">
            <v>16.506618924613708</v>
          </cell>
          <cell r="AS187">
            <v>16.503751855225246</v>
          </cell>
          <cell r="AT187">
            <v>17.08721183907921</v>
          </cell>
          <cell r="AU187">
            <v>17.496862809793924</v>
          </cell>
          <cell r="AV187">
            <v>18.51362079501201</v>
          </cell>
          <cell r="AW187">
            <v>17.492493851749398</v>
          </cell>
          <cell r="AX187">
            <v>16.474387390826465</v>
          </cell>
          <cell r="AY187">
            <v>16.606661210253833</v>
          </cell>
          <cell r="AZ187">
            <v>17.453173749735999</v>
          </cell>
          <cell r="BA187">
            <v>18.216573846286131</v>
          </cell>
          <cell r="BB187">
            <v>19.302755210748309</v>
          </cell>
          <cell r="BC187">
            <v>19.164293486392975</v>
          </cell>
          <cell r="BD187">
            <v>18.995159783083725</v>
          </cell>
          <cell r="BE187">
            <v>18.818578686454625</v>
          </cell>
          <cell r="BF187">
            <v>19.330561983367346</v>
          </cell>
          <cell r="BG187">
            <v>19.716480105376867</v>
          </cell>
          <cell r="BH187">
            <v>20.885272057751138</v>
          </cell>
          <cell r="BI187">
            <v>19.654875910172105</v>
          </cell>
          <cell r="BJ187">
            <v>18.236759305932463</v>
          </cell>
          <cell r="BK187">
            <v>17.982412234056781</v>
          </cell>
          <cell r="BL187">
            <v>18.617510456211566</v>
          </cell>
          <cell r="BM187">
            <v>19.33900748891816</v>
          </cell>
          <cell r="BN187">
            <v>20.424583215341023</v>
          </cell>
          <cell r="BO187">
            <v>20.181586614196743</v>
          </cell>
          <cell r="BP187">
            <v>20.014887868342239</v>
          </cell>
          <cell r="BQ187">
            <v>19.901628355758778</v>
          </cell>
          <cell r="BR187">
            <v>20.454253916795253</v>
          </cell>
          <cell r="BS187">
            <v>20.791518416761811</v>
          </cell>
          <cell r="BT187">
            <v>21.890879639634324</v>
          </cell>
          <cell r="BU187">
            <v>20.532798853724941</v>
          </cell>
          <cell r="BV187">
            <v>19.064219295887984</v>
          </cell>
          <cell r="BW187">
            <v>18.838774098993959</v>
          </cell>
          <cell r="BX187">
            <v>19.516712823843278</v>
          </cell>
          <cell r="BY187">
            <v>20.276247738455922</v>
          </cell>
          <cell r="BZ187">
            <v>21.41477512803699</v>
          </cell>
          <cell r="CA187">
            <v>21.163787741625399</v>
          </cell>
          <cell r="CB187">
            <v>20.991856437937827</v>
          </cell>
          <cell r="CC187">
            <v>20.878111188166205</v>
          </cell>
          <cell r="CD187">
            <v>21.460985913343439</v>
          </cell>
          <cell r="CE187">
            <v>21.810638374994205</v>
          </cell>
          <cell r="CF187">
            <v>22.963315479240432</v>
          </cell>
          <cell r="CG187">
            <v>21.534624989022351</v>
          </cell>
          <cell r="CH187">
            <v>19.974391689570304</v>
          </cell>
          <cell r="CI187">
            <v>19.715011893706901</v>
          </cell>
          <cell r="CJ187">
            <v>20.40414280637134</v>
          </cell>
          <cell r="CK187">
            <v>21.171106248950259</v>
          </cell>
          <cell r="CL187">
            <v>22.327961441983057</v>
          </cell>
          <cell r="CM187">
            <v>22.038217131262179</v>
          </cell>
          <cell r="CN187">
            <v>21.835472514080699</v>
          </cell>
          <cell r="CO187">
            <v>21.692502128489142</v>
          </cell>
          <cell r="CP187">
            <v>22.273777118359131</v>
          </cell>
          <cell r="CQ187">
            <v>22.619416593451103</v>
          </cell>
          <cell r="CR187">
            <v>23.795729526427682</v>
          </cell>
          <cell r="CS187">
            <v>22.298389551508095</v>
          </cell>
          <cell r="CT187">
            <v>20.676195247456015</v>
          </cell>
          <cell r="CU187">
            <v>20.402192596846177</v>
          </cell>
          <cell r="CV187">
            <v>21.108419808451792</v>
          </cell>
          <cell r="CW187">
            <v>21.90060253963928</v>
          </cell>
          <cell r="CX187">
            <v>23.096130561276556</v>
          </cell>
          <cell r="CY187">
            <v>22.795139071800396</v>
          </cell>
          <cell r="CZ187">
            <v>22.589768121765911</v>
          </cell>
          <cell r="DA187">
            <v>22.448679418736393</v>
          </cell>
          <cell r="DB187">
            <v>23.054690324730167</v>
          </cell>
          <cell r="DC187">
            <v>23.414968947516325</v>
          </cell>
          <cell r="DD187">
            <v>24.633636752536848</v>
          </cell>
          <cell r="DE187">
            <v>23.086018541409306</v>
          </cell>
          <cell r="DF187">
            <v>21.411398378175004</v>
          </cell>
          <cell r="DG187">
            <v>21.134895522184138</v>
          </cell>
          <cell r="DH187">
            <v>21.871665133194909</v>
          </cell>
          <cell r="DI187">
            <v>22.693141243540431</v>
          </cell>
          <cell r="DJ187">
            <v>23.930586304931317</v>
          </cell>
          <cell r="DK187">
            <v>23.619363175836494</v>
          </cell>
          <cell r="DL187">
            <v>23.40844822728263</v>
          </cell>
          <cell r="DM187">
            <v>23.266809169458231</v>
          </cell>
          <cell r="DN187">
            <v>23.896913706166728</v>
          </cell>
          <cell r="DO187">
            <v>24.265307618607984</v>
          </cell>
          <cell r="DP187">
            <v>25.519364908706457</v>
          </cell>
          <cell r="DQ187">
            <v>23.911085279605508</v>
          </cell>
          <cell r="DR187">
            <v>22.175018610754865</v>
          </cell>
          <cell r="DS187">
            <v>21.89470098975449</v>
          </cell>
          <cell r="DT187">
            <v>22.656487251676939</v>
          </cell>
          <cell r="DU187">
            <v>23.48482972811863</v>
          </cell>
          <cell r="DV187">
            <v>24.734398239038232</v>
          </cell>
          <cell r="DW187">
            <v>24.389347777288137</v>
          </cell>
          <cell r="DX187">
            <v>24.148516937745587</v>
          </cell>
          <cell r="DY187">
            <v>23.978600591062182</v>
          </cell>
          <cell r="DZ187">
            <v>24.604360600878096</v>
          </cell>
          <cell r="EA187">
            <v>24.962524996213197</v>
          </cell>
          <cell r="EB187">
            <v>26.127034054156109</v>
          </cell>
          <cell r="EC187">
            <v>24.460692511309894</v>
          </cell>
          <cell r="ED187">
            <v>22.935619715246641</v>
          </cell>
          <cell r="EE187">
            <v>22.935384597476016</v>
          </cell>
          <cell r="EF187">
            <v>23.878228755253755</v>
          </cell>
          <cell r="EG187">
            <v>24.661626252822145</v>
          </cell>
          <cell r="EH187">
            <v>25.733294047282648</v>
          </cell>
          <cell r="EI187">
            <v>25.283090680549812</v>
          </cell>
          <cell r="EJ187">
            <v>25.128319408404501</v>
          </cell>
          <cell r="EK187">
            <v>25.162438776092081</v>
          </cell>
          <cell r="EL187">
            <v>25.897897225933626</v>
          </cell>
          <cell r="EM187">
            <v>26.125110541668871</v>
          </cell>
          <cell r="EN187">
            <v>27.110295842386531</v>
          </cell>
          <cell r="EO187">
            <v>25.237057610367156</v>
          </cell>
          <cell r="EP187">
            <v>23.529405818413274</v>
          </cell>
          <cell r="EQ187">
            <v>23.501530521892228</v>
          </cell>
          <cell r="ER187">
            <v>24.44940626045209</v>
          </cell>
          <cell r="ES187">
            <v>25.232641190438621</v>
          </cell>
          <cell r="ET187">
            <v>26.309303379771652</v>
          </cell>
          <cell r="EU187">
            <v>25.829698148831408</v>
          </cell>
          <cell r="EV187">
            <v>25.652329358299109</v>
          </cell>
          <cell r="EW187">
            <v>25.687368400340759</v>
          </cell>
          <cell r="EX187">
            <v>26.438224671816908</v>
          </cell>
          <cell r="EY187">
            <v>26.670218281652161</v>
          </cell>
          <cell r="EZ187">
            <v>27.675864657747741</v>
          </cell>
          <cell r="FA187">
            <v>25.763657168581044</v>
          </cell>
          <cell r="FB187">
            <v>24.020402838857141</v>
          </cell>
          <cell r="FC187">
            <v>23.981503927386147</v>
          </cell>
          <cell r="FD187">
            <v>24.9486283168265</v>
          </cell>
          <cell r="FE187">
            <v>25.747818905839747</v>
          </cell>
          <cell r="FF187">
            <v>26.84647881113678</v>
          </cell>
          <cell r="FG187">
            <v>26.357156129250587</v>
          </cell>
          <cell r="FH187">
            <v>26.176252038718243</v>
          </cell>
          <cell r="FI187">
            <v>26.23218939281313</v>
          </cell>
          <cell r="FJ187">
            <v>27.019828886783223</v>
          </cell>
          <cell r="FK187">
            <v>27.278030976693884</v>
          </cell>
          <cell r="FL187">
            <v>28.32860409567429</v>
          </cell>
          <cell r="FM187">
            <v>26.391672984085421</v>
          </cell>
          <cell r="FN187">
            <v>24.624920908232482</v>
          </cell>
          <cell r="FO187">
            <v>24.659627094768329</v>
          </cell>
          <cell r="FP187">
            <v>25.67405289095155</v>
          </cell>
          <cell r="FQ187">
            <v>26.517096101914888</v>
          </cell>
          <cell r="FR187">
            <v>27.670153840976965</v>
          </cell>
          <cell r="FS187">
            <v>27.186840525437614</v>
          </cell>
          <cell r="FT187">
            <v>27.021190482271418</v>
          </cell>
          <cell r="FU187">
            <v>27.079552794815136</v>
          </cell>
          <cell r="FV187">
            <v>27.893382405802903</v>
          </cell>
          <cell r="FW187">
            <v>28.160628780842497</v>
          </cell>
          <cell r="FX187">
            <v>29.2460130437298</v>
          </cell>
          <cell r="FY187">
            <v>27.246822904332898</v>
          </cell>
          <cell r="FZ187">
            <v>25.423281473919896</v>
          </cell>
          <cell r="GA187">
            <v>25.437478810415172</v>
          </cell>
          <cell r="GB187">
            <v>26.48471797800411</v>
          </cell>
          <cell r="GC187">
            <v>27.355179373073359</v>
          </cell>
          <cell r="GD187">
            <v>28.545505471316989</v>
          </cell>
          <cell r="GE187">
            <v>28.04759107546958</v>
          </cell>
          <cell r="GF187">
            <v>27.877384060171924</v>
          </cell>
          <cell r="GG187">
            <v>27.937613109545783</v>
          </cell>
          <cell r="GH187">
            <v>28.777263286133646</v>
          </cell>
          <cell r="GI187">
            <v>29.052963432782821</v>
          </cell>
          <cell r="GJ187">
            <v>30.172739534778948</v>
          </cell>
          <cell r="GK187">
            <v>28.110064846665178</v>
          </cell>
          <cell r="GL187">
            <v>26.22860917712886</v>
          </cell>
          <cell r="GM187">
            <v>26.241476974866444</v>
          </cell>
          <cell r="GN187">
            <v>27.321777417971365</v>
          </cell>
          <cell r="GO187">
            <v>28.219695588225317</v>
          </cell>
          <cell r="GP187">
            <v>29.447590475535993</v>
          </cell>
          <cell r="GQ187">
            <v>28.933825741244018</v>
          </cell>
          <cell r="GR187">
            <v>28.758137654794879</v>
          </cell>
          <cell r="GS187">
            <v>28.820756623059406</v>
          </cell>
          <cell r="GT187">
            <v>29.687483281471518</v>
          </cell>
          <cell r="GU187">
            <v>29.97242114316753</v>
          </cell>
          <cell r="GV187">
            <v>31.128206986605349</v>
          </cell>
          <cell r="GW187">
            <v>29.000628239088048</v>
          </cell>
          <cell r="GX187">
            <v>27.05994824559771</v>
          </cell>
          <cell r="GY187">
            <v>27.073985285278287</v>
          </cell>
          <cell r="GZ187">
            <v>28.189086552623909</v>
          </cell>
          <cell r="HA187">
            <v>29.116043528713416</v>
          </cell>
          <cell r="HB187">
            <v>30.383510303709308</v>
          </cell>
          <cell r="HC187">
            <v>29.853905894732318</v>
          </cell>
          <cell r="HD187">
            <v>29.673130950352402</v>
          </cell>
          <cell r="HE187">
            <v>29.738466848115962</v>
          </cell>
          <cell r="HF187">
            <v>30.633572411715679</v>
          </cell>
          <cell r="HG187">
            <v>30.928354497116047</v>
          </cell>
          <cell r="HH187">
            <v>32.12183133682607</v>
          </cell>
          <cell r="HI187">
            <v>29.926984800995886</v>
          </cell>
          <cell r="HJ187">
            <v>27.92491263578362</v>
          </cell>
          <cell r="HK187">
            <v>27.941487668183346</v>
          </cell>
          <cell r="HL187">
            <v>29.093075663154046</v>
          </cell>
          <cell r="HM187">
            <v>30.050529138290106</v>
          </cell>
          <cell r="HN187">
            <v>31.359491205691285</v>
          </cell>
          <cell r="HO187">
            <v>30.813601311779834</v>
          </cell>
          <cell r="HP187">
            <v>30.627751556174278</v>
          </cell>
          <cell r="HQ187">
            <v>30.69521028449342</v>
          </cell>
          <cell r="HR187">
            <v>31.619169389437491</v>
          </cell>
          <cell r="HS187">
            <v>31.923466660228662</v>
          </cell>
          <cell r="HT187">
            <v>33.155410566779459</v>
          </cell>
          <cell r="HU187">
            <v>30.889875544680454</v>
          </cell>
          <cell r="HV187">
            <v>28.823323492743302</v>
          </cell>
          <cell r="HW187">
            <v>28.839640834759898</v>
          </cell>
          <cell r="HX187">
            <v>30.028315184089617</v>
          </cell>
          <cell r="HY187">
            <v>31.016606886193443</v>
          </cell>
          <cell r="HZ187">
            <v>32.367722133652656</v>
          </cell>
          <cell r="IA187">
            <v>31.804280350893265</v>
          </cell>
          <cell r="IB187">
            <v>31.612467044465351</v>
          </cell>
          <cell r="IC187">
            <v>31.682102258985893</v>
          </cell>
          <cell r="ID187">
            <v>32.635807576695456</v>
          </cell>
          <cell r="IE187">
            <v>32.949903877097583</v>
          </cell>
          <cell r="IF187">
            <v>34.221506915742687</v>
          </cell>
          <cell r="IG187">
            <v>31.883047769460799</v>
          </cell>
          <cell r="IH187">
            <v>29.749976087849593</v>
          </cell>
        </row>
        <row r="188">
          <cell r="B188" t="str">
            <v>LakeRoad</v>
          </cell>
          <cell r="C188">
            <v>11.969429301986146</v>
          </cell>
          <cell r="D188">
            <v>12.753216242333997</v>
          </cell>
          <cell r="E188">
            <v>10.5695412752436</v>
          </cell>
          <cell r="F188">
            <v>10.149120721201722</v>
          </cell>
          <cell r="G188">
            <v>10.900095275146644</v>
          </cell>
          <cell r="H188">
            <v>10.937535856448514</v>
          </cell>
          <cell r="I188">
            <v>11.157719392294569</v>
          </cell>
          <cell r="J188">
            <v>11.710469908896391</v>
          </cell>
          <cell r="K188">
            <v>12.046544715775752</v>
          </cell>
          <cell r="L188">
            <v>12.741151360635495</v>
          </cell>
          <cell r="M188">
            <v>12.102427692381408</v>
          </cell>
          <cell r="N188">
            <v>11.508219706509012</v>
          </cell>
          <cell r="O188">
            <v>11.710005226319193</v>
          </cell>
          <cell r="P188">
            <v>12.333633020276855</v>
          </cell>
          <cell r="Q188">
            <v>12.80325539350201</v>
          </cell>
          <cell r="R188">
            <v>13.347401546764976</v>
          </cell>
          <cell r="S188">
            <v>13.156386458726789</v>
          </cell>
          <cell r="T188">
            <v>13.163736917374102</v>
          </cell>
          <cell r="U188">
            <v>13.333481264359312</v>
          </cell>
          <cell r="V188">
            <v>13.882485298769895</v>
          </cell>
          <cell r="W188">
            <v>14.176051480924993</v>
          </cell>
          <cell r="X188">
            <v>14.870774912387779</v>
          </cell>
          <cell r="Y188">
            <v>14.004435766128642</v>
          </cell>
          <cell r="Z188">
            <v>13.195728391244417</v>
          </cell>
          <cell r="AA188">
            <v>13.29778085392333</v>
          </cell>
          <cell r="AB188">
            <v>13.875569869365556</v>
          </cell>
          <cell r="AC188">
            <v>14.293359706526598</v>
          </cell>
          <cell r="AD188">
            <v>14.779058074697655</v>
          </cell>
          <cell r="AE188">
            <v>14.442200259066162</v>
          </cell>
          <cell r="AF188">
            <v>14.346090771705519</v>
          </cell>
          <cell r="AG188">
            <v>14.510548673475638</v>
          </cell>
          <cell r="AH188">
            <v>15.102674922120892</v>
          </cell>
          <cell r="AI188">
            <v>15.415776097610877</v>
          </cell>
          <cell r="AJ188">
            <v>16.165584765895037</v>
          </cell>
          <cell r="AK188">
            <v>15.215705343005737</v>
          </cell>
          <cell r="AL188">
            <v>14.327162208364076</v>
          </cell>
          <cell r="AM188">
            <v>14.188986558335939</v>
          </cell>
          <cell r="AN188">
            <v>14.790027701922039</v>
          </cell>
          <cell r="AO188">
            <v>15.555426520063204</v>
          </cell>
          <cell r="AP188">
            <v>16.69192235369502</v>
          </cell>
          <cell r="AQ188">
            <v>16.707477196342815</v>
          </cell>
          <cell r="AR188">
            <v>16.691992715025584</v>
          </cell>
          <cell r="AS188">
            <v>16.690596937748545</v>
          </cell>
          <cell r="AT188">
            <v>17.275615434476755</v>
          </cell>
          <cell r="AU188">
            <v>17.686906478256905</v>
          </cell>
          <cell r="AV188">
            <v>18.705392827640225</v>
          </cell>
          <cell r="AW188">
            <v>17.686097362039433</v>
          </cell>
          <cell r="AX188">
            <v>16.669935364683948</v>
          </cell>
          <cell r="AY188">
            <v>16.804271676076702</v>
          </cell>
          <cell r="AZ188">
            <v>17.653015882717607</v>
          </cell>
          <cell r="BA188">
            <v>18.418832768078282</v>
          </cell>
          <cell r="BB188">
            <v>19.507579749963437</v>
          </cell>
          <cell r="BC188">
            <v>19.371764225232234</v>
          </cell>
          <cell r="BD188">
            <v>19.205312445921511</v>
          </cell>
          <cell r="BE188">
            <v>19.031428687379471</v>
          </cell>
          <cell r="BF188">
            <v>19.546126388942479</v>
          </cell>
          <cell r="BG188">
            <v>19.934771335615235</v>
          </cell>
          <cell r="BH188">
            <v>21.106291460031361</v>
          </cell>
          <cell r="BI188">
            <v>19.878613277172125</v>
          </cell>
          <cell r="BJ188">
            <v>18.463189889497119</v>
          </cell>
          <cell r="BK188">
            <v>18.211483427848599</v>
          </cell>
          <cell r="BL188">
            <v>18.84910435409628</v>
          </cell>
          <cell r="BM188">
            <v>19.572966373969564</v>
          </cell>
          <cell r="BN188">
            <v>20.660749561323964</v>
          </cell>
          <cell r="BO188">
            <v>20.419813108259188</v>
          </cell>
          <cell r="BP188">
            <v>20.255028160368859</v>
          </cell>
          <cell r="BQ188">
            <v>20.143548439261284</v>
          </cell>
          <cell r="BR188">
            <v>20.697841034268524</v>
          </cell>
          <cell r="BS188">
            <v>21.036672729276951</v>
          </cell>
          <cell r="BT188">
            <v>22.137499806399546</v>
          </cell>
          <cell r="BU188">
            <v>20.780768168617413</v>
          </cell>
          <cell r="BV188">
            <v>19.313419750135054</v>
          </cell>
          <cell r="BW188">
            <v>19.089113666849133</v>
          </cell>
          <cell r="BX188">
            <v>19.768140775212963</v>
          </cell>
          <cell r="BY188">
            <v>20.528739701409865</v>
          </cell>
          <cell r="BZ188">
            <v>21.66831488117386</v>
          </cell>
          <cell r="CA188">
            <v>21.418364447307123</v>
          </cell>
          <cell r="CB188">
            <v>21.247467810347615</v>
          </cell>
          <cell r="CC188">
            <v>21.134754195213439</v>
          </cell>
          <cell r="CD188">
            <v>21.718651604263712</v>
          </cell>
          <cell r="CE188">
            <v>22.06931703475556</v>
          </cell>
          <cell r="CF188">
            <v>23.223002810042395</v>
          </cell>
          <cell r="CG188">
            <v>21.795327265499179</v>
          </cell>
          <cell r="CH188">
            <v>20.23612090818915</v>
          </cell>
          <cell r="CI188">
            <v>19.977776928691707</v>
          </cell>
          <cell r="CJ188">
            <v>20.667946358876716</v>
          </cell>
          <cell r="CK188">
            <v>21.435947894560478</v>
          </cell>
          <cell r="CL188">
            <v>22.593837913465599</v>
          </cell>
          <cell r="CM188">
            <v>22.305122184716872</v>
          </cell>
          <cell r="CN188">
            <v>22.103396947445791</v>
          </cell>
          <cell r="CO188">
            <v>21.961434295337753</v>
          </cell>
          <cell r="CP188">
            <v>22.543702736179412</v>
          </cell>
          <cell r="CQ188">
            <v>22.890318914552488</v>
          </cell>
          <cell r="CR188">
            <v>24.067590401262798</v>
          </cell>
          <cell r="CS188">
            <v>22.571188859889055</v>
          </cell>
          <cell r="CT188">
            <v>20.94991142089939</v>
          </cell>
          <cell r="CU188">
            <v>20.676805324097881</v>
          </cell>
          <cell r="CV188">
            <v>21.383910648132908</v>
          </cell>
          <cell r="CW188">
            <v>22.176954302840883</v>
          </cell>
          <cell r="CX188">
            <v>23.373328174325184</v>
          </cell>
          <cell r="CY188">
            <v>23.073169820040658</v>
          </cell>
          <cell r="CZ188">
            <v>22.868621491468176</v>
          </cell>
          <cell r="DA188">
            <v>22.728347358651259</v>
          </cell>
          <cell r="DB188">
            <v>23.335167615322064</v>
          </cell>
          <cell r="DC188">
            <v>23.696252843243556</v>
          </cell>
          <cell r="DD188">
            <v>24.915726152492908</v>
          </cell>
          <cell r="DE188">
            <v>23.36891394501216</v>
          </cell>
          <cell r="DF188">
            <v>21.695101997863514</v>
          </cell>
          <cell r="DG188">
            <v>21.419410687805701</v>
          </cell>
          <cell r="DH188">
            <v>22.156996392616161</v>
          </cell>
          <cell r="DI188">
            <v>22.97929425278123</v>
          </cell>
          <cell r="DJ188">
            <v>24.217566914720891</v>
          </cell>
          <cell r="DK188">
            <v>23.907177267100497</v>
          </cell>
          <cell r="DL188">
            <v>23.697101881066132</v>
          </cell>
          <cell r="DM188">
            <v>23.556308252974706</v>
          </cell>
          <cell r="DN188">
            <v>24.187263869690049</v>
          </cell>
          <cell r="DO188">
            <v>24.556514298075143</v>
          </cell>
          <cell r="DP188">
            <v>25.811432919072544</v>
          </cell>
          <cell r="DQ188">
            <v>24.204018656833885</v>
          </cell>
          <cell r="DR188">
            <v>22.468820743136167</v>
          </cell>
          <cell r="DS188">
            <v>22.18937464484247</v>
          </cell>
          <cell r="DT188">
            <v>22.952035078312125</v>
          </cell>
          <cell r="DU188">
            <v>23.781253761221141</v>
          </cell>
          <cell r="DV188">
            <v>25.031698428360926</v>
          </cell>
          <cell r="DW188">
            <v>24.687521481862337</v>
          </cell>
          <cell r="DX188">
            <v>24.447559359973685</v>
          </cell>
          <cell r="DY188">
            <v>24.278504712282842</v>
          </cell>
          <cell r="DZ188">
            <v>24.905116921972823</v>
          </cell>
          <cell r="EA188">
            <v>25.264121787774904</v>
          </cell>
          <cell r="EB188">
            <v>26.429458058044169</v>
          </cell>
          <cell r="EC188">
            <v>24.763920544432988</v>
          </cell>
          <cell r="ED188">
            <v>23.239626983423186</v>
          </cell>
          <cell r="EE188">
            <v>23.240170538159951</v>
          </cell>
          <cell r="EF188">
            <v>24.18382007710477</v>
          </cell>
          <cell r="EG188">
            <v>24.968063102991007</v>
          </cell>
          <cell r="EH188">
            <v>26.04061085445344</v>
          </cell>
          <cell r="EI188">
            <v>25.591304339261153</v>
          </cell>
          <cell r="EJ188">
            <v>25.437441017033336</v>
          </cell>
          <cell r="EK188">
            <v>25.472489879755749</v>
          </cell>
          <cell r="EL188">
            <v>26.208920047143607</v>
          </cell>
          <cell r="EM188">
            <v>26.437156166063584</v>
          </cell>
          <cell r="EN188">
            <v>27.423404930618187</v>
          </cell>
          <cell r="EO188">
            <v>25.551262611167704</v>
          </cell>
          <cell r="EP188">
            <v>23.844728573051015</v>
          </cell>
          <cell r="EQ188">
            <v>23.817955883742798</v>
          </cell>
          <cell r="ER188">
            <v>24.766888339731189</v>
          </cell>
          <cell r="ES188">
            <v>25.551118844069389</v>
          </cell>
          <cell r="ET188">
            <v>26.628721328458312</v>
          </cell>
          <cell r="EU188">
            <v>26.150019537902867</v>
          </cell>
          <cell r="EV188">
            <v>25.973523373446874</v>
          </cell>
          <cell r="EW188">
            <v>26.009393930145762</v>
          </cell>
          <cell r="EX188">
            <v>26.761021867758544</v>
          </cell>
          <cell r="EY188">
            <v>26.993720461523413</v>
          </cell>
          <cell r="EZ188">
            <v>28.000017564078036</v>
          </cell>
          <cell r="FA188">
            <v>26.088425429224195</v>
          </cell>
          <cell r="FB188">
            <v>24.345763723477539</v>
          </cell>
          <cell r="FC188">
            <v>24.307447467689602</v>
          </cell>
          <cell r="FD188">
            <v>25.275146224507239</v>
          </cell>
          <cell r="FE188">
            <v>26.074904586485619</v>
          </cell>
          <cell r="FF188">
            <v>27.174127374105897</v>
          </cell>
          <cell r="FG188">
            <v>26.685364397549158</v>
          </cell>
          <cell r="FH188">
            <v>26.505018558971297</v>
          </cell>
          <cell r="FI188">
            <v>26.561514445420613</v>
          </cell>
          <cell r="FJ188">
            <v>27.349714542315397</v>
          </cell>
          <cell r="FK188">
            <v>27.608481106536601</v>
          </cell>
          <cell r="FL188">
            <v>28.659624382464049</v>
          </cell>
          <cell r="FM188">
            <v>26.723270932030381</v>
          </cell>
          <cell r="FN188">
            <v>24.957105853416639</v>
          </cell>
          <cell r="FO188">
            <v>24.992410215536673</v>
          </cell>
          <cell r="FP188">
            <v>26.007453542423935</v>
          </cell>
          <cell r="FQ188">
            <v>26.851135510961907</v>
          </cell>
          <cell r="FR188">
            <v>28.004855118560052</v>
          </cell>
          <cell r="FS188">
            <v>27.522228679774631</v>
          </cell>
          <cell r="FT188">
            <v>27.357292432929722</v>
          </cell>
          <cell r="FU188">
            <v>27.416397387835236</v>
          </cell>
          <cell r="FV188">
            <v>28.230996844714891</v>
          </cell>
          <cell r="FW188">
            <v>28.499038618435318</v>
          </cell>
          <cell r="FX188">
            <v>29.585242172844218</v>
          </cell>
          <cell r="FY188">
            <v>27.586893547766525</v>
          </cell>
          <cell r="FZ188">
            <v>25.764214173533311</v>
          </cell>
          <cell r="GA188">
            <v>25.779292415528715</v>
          </cell>
          <cell r="GB188">
            <v>26.827422153893924</v>
          </cell>
          <cell r="GC188">
            <v>27.698782044099776</v>
          </cell>
          <cell r="GD188">
            <v>28.890012807755582</v>
          </cell>
          <cell r="GE188">
            <v>28.393007480389265</v>
          </cell>
          <cell r="GF188">
            <v>28.223712156453683</v>
          </cell>
          <cell r="GG188">
            <v>28.284853727135978</v>
          </cell>
          <cell r="GH188">
            <v>29.125417201332301</v>
          </cell>
          <cell r="GI188">
            <v>29.402031367834706</v>
          </cell>
          <cell r="GJ188">
            <v>30.522722157465132</v>
          </cell>
          <cell r="GK188">
            <v>28.460962769895097</v>
          </cell>
          <cell r="GL188">
            <v>26.580422958533056</v>
          </cell>
          <cell r="GM188">
            <v>26.594207116389963</v>
          </cell>
          <cell r="GN188">
            <v>27.675426339666448</v>
          </cell>
          <cell r="GO188">
            <v>28.574265658620369</v>
          </cell>
          <cell r="GP188">
            <v>29.803084011199171</v>
          </cell>
          <cell r="GQ188">
            <v>29.29024500634474</v>
          </cell>
          <cell r="GR188">
            <v>29.115484860663575</v>
          </cell>
          <cell r="GS188">
            <v>29.17903392774538</v>
          </cell>
          <cell r="GT188">
            <v>30.046692899614968</v>
          </cell>
          <cell r="GU188">
            <v>30.332565346414064</v>
          </cell>
          <cell r="GV188">
            <v>31.489288104022133</v>
          </cell>
          <cell r="GW188">
            <v>29.362648657581687</v>
          </cell>
          <cell r="GX188">
            <v>27.422910410334005</v>
          </cell>
          <cell r="GY188">
            <v>27.437891700103915</v>
          </cell>
          <cell r="GZ188">
            <v>28.553939972466868</v>
          </cell>
          <cell r="HA188">
            <v>29.481846768531451</v>
          </cell>
          <cell r="HB188">
            <v>30.75026623892014</v>
          </cell>
          <cell r="HC188">
            <v>30.221617461646428</v>
          </cell>
          <cell r="HD188">
            <v>30.041801146608407</v>
          </cell>
          <cell r="HE188">
            <v>30.108098733118716</v>
          </cell>
          <cell r="HF188">
            <v>31.004169074521727</v>
          </cell>
          <cell r="HG188">
            <v>31.29991905662277</v>
          </cell>
          <cell r="HH188">
            <v>32.494366941961921</v>
          </cell>
          <cell r="HI188">
            <v>30.300494630911587</v>
          </cell>
          <cell r="HJ188">
            <v>28.299399900044566</v>
          </cell>
          <cell r="HK188">
            <v>28.316955606962978</v>
          </cell>
          <cell r="HL188">
            <v>29.46952765376335</v>
          </cell>
          <cell r="HM188">
            <v>30.427968589313366</v>
          </cell>
          <cell r="HN188">
            <v>31.737921557184286</v>
          </cell>
          <cell r="HO188">
            <v>31.193026035469241</v>
          </cell>
          <cell r="HP188">
            <v>31.008174155658303</v>
          </cell>
          <cell r="HQ188">
            <v>31.076634295443661</v>
          </cell>
          <cell r="HR188">
            <v>32.001598296388849</v>
          </cell>
          <cell r="HS188">
            <v>32.306903896124027</v>
          </cell>
          <cell r="HT188">
            <v>33.539859512510958</v>
          </cell>
          <cell r="HU188">
            <v>31.275339528627438</v>
          </cell>
          <cell r="HV188">
            <v>29.209805790306966</v>
          </cell>
          <cell r="HW188">
            <v>29.227144667894823</v>
          </cell>
          <cell r="HX188">
            <v>30.416843508042433</v>
          </cell>
          <cell r="HY188">
            <v>31.406162601252746</v>
          </cell>
          <cell r="HZ188">
            <v>32.758308084670176</v>
          </cell>
          <cell r="IA188">
            <v>32.195899326802547</v>
          </cell>
          <cell r="IB188">
            <v>32.005121777798095</v>
          </cell>
          <cell r="IC188">
            <v>32.075795425385984</v>
          </cell>
          <cell r="ID188">
            <v>33.030541857801694</v>
          </cell>
          <cell r="IE188">
            <v>33.345681960553669</v>
          </cell>
          <cell r="IF188">
            <v>34.618331495207386</v>
          </cell>
          <cell r="IG188">
            <v>32.280921544617946</v>
          </cell>
          <cell r="IH188">
            <v>30.148901764418273</v>
          </cell>
        </row>
        <row r="189">
          <cell r="B189" t="str">
            <v>Greenwood</v>
          </cell>
          <cell r="C189">
            <v>11.993325894911306</v>
          </cell>
          <cell r="D189">
            <v>12.777112835259157</v>
          </cell>
          <cell r="E189">
            <v>10.59343786816876</v>
          </cell>
          <cell r="F189">
            <v>10.173017314126882</v>
          </cell>
          <cell r="G189">
            <v>10.923991868071804</v>
          </cell>
          <cell r="H189">
            <v>10.961432449373673</v>
          </cell>
          <cell r="I189">
            <v>11.181615985219727</v>
          </cell>
          <cell r="J189">
            <v>11.734366501821549</v>
          </cell>
          <cell r="K189">
            <v>12.070441308700911</v>
          </cell>
          <cell r="L189">
            <v>12.765047953560655</v>
          </cell>
          <cell r="M189">
            <v>12.126324285306566</v>
          </cell>
          <cell r="N189">
            <v>11.532116299434172</v>
          </cell>
          <cell r="O189">
            <v>11.733901819244354</v>
          </cell>
          <cell r="P189">
            <v>12.357529613202013</v>
          </cell>
          <cell r="Q189">
            <v>12.82715198642717</v>
          </cell>
          <cell r="R189">
            <v>13.371298139690136</v>
          </cell>
          <cell r="S189">
            <v>13.18028305165195</v>
          </cell>
          <cell r="T189">
            <v>13.187633510299262</v>
          </cell>
          <cell r="U189">
            <v>13.357377857284471</v>
          </cell>
          <cell r="V189">
            <v>13.906381891695053</v>
          </cell>
          <cell r="W189">
            <v>14.199948073850152</v>
          </cell>
          <cell r="X189">
            <v>14.894671505312942</v>
          </cell>
          <cell r="Y189">
            <v>14.028332359053802</v>
          </cell>
          <cell r="Z189">
            <v>13.219624984169576</v>
          </cell>
          <cell r="AA189">
            <v>13.321968240453181</v>
          </cell>
          <cell r="AB189">
            <v>13.90007803587927</v>
          </cell>
          <cell r="AC189">
            <v>14.318220405058938</v>
          </cell>
          <cell r="AD189">
            <v>14.804261024199352</v>
          </cell>
          <cell r="AE189">
            <v>14.467720557711592</v>
          </cell>
          <cell r="AF189">
            <v>14.371914892127352</v>
          </cell>
          <cell r="AG189">
            <v>14.536661818057851</v>
          </cell>
          <cell r="AH189">
            <v>15.12906276529584</v>
          </cell>
          <cell r="AI189">
            <v>15.442425210237285</v>
          </cell>
          <cell r="AJ189">
            <v>16.192482543099558</v>
          </cell>
          <cell r="AK189">
            <v>15.242840258810604</v>
          </cell>
          <cell r="AL189">
            <v>14.354523835567711</v>
          </cell>
          <cell r="AM189">
            <v>14.216565700962072</v>
          </cell>
          <cell r="AN189">
            <v>14.817813265277847</v>
          </cell>
          <cell r="AO189">
            <v>15.583408905766708</v>
          </cell>
          <cell r="AP189">
            <v>16.720097782398398</v>
          </cell>
          <cell r="AQ189">
            <v>16.73585141833972</v>
          </cell>
          <cell r="AR189">
            <v>16.720578392986294</v>
          </cell>
          <cell r="AS189">
            <v>16.719409497203074</v>
          </cell>
          <cell r="AT189">
            <v>17.304668325355816</v>
          </cell>
          <cell r="AU189">
            <v>17.716212277599329</v>
          </cell>
          <cell r="AV189">
            <v>18.734965150428685</v>
          </cell>
          <cell r="AW189">
            <v>17.715952108953317</v>
          </cell>
          <cell r="AX189">
            <v>16.700089958783469</v>
          </cell>
          <cell r="AY189">
            <v>16.834744318002659</v>
          </cell>
          <cell r="AZ189">
            <v>17.683832660233463</v>
          </cell>
          <cell r="BA189">
            <v>18.45002222798081</v>
          </cell>
          <cell r="BB189">
            <v>19.539164842459229</v>
          </cell>
          <cell r="BC189">
            <v>19.403757376548569</v>
          </cell>
          <cell r="BD189">
            <v>19.237719164957248</v>
          </cell>
          <cell r="BE189">
            <v>19.064251351073491</v>
          </cell>
          <cell r="BF189">
            <v>19.579367629054531</v>
          </cell>
          <cell r="BG189">
            <v>19.968433067380968</v>
          </cell>
          <cell r="BH189">
            <v>21.140373891224105</v>
          </cell>
          <cell r="BI189">
            <v>19.913114833765583</v>
          </cell>
          <cell r="BJ189">
            <v>18.498106755186999</v>
          </cell>
          <cell r="BK189">
            <v>18.24680749044267</v>
          </cell>
          <cell r="BL189">
            <v>18.88481743180747</v>
          </cell>
          <cell r="BM189">
            <v>19.609044145963473</v>
          </cell>
          <cell r="BN189">
            <v>20.697167736171799</v>
          </cell>
          <cell r="BO189">
            <v>20.45654896949312</v>
          </cell>
          <cell r="BP189">
            <v>20.292059139980442</v>
          </cell>
          <cell r="BQ189">
            <v>20.180853872698584</v>
          </cell>
          <cell r="BR189">
            <v>20.735403533691969</v>
          </cell>
          <cell r="BS189">
            <v>21.074476898963866</v>
          </cell>
          <cell r="BT189">
            <v>22.175530019031569</v>
          </cell>
          <cell r="BU189">
            <v>20.819006427455975</v>
          </cell>
          <cell r="BV189">
            <v>19.351847857565676</v>
          </cell>
          <cell r="BW189">
            <v>19.12771743198568</v>
          </cell>
          <cell r="BX189">
            <v>19.806912375190528</v>
          </cell>
          <cell r="BY189">
            <v>20.567675377940144</v>
          </cell>
          <cell r="BZ189">
            <v>21.707412132825805</v>
          </cell>
          <cell r="CA189">
            <v>21.457621602856172</v>
          </cell>
          <cell r="CB189">
            <v>21.286884517308003</v>
          </cell>
          <cell r="CC189">
            <v>21.174329986019789</v>
          </cell>
          <cell r="CD189">
            <v>21.758385098657961</v>
          </cell>
          <cell r="CE189">
            <v>22.1092067346253</v>
          </cell>
          <cell r="CF189">
            <v>23.263048052642695</v>
          </cell>
          <cell r="CG189">
            <v>21.835529018413833</v>
          </cell>
          <cell r="CH189">
            <v>20.276481021340654</v>
          </cell>
          <cell r="CI189">
            <v>20.018296770535152</v>
          </cell>
          <cell r="CJ189">
            <v>20.708626345945301</v>
          </cell>
          <cell r="CK189">
            <v>21.476787961406913</v>
          </cell>
          <cell r="CL189">
            <v>22.634837556264308</v>
          </cell>
          <cell r="CM189">
            <v>22.346280440623438</v>
          </cell>
          <cell r="CN189">
            <v>22.144712397450689</v>
          </cell>
          <cell r="CO189">
            <v>22.002905143496651</v>
          </cell>
          <cell r="CP189">
            <v>22.585326780048895</v>
          </cell>
          <cell r="CQ189">
            <v>22.932093571544755</v>
          </cell>
          <cell r="CR189">
            <v>24.10951287261588</v>
          </cell>
          <cell r="CS189">
            <v>22.613256042957147</v>
          </cell>
          <cell r="CT189">
            <v>20.992119989701408</v>
          </cell>
          <cell r="CU189">
            <v>20.719152146524547</v>
          </cell>
          <cell r="CV189">
            <v>21.426392880420185</v>
          </cell>
          <cell r="CW189">
            <v>22.219569294362625</v>
          </cell>
          <cell r="CX189">
            <v>23.41607360063642</v>
          </cell>
          <cell r="CY189">
            <v>23.11604372047023</v>
          </cell>
          <cell r="CZ189">
            <v>22.91162224474002</v>
          </cell>
          <cell r="DA189">
            <v>22.771473723217571</v>
          </cell>
          <cell r="DB189">
            <v>23.378418786301189</v>
          </cell>
          <cell r="DC189">
            <v>23.739628397257569</v>
          </cell>
          <cell r="DD189">
            <v>24.959225919775854</v>
          </cell>
          <cell r="DE189">
            <v>23.412538002577087</v>
          </cell>
          <cell r="DF189">
            <v>21.738850686880902</v>
          </cell>
          <cell r="DG189">
            <v>21.463284521756691</v>
          </cell>
          <cell r="DH189">
            <v>22.200996072807289</v>
          </cell>
          <cell r="DI189">
            <v>23.023420651402478</v>
          </cell>
          <cell r="DJ189">
            <v>24.261820933987511</v>
          </cell>
          <cell r="DK189">
            <v>23.951559813884202</v>
          </cell>
          <cell r="DL189">
            <v>23.741613893098172</v>
          </cell>
          <cell r="DM189">
            <v>23.600950635012296</v>
          </cell>
          <cell r="DN189">
            <v>24.232037493037105</v>
          </cell>
          <cell r="DO189">
            <v>24.60142000098363</v>
          </cell>
          <cell r="DP189">
            <v>25.856471444035538</v>
          </cell>
          <cell r="DQ189">
            <v>24.249190626219566</v>
          </cell>
          <cell r="DR189">
            <v>22.514126679437958</v>
          </cell>
          <cell r="DS189">
            <v>22.234814974832673</v>
          </cell>
          <cell r="DT189">
            <v>22.997610210456806</v>
          </cell>
          <cell r="DU189">
            <v>23.826964009316384</v>
          </cell>
          <cell r="DV189">
            <v>25.077543784658353</v>
          </cell>
          <cell r="DW189">
            <v>24.733501539109756</v>
          </cell>
          <cell r="DX189">
            <v>24.493673378354654</v>
          </cell>
          <cell r="DY189">
            <v>24.324751609480419</v>
          </cell>
          <cell r="DZ189">
            <v>24.95149523316967</v>
          </cell>
          <cell r="EA189">
            <v>25.310629704230681</v>
          </cell>
          <cell r="EB189">
            <v>26.47609353527924</v>
          </cell>
          <cell r="EC189">
            <v>24.810680007484684</v>
          </cell>
          <cell r="ED189">
            <v>23.286506608889663</v>
          </cell>
          <cell r="EE189">
            <v>23.287170239293452</v>
          </cell>
          <cell r="EF189">
            <v>24.230943972530394</v>
          </cell>
          <cell r="EG189">
            <v>25.015317383624527</v>
          </cell>
          <cell r="EH189">
            <v>26.088000829390992</v>
          </cell>
          <cell r="EI189">
            <v>25.638832613735335</v>
          </cell>
          <cell r="EJ189">
            <v>25.485109302476097</v>
          </cell>
          <cell r="EK189">
            <v>25.520301498545006</v>
          </cell>
          <cell r="EL189">
            <v>26.256881510227394</v>
          </cell>
          <cell r="EM189">
            <v>26.485275351133797</v>
          </cell>
          <cell r="EN189">
            <v>27.471688107775403</v>
          </cell>
          <cell r="EO189">
            <v>25.59971478418835</v>
          </cell>
          <cell r="EP189">
            <v>23.893353109981135</v>
          </cell>
          <cell r="EQ189">
            <v>23.866750448887977</v>
          </cell>
          <cell r="ER189">
            <v>24.81584585662937</v>
          </cell>
          <cell r="ES189">
            <v>25.600229884115258</v>
          </cell>
          <cell r="ET189">
            <v>26.67797736727448</v>
          </cell>
          <cell r="EU189">
            <v>26.199414892292388</v>
          </cell>
          <cell r="EV189">
            <v>26.023053291670593</v>
          </cell>
          <cell r="EW189">
            <v>26.059052072592326</v>
          </cell>
          <cell r="EX189">
            <v>26.81079900545048</v>
          </cell>
          <cell r="EY189">
            <v>27.043606311690471</v>
          </cell>
          <cell r="EZ189">
            <v>28.05000375991402</v>
          </cell>
          <cell r="FA189">
            <v>26.138506516145807</v>
          </cell>
          <cell r="FB189">
            <v>24.395936196339559</v>
          </cell>
          <cell r="FC189">
            <v>24.357709789325181</v>
          </cell>
          <cell r="FD189">
            <v>25.32549711681315</v>
          </cell>
          <cell r="FE189">
            <v>26.125343032566526</v>
          </cell>
          <cell r="FF189">
            <v>27.2246526197974</v>
          </cell>
          <cell r="FG189">
            <v>26.735975952940997</v>
          </cell>
          <cell r="FH189">
            <v>26.5557161999449</v>
          </cell>
          <cell r="FI189">
            <v>26.612298215215223</v>
          </cell>
          <cell r="FJ189">
            <v>27.400584760224564</v>
          </cell>
          <cell r="FK189">
            <v>27.659438369549733</v>
          </cell>
          <cell r="FL189">
            <v>28.710669566875556</v>
          </cell>
          <cell r="FM189">
            <v>26.774405195031242</v>
          </cell>
          <cell r="FN189">
            <v>25.008330634683357</v>
          </cell>
          <cell r="FO189">
            <v>25.043727238832727</v>
          </cell>
          <cell r="FP189">
            <v>26.058865792417343</v>
          </cell>
          <cell r="FQ189">
            <v>26.902646260955134</v>
          </cell>
          <cell r="FR189">
            <v>28.056467932392962</v>
          </cell>
          <cell r="FS189">
            <v>27.573947413854647</v>
          </cell>
          <cell r="FT189">
            <v>27.409121238405071</v>
          </cell>
          <cell r="FU189">
            <v>27.468340712927123</v>
          </cell>
          <cell r="FV189">
            <v>28.283058884360198</v>
          </cell>
          <cell r="FW189">
            <v>28.551223313017392</v>
          </cell>
          <cell r="FX189">
            <v>29.637553206773077</v>
          </cell>
          <cell r="FY189">
            <v>27.63933434792218</v>
          </cell>
          <cell r="FZ189">
            <v>25.816787907585848</v>
          </cell>
          <cell r="GA189">
            <v>25.832001990149031</v>
          </cell>
          <cell r="GB189">
            <v>26.880269059521794</v>
          </cell>
          <cell r="GC189">
            <v>27.751767502716</v>
          </cell>
          <cell r="GD189">
            <v>28.943137770851255</v>
          </cell>
          <cell r="GE189">
            <v>28.446272626942299</v>
          </cell>
          <cell r="GF189">
            <v>28.277117890927038</v>
          </cell>
          <cell r="GG189">
            <v>28.338400177512035</v>
          </cell>
          <cell r="GH189">
            <v>29.179104487320881</v>
          </cell>
          <cell r="GI189">
            <v>29.455859600809998</v>
          </cell>
          <cell r="GJ189">
            <v>30.576691440402715</v>
          </cell>
          <cell r="GK189">
            <v>28.515073197309057</v>
          </cell>
          <cell r="GL189">
            <v>26.63467461641314</v>
          </cell>
          <cell r="GM189">
            <v>26.64860008213892</v>
          </cell>
          <cell r="GN189">
            <v>27.729960986469891</v>
          </cell>
          <cell r="GO189">
            <v>28.628942351718674</v>
          </cell>
          <cell r="GP189">
            <v>29.857903107820128</v>
          </cell>
          <cell r="GQ189">
            <v>29.345206855635976</v>
          </cell>
          <cell r="GR189">
            <v>29.170589803624633</v>
          </cell>
          <cell r="GS189">
            <v>29.234282297159563</v>
          </cell>
          <cell r="GT189">
            <v>30.102085036992229</v>
          </cell>
          <cell r="GU189">
            <v>30.388101602054892</v>
          </cell>
          <cell r="GV189">
            <v>31.544968837081736</v>
          </cell>
          <cell r="GW189">
            <v>29.418474236134436</v>
          </cell>
          <cell r="GX189">
            <v>27.4788812114382</v>
          </cell>
          <cell r="GY189">
            <v>27.494008109866751</v>
          </cell>
          <cell r="GZ189">
            <v>28.610202415713683</v>
          </cell>
          <cell r="HA189">
            <v>29.538255679344509</v>
          </cell>
          <cell r="HB189">
            <v>30.806822060704992</v>
          </cell>
          <cell r="HC189">
            <v>30.278320647198608</v>
          </cell>
          <cell r="HD189">
            <v>30.098652158180595</v>
          </cell>
          <cell r="HE189">
            <v>30.1650980424883</v>
          </cell>
          <cell r="HF189">
            <v>31.061317158038552</v>
          </cell>
          <cell r="HG189">
            <v>31.3572163952383</v>
          </cell>
          <cell r="HH189">
            <v>32.551814021258579</v>
          </cell>
          <cell r="HI189">
            <v>30.35809194113223</v>
          </cell>
          <cell r="HJ189">
            <v>28.357147936122189</v>
          </cell>
          <cell r="HK189">
            <v>28.374854868550489</v>
          </cell>
          <cell r="HL189">
            <v>29.52757866166105</v>
          </cell>
          <cell r="HM189">
            <v>30.486171869144059</v>
          </cell>
          <cell r="HN189">
            <v>31.79627763942386</v>
          </cell>
          <cell r="HO189">
            <v>31.251535455477423</v>
          </cell>
          <cell r="HP189">
            <v>31.066837453709578</v>
          </cell>
          <cell r="HQ189">
            <v>31.135452016758414</v>
          </cell>
          <cell r="HR189">
            <v>32.060570978301911</v>
          </cell>
          <cell r="HS189">
            <v>32.366032068014434</v>
          </cell>
          <cell r="HT189">
            <v>33.599143695731236</v>
          </cell>
          <cell r="HU189">
            <v>31.334780236432348</v>
          </cell>
          <cell r="HV189">
            <v>29.269403527781737</v>
          </cell>
          <cell r="HW189">
            <v>29.286899931882925</v>
          </cell>
          <cell r="HX189">
            <v>30.476756754259458</v>
          </cell>
          <cell r="HY189">
            <v>31.466234276939467</v>
          </cell>
          <cell r="HZ189">
            <v>32.818538628518674</v>
          </cell>
          <cell r="IA189">
            <v>32.25628916888202</v>
          </cell>
          <cell r="IB189">
            <v>32.06567133948024</v>
          </cell>
          <cell r="IC189">
            <v>32.136505119270112</v>
          </cell>
          <cell r="ID189">
            <v>33.091412097411528</v>
          </cell>
          <cell r="IE189">
            <v>33.406713160338953</v>
          </cell>
          <cell r="IF189">
            <v>34.679524070545398</v>
          </cell>
          <cell r="IG189">
            <v>32.342275911815079</v>
          </cell>
          <cell r="IH189">
            <v>30.210418340711577</v>
          </cell>
        </row>
        <row r="190">
          <cell r="B190" t="str">
            <v>Nevada</v>
          </cell>
          <cell r="C190">
            <v>11.902084358287969</v>
          </cell>
          <cell r="D190">
            <v>12.685871298635819</v>
          </cell>
          <cell r="E190">
            <v>10.50219633154542</v>
          </cell>
          <cell r="F190">
            <v>10.081775777503543</v>
          </cell>
          <cell r="G190">
            <v>10.832750331448466</v>
          </cell>
          <cell r="H190">
            <v>10.870190912750335</v>
          </cell>
          <cell r="I190">
            <v>11.090374448596389</v>
          </cell>
          <cell r="J190">
            <v>11.643124965198211</v>
          </cell>
          <cell r="K190">
            <v>11.979199772077571</v>
          </cell>
          <cell r="L190">
            <v>12.673806416937316</v>
          </cell>
          <cell r="M190">
            <v>12.035082748683228</v>
          </cell>
          <cell r="N190">
            <v>11.440874762810832</v>
          </cell>
          <cell r="O190">
            <v>11.642660282621016</v>
          </cell>
          <cell r="P190">
            <v>12.266288076578675</v>
          </cell>
          <cell r="Q190">
            <v>12.735910449803832</v>
          </cell>
          <cell r="R190">
            <v>13.280056603066797</v>
          </cell>
          <cell r="S190">
            <v>13.08904151502861</v>
          </cell>
          <cell r="T190">
            <v>13.096391973675924</v>
          </cell>
          <cell r="U190">
            <v>13.266136320661133</v>
          </cell>
          <cell r="V190">
            <v>13.815140355071716</v>
          </cell>
          <cell r="W190">
            <v>14.108706537226814</v>
          </cell>
          <cell r="X190">
            <v>14.803429968689603</v>
          </cell>
          <cell r="Y190">
            <v>13.937090822430465</v>
          </cell>
          <cell r="Z190">
            <v>13.128383447546238</v>
          </cell>
          <cell r="AA190">
            <v>13.229616400975573</v>
          </cell>
          <cell r="AB190">
            <v>13.806501400099631</v>
          </cell>
          <cell r="AC190">
            <v>14.223297737935455</v>
          </cell>
          <cell r="AD190">
            <v>14.708031580647429</v>
          </cell>
          <cell r="AE190">
            <v>14.370279417429041</v>
          </cell>
          <cell r="AF190">
            <v>14.273313705062176</v>
          </cell>
          <cell r="AG190">
            <v>14.436957084198493</v>
          </cell>
          <cell r="AH190">
            <v>15.028309182264223</v>
          </cell>
          <cell r="AI190">
            <v>15.340674052936448</v>
          </cell>
          <cell r="AJ190">
            <v>16.089781939227766</v>
          </cell>
          <cell r="AK190">
            <v>15.13923421664656</v>
          </cell>
          <cell r="AL190">
            <v>14.250052168062926</v>
          </cell>
          <cell r="AM190">
            <v>14.111263520025927</v>
          </cell>
          <cell r="AN190">
            <v>14.711722932464761</v>
          </cell>
          <cell r="AO190">
            <v>15.476567069444247</v>
          </cell>
          <cell r="AP190">
            <v>16.612518872803687</v>
          </cell>
          <cell r="AQ190">
            <v>16.62751347980609</v>
          </cell>
          <cell r="AR190">
            <v>16.611433077136311</v>
          </cell>
          <cell r="AS190">
            <v>16.609397906558513</v>
          </cell>
          <cell r="AT190">
            <v>17.193739105635768</v>
          </cell>
          <cell r="AU190">
            <v>17.604317407382808</v>
          </cell>
          <cell r="AV190">
            <v>18.622052645236373</v>
          </cell>
          <cell r="AW190">
            <v>17.601961257100307</v>
          </cell>
          <cell r="AX190">
            <v>16.584954235858035</v>
          </cell>
          <cell r="AY190">
            <v>16.718394230649004</v>
          </cell>
          <cell r="AZ190">
            <v>17.566168600627467</v>
          </cell>
          <cell r="BA190">
            <v>18.330935199262072</v>
          </cell>
          <cell r="BB190">
            <v>19.41856721656621</v>
          </cell>
          <cell r="BC190">
            <v>19.2816017078862</v>
          </cell>
          <cell r="BD190">
            <v>19.113984419548082</v>
          </cell>
          <cell r="BE190">
            <v>18.938928453332693</v>
          </cell>
          <cell r="BF190">
            <v>19.452446530444874</v>
          </cell>
          <cell r="BG190">
            <v>19.839906455184543</v>
          </cell>
          <cell r="BH190">
            <v>21.010240972124535</v>
          </cell>
          <cell r="BI190">
            <v>19.781381617681465</v>
          </cell>
          <cell r="BJ190">
            <v>18.364787813462012</v>
          </cell>
          <cell r="BK190">
            <v>18.111933796901692</v>
          </cell>
          <cell r="BL190">
            <v>18.748458407819271</v>
          </cell>
          <cell r="BM190">
            <v>19.471292652895823</v>
          </cell>
          <cell r="BN190">
            <v>20.558116523116425</v>
          </cell>
          <cell r="BO190">
            <v>20.31628477205448</v>
          </cell>
          <cell r="BP190">
            <v>20.150668126918038</v>
          </cell>
          <cell r="BQ190">
            <v>20.038414945028887</v>
          </cell>
          <cell r="BR190">
            <v>20.591983081347895</v>
          </cell>
          <cell r="BS190">
            <v>20.93013370561383</v>
          </cell>
          <cell r="BT190">
            <v>22.030323752618401</v>
          </cell>
          <cell r="BU190">
            <v>20.673005802799654</v>
          </cell>
          <cell r="BV190">
            <v>19.20512235646693</v>
          </cell>
          <cell r="BW190">
            <v>18.980321237827958</v>
          </cell>
          <cell r="BX190">
            <v>19.658875357094356</v>
          </cell>
          <cell r="BY190">
            <v>20.419011885733621</v>
          </cell>
          <cell r="BZ190">
            <v>21.558131717427461</v>
          </cell>
          <cell r="CA190">
            <v>21.307730645305252</v>
          </cell>
          <cell r="CB190">
            <v>21.136384363459253</v>
          </cell>
          <cell r="CC190">
            <v>21.023222421122817</v>
          </cell>
          <cell r="CD190">
            <v>21.606675392789011</v>
          </cell>
          <cell r="CE190">
            <v>21.956900607849924</v>
          </cell>
          <cell r="CF190">
            <v>23.11014803544154</v>
          </cell>
          <cell r="CG190">
            <v>21.682031416376073</v>
          </cell>
          <cell r="CH190">
            <v>20.12237877112582</v>
          </cell>
          <cell r="CI190">
            <v>19.863584647132889</v>
          </cell>
          <cell r="CJ190">
            <v>20.553302758956157</v>
          </cell>
          <cell r="CK190">
            <v>21.320853160720528</v>
          </cell>
          <cell r="CL190">
            <v>22.478293465578325</v>
          </cell>
          <cell r="CM190">
            <v>22.18913073625292</v>
          </cell>
          <cell r="CN190">
            <v>21.986962497431993</v>
          </cell>
          <cell r="CO190">
            <v>21.844561905071771</v>
          </cell>
          <cell r="CP190">
            <v>22.426398612547235</v>
          </cell>
          <cell r="CQ190">
            <v>22.772590335756089</v>
          </cell>
          <cell r="CR190">
            <v>23.949445254722303</v>
          </cell>
          <cell r="CS190">
            <v>22.452635889424435</v>
          </cell>
          <cell r="CT190">
            <v>20.830959999730069</v>
          </cell>
          <cell r="CU190">
            <v>20.55746427907728</v>
          </cell>
          <cell r="CV190">
            <v>21.264187993505136</v>
          </cell>
          <cell r="CW190">
            <v>22.056857508552334</v>
          </cell>
          <cell r="CX190">
            <v>23.252863791084426</v>
          </cell>
          <cell r="CY190">
            <v>22.952343373375495</v>
          </cell>
          <cell r="CZ190">
            <v>22.747437550429339</v>
          </cell>
          <cell r="DA190">
            <v>22.606809422146199</v>
          </cell>
          <cell r="DB190">
            <v>23.213277951653623</v>
          </cell>
          <cell r="DC190">
            <v>23.574012645567702</v>
          </cell>
          <cell r="DD190">
            <v>24.793135899240976</v>
          </cell>
          <cell r="DE190">
            <v>23.245973419147369</v>
          </cell>
          <cell r="DF190">
            <v>21.571810237905421</v>
          </cell>
          <cell r="DG190">
            <v>21.295766246671104</v>
          </cell>
          <cell r="DH190">
            <v>22.032997293895708</v>
          </cell>
          <cell r="DI190">
            <v>22.854938038484995</v>
          </cell>
          <cell r="DJ190">
            <v>24.092851042242248</v>
          </cell>
          <cell r="DK190">
            <v>23.782099180710066</v>
          </cell>
          <cell r="DL190">
            <v>23.571658938066761</v>
          </cell>
          <cell r="DM190">
            <v>23.430497903596052</v>
          </cell>
          <cell r="DN190">
            <v>24.061083658439259</v>
          </cell>
          <cell r="DO190">
            <v>24.429961862605772</v>
          </cell>
          <cell r="DP190">
            <v>25.684506166904107</v>
          </cell>
          <cell r="DQ190">
            <v>24.076715834019684</v>
          </cell>
          <cell r="DR190">
            <v>22.341140377194762</v>
          </cell>
          <cell r="DS190">
            <v>22.061315533051896</v>
          </cell>
          <cell r="DT190">
            <v>22.823596069540759</v>
          </cell>
          <cell r="DU190">
            <v>23.652433971134538</v>
          </cell>
          <cell r="DV190">
            <v>24.902497878795455</v>
          </cell>
          <cell r="DW190">
            <v>24.557941320528688</v>
          </cell>
          <cell r="DX190">
            <v>24.317601671809136</v>
          </cell>
          <cell r="DY190">
            <v>24.148172547453306</v>
          </cell>
          <cell r="DZ190">
            <v>24.774414408599881</v>
          </cell>
          <cell r="EA190">
            <v>25.133054023217714</v>
          </cell>
          <cell r="EB190">
            <v>26.298030804018051</v>
          </cell>
          <cell r="EC190">
            <v>24.632143875832767</v>
          </cell>
          <cell r="ED190">
            <v>23.10751167529039</v>
          </cell>
          <cell r="EE190">
            <v>23.107716834965533</v>
          </cell>
          <cell r="EF190">
            <v>24.051016371814377</v>
          </cell>
          <cell r="EG190">
            <v>24.834891948478372</v>
          </cell>
          <cell r="EH190">
            <v>25.907057288720338</v>
          </cell>
          <cell r="EI190">
            <v>25.45736102028847</v>
          </cell>
          <cell r="EJ190">
            <v>25.303103121694637</v>
          </cell>
          <cell r="EK190">
            <v>25.337748044986022</v>
          </cell>
          <cell r="EL190">
            <v>26.073755923907495</v>
          </cell>
          <cell r="EM190">
            <v>26.301547553592986</v>
          </cell>
          <cell r="EN190">
            <v>27.287334158629665</v>
          </cell>
          <cell r="EO190">
            <v>25.414715578109526</v>
          </cell>
          <cell r="EP190">
            <v>23.707695787157046</v>
          </cell>
          <cell r="EQ190">
            <v>23.680443927424559</v>
          </cell>
          <cell r="ER190">
            <v>24.628917155745413</v>
          </cell>
          <cell r="ES190">
            <v>25.412715003940132</v>
          </cell>
          <cell r="ET190">
            <v>26.489908855430929</v>
          </cell>
          <cell r="EU190">
            <v>26.010814448259662</v>
          </cell>
          <cell r="EV190">
            <v>25.833939058452753</v>
          </cell>
          <cell r="EW190">
            <v>25.869448255978167</v>
          </cell>
          <cell r="EX190">
            <v>26.620740843354003</v>
          </cell>
          <cell r="EY190">
            <v>26.853133065598055</v>
          </cell>
          <cell r="EZ190">
            <v>27.859147375813002</v>
          </cell>
          <cell r="FA190">
            <v>25.94728782062694</v>
          </cell>
          <cell r="FB190">
            <v>24.204368572684562</v>
          </cell>
          <cell r="FC190">
            <v>24.165799106716609</v>
          </cell>
          <cell r="FD190">
            <v>25.133248255281501</v>
          </cell>
          <cell r="FE190">
            <v>25.932759874803065</v>
          </cell>
          <cell r="FF190">
            <v>27.031738045338944</v>
          </cell>
          <cell r="FG190">
            <v>26.542731832353986</v>
          </cell>
          <cell r="FH190">
            <v>26.362143388954781</v>
          </cell>
          <cell r="FI190">
            <v>26.418396548726708</v>
          </cell>
          <cell r="FJ190">
            <v>27.20635301911684</v>
          </cell>
          <cell r="FK190">
            <v>27.464874274408693</v>
          </cell>
          <cell r="FL190">
            <v>28.515769771849808</v>
          </cell>
          <cell r="FM190">
            <v>26.579165281755238</v>
          </cell>
          <cell r="FN190">
            <v>24.812745106210439</v>
          </cell>
          <cell r="FO190">
            <v>24.847789513520528</v>
          </cell>
          <cell r="FP190">
            <v>25.862564474260701</v>
          </cell>
          <cell r="FQ190">
            <v>26.705968851890074</v>
          </cell>
          <cell r="FR190">
            <v>27.859400825030953</v>
          </cell>
          <cell r="FS190">
            <v>27.376475883730976</v>
          </cell>
          <cell r="FT190">
            <v>27.21122943568102</v>
          </cell>
          <cell r="FU190">
            <v>27.270011653485383</v>
          </cell>
          <cell r="FV190">
            <v>28.08427655116903</v>
          </cell>
          <cell r="FW190">
            <v>28.351972660976759</v>
          </cell>
          <cell r="FX190">
            <v>29.437820168135623</v>
          </cell>
          <cell r="FY190">
            <v>27.439105838236962</v>
          </cell>
          <cell r="FZ190">
            <v>25.616051832112529</v>
          </cell>
          <cell r="GA190">
            <v>25.630747250689655</v>
          </cell>
          <cell r="GB190">
            <v>26.678489965306294</v>
          </cell>
          <cell r="GC190">
            <v>27.549459387999509</v>
          </cell>
          <cell r="GD190">
            <v>28.740297002667784</v>
          </cell>
          <cell r="GE190">
            <v>28.242896612830709</v>
          </cell>
          <cell r="GF190">
            <v>28.073205086574227</v>
          </cell>
          <cell r="GG190">
            <v>28.133950094257994</v>
          </cell>
          <cell r="GH190">
            <v>28.974116668091767</v>
          </cell>
          <cell r="GI190">
            <v>29.250333620358887</v>
          </cell>
          <cell r="GJ190">
            <v>30.370626905550104</v>
          </cell>
          <cell r="GK190">
            <v>28.308469747183029</v>
          </cell>
          <cell r="GL190">
            <v>26.427531922689177</v>
          </cell>
          <cell r="GM190">
            <v>26.440917849279273</v>
          </cell>
          <cell r="GN190">
            <v>27.521737789584005</v>
          </cell>
          <cell r="GO190">
            <v>28.420176796252427</v>
          </cell>
          <cell r="GP190">
            <v>29.648593829812839</v>
          </cell>
          <cell r="GQ190">
            <v>29.13535252197854</v>
          </cell>
          <cell r="GR190">
            <v>28.960189112318769</v>
          </cell>
          <cell r="GS190">
            <v>29.023333977578112</v>
          </cell>
          <cell r="GT190">
            <v>29.890587785188142</v>
          </cell>
          <cell r="GU190">
            <v>30.176054080517208</v>
          </cell>
          <cell r="GV190">
            <v>31.33236967449054</v>
          </cell>
          <cell r="GW190">
            <v>29.205322027114825</v>
          </cell>
          <cell r="GX190">
            <v>27.265174516313092</v>
          </cell>
          <cell r="GY190">
            <v>27.279745454408665</v>
          </cell>
          <cell r="GZ190">
            <v>28.395382177862221</v>
          </cell>
          <cell r="HA190">
            <v>29.322876201694644</v>
          </cell>
          <cell r="HB190">
            <v>30.590881650253749</v>
          </cell>
          <cell r="HC190">
            <v>30.061817575090299</v>
          </cell>
          <cell r="HD190">
            <v>29.881584659450422</v>
          </cell>
          <cell r="HE190">
            <v>29.947464315804435</v>
          </cell>
          <cell r="HF190">
            <v>30.843115384610684</v>
          </cell>
          <cell r="HG190">
            <v>31.138444738706298</v>
          </cell>
          <cell r="HH190">
            <v>32.332470627580463</v>
          </cell>
          <cell r="HI190">
            <v>30.138174938471586</v>
          </cell>
          <cell r="HJ190">
            <v>28.136655434734902</v>
          </cell>
          <cell r="HK190">
            <v>28.153784960670894</v>
          </cell>
          <cell r="HL190">
            <v>29.305929358778933</v>
          </cell>
          <cell r="HM190">
            <v>30.263941164335971</v>
          </cell>
          <cell r="HN190">
            <v>31.573463507236387</v>
          </cell>
          <cell r="HO190">
            <v>31.028135851809825</v>
          </cell>
          <cell r="HP190">
            <v>30.842850315695618</v>
          </cell>
          <cell r="HQ190">
            <v>30.910875262647529</v>
          </cell>
          <cell r="HR190">
            <v>31.835402556452042</v>
          </cell>
          <cell r="HS190">
            <v>32.140269957160157</v>
          </cell>
          <cell r="HT190">
            <v>33.372785905253814</v>
          </cell>
          <cell r="HU190">
            <v>31.107824806631786</v>
          </cell>
          <cell r="HV190">
            <v>29.041848530150794</v>
          </cell>
          <cell r="HW190">
            <v>29.058743469382911</v>
          </cell>
          <cell r="HX190">
            <v>30.247997086885366</v>
          </cell>
          <cell r="HY190">
            <v>31.236869697044732</v>
          </cell>
          <cell r="HZ190">
            <v>32.588567461097149</v>
          </cell>
          <cell r="IA190">
            <v>32.025709771851325</v>
          </cell>
          <cell r="IB190">
            <v>31.834482103966572</v>
          </cell>
          <cell r="IC190">
            <v>31.904704469894359</v>
          </cell>
          <cell r="ID190">
            <v>32.858998455264867</v>
          </cell>
          <cell r="IE190">
            <v>33.173684942976962</v>
          </cell>
          <cell r="IF190">
            <v>34.445879691982071</v>
          </cell>
          <cell r="IG190">
            <v>32.108013782516949</v>
          </cell>
          <cell r="IH190">
            <v>29.9755368675917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low Chart"/>
      <sheetName val="Model Status"/>
      <sheetName val="Indices"/>
      <sheetName val="NG_Basis"/>
      <sheetName val="Natural Gas"/>
      <sheetName val="Propane"/>
      <sheetName val="Oil_Freight"/>
      <sheetName val="Fuel Oil Forecast"/>
      <sheetName val="SO2"/>
      <sheetName val="NOx_Season"/>
      <sheetName val="NOx_Annual"/>
      <sheetName val="CO2"/>
      <sheetName val="Hg"/>
      <sheetName val="Ammonia"/>
      <sheetName val="CaCO3"/>
      <sheetName val="JDE_Short_Coal"/>
      <sheetName val="Long_Coal"/>
      <sheetName val="Coal_Price_Composite"/>
      <sheetName val="e-Fuel Surcharge"/>
      <sheetName val="e-RCAF"/>
      <sheetName val="e-New Freight Rates"/>
      <sheetName val="e-Rail"/>
      <sheetName val="Station Portfolio"/>
      <sheetName val="Hawthorn"/>
      <sheetName val="Iatan"/>
      <sheetName val="LaCygne"/>
      <sheetName val="Montrose"/>
      <sheetName val="LakeRoad"/>
      <sheetName val="Sibley"/>
      <sheetName val="JEC Model"/>
      <sheetName val="Coal Contract Prices"/>
      <sheetName val="Contract (Utah 2008AQ)"/>
      <sheetName val="Contract (Utah 2009-10AQ)"/>
      <sheetName val="Contract (Tires 2008-09LR)"/>
      <sheetName val="Contract (Tires 2008 S)"/>
      <sheetName val="Contract (Blk Th 2008-10AQ)"/>
      <sheetName val="Contract (Antelope 2003-08AQ)"/>
      <sheetName val="Contract (Antelope 2009-10AQ)"/>
      <sheetName val="Contract (Continental 2007-10)"/>
      <sheetName val="Contract (Antelope 2009)"/>
      <sheetName val="Contract (Antelope 2010)"/>
      <sheetName val="Contract (FirstEnergy 2010)"/>
      <sheetName val="Contract (Blk Th 2009-14I)"/>
      <sheetName val="Contract (Bucksub 2009)"/>
      <sheetName val="Contract (Buckskin 2007-10)"/>
      <sheetName val="Contract (Caballo 2006-08)"/>
      <sheetName val="Contract (Caballo 2009A)"/>
      <sheetName val="Contract (Caballo 2009B)"/>
      <sheetName val="Contract (Caballo 2009-11)"/>
      <sheetName val="Contract (Caballo 2007-10)"/>
      <sheetName val="Contract (JP Morgan 2010)"/>
      <sheetName val="Contract (CorderoR 2008-09)"/>
      <sheetName val="Contract (CorderoR 2009)"/>
      <sheetName val="Contract (CorderoR 2008-10)"/>
      <sheetName val="Contract (Kenn OTC 2009)"/>
      <sheetName val="Contract (JacobsR 2009)"/>
      <sheetName val="Contract (JacobsRNC 2007-10)"/>
      <sheetName val="Contract (Lehman 2010)"/>
      <sheetName val="Contract (NRG-2009A)"/>
      <sheetName val="Contract (NRG-2009B)"/>
      <sheetName val="Contract (JacobsR 2007)"/>
      <sheetName val="Contract (Phoenix 2006-07)"/>
      <sheetName val="r-IRP_DLV_Coal"/>
      <sheetName val="r-Forecast_Output"/>
      <sheetName val="r-Iatan_Empire"/>
      <sheetName val="r-MIDAS Matrix"/>
      <sheetName val="r-Access"/>
      <sheetName val="r-DLVD_coal,oil,emit (quarter)"/>
      <sheetName val="r-DLVD_coal,oil,emit (year)"/>
      <sheetName val="r-DLVD Natural Gas"/>
      <sheetName val="r-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3">
          <cell r="G63" t="str">
            <v>Propane Quarterly Forecast</v>
          </cell>
          <cell r="H63">
            <v>2009.1</v>
          </cell>
          <cell r="I63">
            <v>2009.2</v>
          </cell>
          <cell r="J63">
            <v>2009.3</v>
          </cell>
          <cell r="K63">
            <v>2009.4</v>
          </cell>
          <cell r="L63">
            <v>2010.1</v>
          </cell>
          <cell r="M63">
            <v>2010.2</v>
          </cell>
          <cell r="N63">
            <v>2010.3</v>
          </cell>
          <cell r="O63">
            <v>2010.4</v>
          </cell>
          <cell r="P63">
            <v>2011.1</v>
          </cell>
          <cell r="Q63">
            <v>2011.2</v>
          </cell>
          <cell r="R63">
            <v>2011.3</v>
          </cell>
          <cell r="S63">
            <v>2011.4</v>
          </cell>
          <cell r="T63">
            <v>2012.1</v>
          </cell>
          <cell r="U63">
            <v>2012.2</v>
          </cell>
          <cell r="V63">
            <v>2012.3</v>
          </cell>
          <cell r="W63">
            <v>2012.4</v>
          </cell>
          <cell r="X63">
            <v>2013.1</v>
          </cell>
          <cell r="Y63">
            <v>2013.2</v>
          </cell>
          <cell r="Z63">
            <v>2013.3</v>
          </cell>
          <cell r="AA63">
            <v>2013.4</v>
          </cell>
          <cell r="AB63">
            <v>2014.1</v>
          </cell>
          <cell r="AC63">
            <v>2014.2</v>
          </cell>
          <cell r="AD63">
            <v>2014.3</v>
          </cell>
          <cell r="AE63">
            <v>2014.4</v>
          </cell>
          <cell r="AF63">
            <v>2015.1</v>
          </cell>
          <cell r="AG63">
            <v>2015.2</v>
          </cell>
          <cell r="AH63">
            <v>2015.3</v>
          </cell>
          <cell r="AI63">
            <v>2015.4</v>
          </cell>
          <cell r="AJ63">
            <v>2016.1</v>
          </cell>
          <cell r="AK63">
            <v>2016.2</v>
          </cell>
          <cell r="AL63">
            <v>2016.3</v>
          </cell>
          <cell r="AM63">
            <v>2016.4</v>
          </cell>
          <cell r="AN63">
            <v>2017.1</v>
          </cell>
          <cell r="AO63">
            <v>2017.2</v>
          </cell>
          <cell r="AP63">
            <v>2017.3</v>
          </cell>
          <cell r="AQ63">
            <v>2017.4</v>
          </cell>
          <cell r="AR63">
            <v>2018.1</v>
          </cell>
          <cell r="AS63">
            <v>2018.2</v>
          </cell>
          <cell r="AT63">
            <v>2018.3</v>
          </cell>
          <cell r="AU63">
            <v>2018.4</v>
          </cell>
          <cell r="AV63">
            <v>2019.1</v>
          </cell>
          <cell r="AW63">
            <v>2019.2</v>
          </cell>
          <cell r="AX63">
            <v>2019.3</v>
          </cell>
          <cell r="AY63">
            <v>2019.4</v>
          </cell>
          <cell r="AZ63">
            <v>2020.1</v>
          </cell>
          <cell r="BA63">
            <v>2020.2</v>
          </cell>
          <cell r="BB63">
            <v>2020.3</v>
          </cell>
          <cell r="BC63">
            <v>2020.4</v>
          </cell>
          <cell r="BD63">
            <v>2021.1</v>
          </cell>
          <cell r="BE63">
            <v>2021.2</v>
          </cell>
          <cell r="BF63">
            <v>2021.3</v>
          </cell>
          <cell r="BG63">
            <v>2021.4</v>
          </cell>
          <cell r="BH63">
            <v>2022.1</v>
          </cell>
          <cell r="BI63">
            <v>2022.2</v>
          </cell>
          <cell r="BJ63">
            <v>2022.3</v>
          </cell>
          <cell r="BK63">
            <v>2022.4</v>
          </cell>
          <cell r="BL63">
            <v>2023.1</v>
          </cell>
          <cell r="BM63">
            <v>2023.2</v>
          </cell>
          <cell r="BN63">
            <v>2023.3</v>
          </cell>
          <cell r="BO63">
            <v>2023.4</v>
          </cell>
          <cell r="BP63">
            <v>2024.1</v>
          </cell>
          <cell r="BQ63">
            <v>2024.2</v>
          </cell>
          <cell r="BR63">
            <v>2024.3</v>
          </cell>
          <cell r="BS63">
            <v>2024.4</v>
          </cell>
          <cell r="BT63">
            <v>2025.1</v>
          </cell>
          <cell r="BU63">
            <v>2025.2</v>
          </cell>
          <cell r="BV63">
            <v>2025.3</v>
          </cell>
          <cell r="BW63">
            <v>2025.4</v>
          </cell>
          <cell r="BX63">
            <v>2026.1</v>
          </cell>
          <cell r="BY63">
            <v>2026.2</v>
          </cell>
          <cell r="BZ63">
            <v>2026.3</v>
          </cell>
          <cell r="CA63">
            <v>2026.4</v>
          </cell>
          <cell r="CB63">
            <v>2027.1</v>
          </cell>
          <cell r="CC63">
            <v>2027.2</v>
          </cell>
          <cell r="CD63">
            <v>2027.3</v>
          </cell>
          <cell r="CE63">
            <v>2027.4</v>
          </cell>
          <cell r="CF63">
            <v>2028.1</v>
          </cell>
          <cell r="CG63">
            <v>2028.2</v>
          </cell>
          <cell r="CH63">
            <v>2028.3</v>
          </cell>
          <cell r="CI63">
            <v>2028.4</v>
          </cell>
          <cell r="CJ63">
            <v>2029.1</v>
          </cell>
          <cell r="CK63">
            <v>2029.2</v>
          </cell>
          <cell r="CL63">
            <v>2029.3</v>
          </cell>
          <cell r="CM63">
            <v>2029.4</v>
          </cell>
          <cell r="CN63">
            <v>2030.1</v>
          </cell>
          <cell r="CO63">
            <v>2030.2</v>
          </cell>
          <cell r="CP63">
            <v>2030.3</v>
          </cell>
          <cell r="CQ63">
            <v>2030.4</v>
          </cell>
          <cell r="CR63">
            <v>2031.1</v>
          </cell>
          <cell r="CS63">
            <v>2031.2</v>
          </cell>
          <cell r="CT63">
            <v>2031.3</v>
          </cell>
          <cell r="CU63">
            <v>2031.4</v>
          </cell>
          <cell r="CV63">
            <v>2032.1</v>
          </cell>
          <cell r="CW63">
            <v>2032.2</v>
          </cell>
          <cell r="CX63">
            <v>2032.3</v>
          </cell>
          <cell r="CY63">
            <v>2032.4</v>
          </cell>
          <cell r="CZ63">
            <v>2033.1</v>
          </cell>
          <cell r="DA63">
            <v>2033.2</v>
          </cell>
          <cell r="DB63">
            <v>2033.3</v>
          </cell>
          <cell r="DC63">
            <v>2033.4</v>
          </cell>
          <cell r="DD63">
            <v>2034.1</v>
          </cell>
          <cell r="DE63">
            <v>2034.2</v>
          </cell>
          <cell r="DF63">
            <v>2034.3</v>
          </cell>
          <cell r="DG63">
            <v>2034.4</v>
          </cell>
          <cell r="DH63">
            <v>2035.1</v>
          </cell>
          <cell r="DI63">
            <v>2035.2</v>
          </cell>
          <cell r="DJ63">
            <v>2035.3</v>
          </cell>
          <cell r="DK63">
            <v>2035.4</v>
          </cell>
          <cell r="DL63">
            <v>2036.1</v>
          </cell>
          <cell r="DM63">
            <v>2036.2</v>
          </cell>
          <cell r="DN63">
            <v>2036.3</v>
          </cell>
          <cell r="DO63">
            <v>2036.4</v>
          </cell>
          <cell r="DP63">
            <v>2037.1</v>
          </cell>
          <cell r="DQ63">
            <v>2037.2</v>
          </cell>
          <cell r="DR63">
            <v>2037.3</v>
          </cell>
          <cell r="DS63">
            <v>2037.4</v>
          </cell>
          <cell r="DT63">
            <v>2038.1</v>
          </cell>
          <cell r="DU63">
            <v>2038.2</v>
          </cell>
          <cell r="DV63">
            <v>2038.3</v>
          </cell>
          <cell r="DW63">
            <v>2038.4</v>
          </cell>
          <cell r="DX63">
            <v>2039.1</v>
          </cell>
          <cell r="DY63">
            <v>2039.2</v>
          </cell>
          <cell r="DZ63">
            <v>2039.3</v>
          </cell>
          <cell r="EA63">
            <v>2039.4</v>
          </cell>
        </row>
        <row r="64">
          <cell r="G64" t="str">
            <v>Adjusted Conway Kansas    $/MMBtu</v>
          </cell>
          <cell r="H64">
            <v>7.8904577917119951</v>
          </cell>
          <cell r="I64">
            <v>7.2832407834105721</v>
          </cell>
          <cell r="J64">
            <v>8.0747315237130994</v>
          </cell>
          <cell r="K64">
            <v>8.6817764767525016</v>
          </cell>
          <cell r="L64">
            <v>9.398835779672142</v>
          </cell>
          <cell r="M64">
            <v>8.9213627907140651</v>
          </cell>
          <cell r="N64">
            <v>9.4808470433642675</v>
          </cell>
          <cell r="O64">
            <v>9.9207846535871038</v>
          </cell>
          <cell r="P64">
            <v>10.36298491507918</v>
          </cell>
          <cell r="Q64">
            <v>9.6632263644408365</v>
          </cell>
          <cell r="R64">
            <v>10.887723985992386</v>
          </cell>
          <cell r="S64">
            <v>11.407674777179762</v>
          </cell>
          <cell r="T64">
            <v>11.85135606570431</v>
          </cell>
          <cell r="U64">
            <v>11.051095541193762</v>
          </cell>
          <cell r="V64">
            <v>12.451460149801761</v>
          </cell>
          <cell r="W64">
            <v>13.046088243300167</v>
          </cell>
          <cell r="X64">
            <v>13.398888510647518</v>
          </cell>
          <cell r="Y64">
            <v>12.494131157316582</v>
          </cell>
          <cell r="Z64">
            <v>14.077353293329596</v>
          </cell>
          <cell r="AA64">
            <v>14.749627038706302</v>
          </cell>
          <cell r="AB64">
            <v>13.94738102277929</v>
          </cell>
          <cell r="AC64">
            <v>13.005586818727204</v>
          </cell>
          <cell r="AD64">
            <v>14.653619217617942</v>
          </cell>
          <cell r="AE64">
            <v>15.35341294087557</v>
          </cell>
          <cell r="AF64">
            <v>14.584024117217952</v>
          </cell>
          <cell r="AG64">
            <v>13.599240711435961</v>
          </cell>
          <cell r="AH64">
            <v>15.322499308309773</v>
          </cell>
          <cell r="AI64">
            <v>16.054235863036322</v>
          </cell>
          <cell r="AJ64">
            <v>15.161900156785352</v>
          </cell>
          <cell r="AK64">
            <v>14.138095783279296</v>
          </cell>
          <cell r="AL64">
            <v>15.929636621399281</v>
          </cell>
          <cell r="AM64">
            <v>16.690367438536082</v>
          </cell>
          <cell r="AN64">
            <v>15.729981687207541</v>
          </cell>
          <cell r="AO64">
            <v>14.667817718311722</v>
          </cell>
          <cell r="AP64">
            <v>16.526483471555064</v>
          </cell>
          <cell r="AQ64">
            <v>17.315717122925676</v>
          </cell>
          <cell r="AR64">
            <v>16.347035763355784</v>
          </cell>
          <cell r="AS64">
            <v>15.24320533739867</v>
          </cell>
          <cell r="AT64">
            <v>17.174782636379458</v>
          </cell>
          <cell r="AU64">
            <v>17.9949762628661</v>
          </cell>
          <cell r="AV64">
            <v>16.817172202325875</v>
          </cell>
          <cell r="AW64">
            <v>15.681595904322061</v>
          </cell>
          <cell r="AX64">
            <v>17.66872485719804</v>
          </cell>
          <cell r="AY64">
            <v>18.512507036154037</v>
          </cell>
          <cell r="AZ64">
            <v>16.885733766342341</v>
          </cell>
          <cell r="BA64">
            <v>15.745527861998383</v>
          </cell>
          <cell r="BB64">
            <v>17.740758097734084</v>
          </cell>
          <cell r="BC64">
            <v>18.587980273925197</v>
          </cell>
          <cell r="BD64">
            <v>16.425391836517466</v>
          </cell>
          <cell r="BE64">
            <v>15.316270431885902</v>
          </cell>
          <cell r="BF64">
            <v>17.257106339849219</v>
          </cell>
          <cell r="BG64">
            <v>18.081231391747419</v>
          </cell>
          <cell r="BH64">
            <v>15.974844415837795</v>
          </cell>
          <cell r="BI64">
            <v>14.896146138584319</v>
          </cell>
          <cell r="BJ64">
            <v>16.78374504489808</v>
          </cell>
          <cell r="BK64">
            <v>17.585264400679815</v>
          </cell>
          <cell r="BL64">
            <v>16.200118126177628</v>
          </cell>
          <cell r="BM64">
            <v>15.106208285235111</v>
          </cell>
          <cell r="BN64">
            <v>17.020425692373649</v>
          </cell>
          <cell r="BO64">
            <v>17.833247896213617</v>
          </cell>
          <cell r="BP64">
            <v>16.396008309081832</v>
          </cell>
          <cell r="BQ64">
            <v>15.288871021453188</v>
          </cell>
          <cell r="BR64">
            <v>17.226234951048056</v>
          </cell>
          <cell r="BS64">
            <v>18.048885718416923</v>
          </cell>
          <cell r="BT64">
            <v>16.591898491986036</v>
          </cell>
          <cell r="BU64">
            <v>15.471533757671272</v>
          </cell>
          <cell r="BV64">
            <v>17.432044209722466</v>
          </cell>
          <cell r="BW64">
            <v>18.264523540620235</v>
          </cell>
          <cell r="BX64">
            <v>16.797583184035449</v>
          </cell>
          <cell r="BY64">
            <v>15.663329630700249</v>
          </cell>
          <cell r="BZ64">
            <v>17.648143931330594</v>
          </cell>
          <cell r="CA64">
            <v>18.490943253933708</v>
          </cell>
          <cell r="CB64">
            <v>17.013062385230075</v>
          </cell>
          <cell r="CC64">
            <v>15.864258640540138</v>
          </cell>
          <cell r="CD64">
            <v>17.874534115872446</v>
          </cell>
          <cell r="CE64">
            <v>18.72814485835735</v>
          </cell>
          <cell r="CF64">
            <v>17.228541586424697</v>
          </cell>
          <cell r="CG64">
            <v>16.065187650380025</v>
          </cell>
          <cell r="CH64">
            <v>18.100924300414299</v>
          </cell>
          <cell r="CI64">
            <v>18.965346462780985</v>
          </cell>
          <cell r="CJ64">
            <v>17.444020787619323</v>
          </cell>
          <cell r="CK64">
            <v>16.266116660219911</v>
          </cell>
          <cell r="CL64">
            <v>18.327314484956148</v>
          </cell>
          <cell r="CM64">
            <v>19.202548067204628</v>
          </cell>
          <cell r="CN64">
            <v>17.659499988813945</v>
          </cell>
          <cell r="CO64">
            <v>16.4670456700598</v>
          </cell>
          <cell r="CP64">
            <v>18.553704669498</v>
          </cell>
          <cell r="CQ64">
            <v>19.439749671628267</v>
          </cell>
          <cell r="CR64">
            <v>17.659499988813945</v>
          </cell>
          <cell r="CS64">
            <v>16.4670456700598</v>
          </cell>
          <cell r="CT64">
            <v>18.553704669498</v>
          </cell>
          <cell r="CU64">
            <v>19.439749671628267</v>
          </cell>
          <cell r="CV64">
            <v>17.659499988813945</v>
          </cell>
          <cell r="CW64">
            <v>16.4670456700598</v>
          </cell>
          <cell r="CX64">
            <v>18.553704669498</v>
          </cell>
          <cell r="CY64">
            <v>19.439749671628267</v>
          </cell>
          <cell r="CZ64">
            <v>17.659499988813945</v>
          </cell>
          <cell r="DA64">
            <v>16.4670456700598</v>
          </cell>
          <cell r="DB64">
            <v>18.553704669498</v>
          </cell>
          <cell r="DC64">
            <v>19.439749671628267</v>
          </cell>
          <cell r="DD64">
            <v>17.659499988813945</v>
          </cell>
          <cell r="DE64">
            <v>16.4670456700598</v>
          </cell>
          <cell r="DF64">
            <v>18.553704669498</v>
          </cell>
          <cell r="DG64">
            <v>19.439749671628267</v>
          </cell>
          <cell r="DH64">
            <v>17.659499988813945</v>
          </cell>
          <cell r="DI64">
            <v>16.4670456700598</v>
          </cell>
          <cell r="DJ64">
            <v>18.553704669498</v>
          </cell>
          <cell r="DK64">
            <v>19.439749671628267</v>
          </cell>
          <cell r="DL64">
            <v>17.659499988813945</v>
          </cell>
          <cell r="DM64">
            <v>16.4670456700598</v>
          </cell>
          <cell r="DN64">
            <v>18.553704669498</v>
          </cell>
          <cell r="DO64">
            <v>19.439749671628267</v>
          </cell>
          <cell r="DP64">
            <v>17.659499988813945</v>
          </cell>
          <cell r="DQ64">
            <v>16.4670456700598</v>
          </cell>
          <cell r="DR64">
            <v>18.553704669498</v>
          </cell>
          <cell r="DS64">
            <v>19.439749671628267</v>
          </cell>
          <cell r="DT64">
            <v>17.659499988813945</v>
          </cell>
          <cell r="DU64">
            <v>16.4670456700598</v>
          </cell>
          <cell r="DV64">
            <v>18.553704669498</v>
          </cell>
          <cell r="DW64">
            <v>19.439749671628267</v>
          </cell>
          <cell r="DX64">
            <v>17.659499988813945</v>
          </cell>
          <cell r="DY64">
            <v>16.4670456700598</v>
          </cell>
          <cell r="DZ64">
            <v>18.553704669498</v>
          </cell>
          <cell r="EA64">
            <v>19.439749671628267</v>
          </cell>
        </row>
        <row r="65">
          <cell r="G65" t="str">
            <v>Adjusted Conway Kansas    $/gallon</v>
          </cell>
          <cell r="H65">
            <v>0.72067496240601503</v>
          </cell>
          <cell r="I65">
            <v>0.66521479695280461</v>
          </cell>
          <cell r="J65">
            <v>0.73750560371833596</v>
          </cell>
          <cell r="K65">
            <v>0.79295005450418976</v>
          </cell>
          <cell r="L65">
            <v>0.8584426659363551</v>
          </cell>
          <cell r="M65">
            <v>0.81483267048986918</v>
          </cell>
          <cell r="N65">
            <v>0.86593316470567538</v>
          </cell>
          <cell r="O65">
            <v>0.90611486633537808</v>
          </cell>
          <cell r="P65">
            <v>0.9465032272187569</v>
          </cell>
          <cell r="Q65">
            <v>0.88259077999620383</v>
          </cell>
          <cell r="R65">
            <v>0.99443027026061459</v>
          </cell>
          <cell r="S65">
            <v>1.0419199757737136</v>
          </cell>
          <cell r="T65">
            <v>1.0824436062611031</v>
          </cell>
          <cell r="U65">
            <v>1.0093518112549322</v>
          </cell>
          <cell r="V65">
            <v>1.1372541127821438</v>
          </cell>
          <cell r="W65">
            <v>1.1915644697018208</v>
          </cell>
          <cell r="X65">
            <v>1.223787482119991</v>
          </cell>
          <cell r="Y65">
            <v>1.1411514692535101</v>
          </cell>
          <cell r="Z65">
            <v>1.2857550630462586</v>
          </cell>
          <cell r="AA65">
            <v>1.3471571855802402</v>
          </cell>
          <cell r="AB65">
            <v>1.2738840457155465</v>
          </cell>
          <cell r="AC65">
            <v>1.1878652720884493</v>
          </cell>
          <cell r="AD65">
            <v>1.3383883112411348</v>
          </cell>
          <cell r="AE65">
            <v>1.4023039709548701</v>
          </cell>
          <cell r="AF65">
            <v>1.3320318427461018</v>
          </cell>
          <cell r="AG65">
            <v>1.2420866503790036</v>
          </cell>
          <cell r="AH65">
            <v>1.3994804743244731</v>
          </cell>
          <cell r="AI65">
            <v>1.4663136325504225</v>
          </cell>
          <cell r="AJ65">
            <v>1.3848121508199902</v>
          </cell>
          <cell r="AK65">
            <v>1.2913029783658145</v>
          </cell>
          <cell r="AL65">
            <v>1.4549333608155033</v>
          </cell>
          <cell r="AM65">
            <v>1.5244147099986931</v>
          </cell>
          <cell r="AN65">
            <v>1.4366978774011008</v>
          </cell>
          <cell r="AO65">
            <v>1.3396851313020011</v>
          </cell>
          <cell r="AP65">
            <v>1.5094463678744818</v>
          </cell>
          <cell r="AQ65">
            <v>1.5815310234224167</v>
          </cell>
          <cell r="AR65">
            <v>1.4930565114461005</v>
          </cell>
          <cell r="AS65">
            <v>1.3922381594913076</v>
          </cell>
          <cell r="AT65">
            <v>1.5686587720937177</v>
          </cell>
          <cell r="AU65">
            <v>1.6435711569688751</v>
          </cell>
          <cell r="AV65">
            <v>1.5359964230994338</v>
          </cell>
          <cell r="AW65">
            <v>1.4322785619212555</v>
          </cell>
          <cell r="AX65">
            <v>1.6137729848321829</v>
          </cell>
          <cell r="AY65">
            <v>1.690839830147129</v>
          </cell>
          <cell r="AZ65">
            <v>1.5422584935488777</v>
          </cell>
          <cell r="BA65">
            <v>1.4381177872756223</v>
          </cell>
          <cell r="BB65">
            <v>1.6203521408565424</v>
          </cell>
          <cell r="BC65">
            <v>1.697733178318958</v>
          </cell>
          <cell r="BD65">
            <v>1.5002131633883227</v>
          </cell>
          <cell r="BE65">
            <v>1.3989115598962989</v>
          </cell>
          <cell r="BF65">
            <v>1.5761778075501285</v>
          </cell>
          <cell r="BG65">
            <v>1.6514492691652505</v>
          </cell>
          <cell r="BH65">
            <v>1.4590624147205451</v>
          </cell>
          <cell r="BI65">
            <v>1.3605395075675988</v>
          </cell>
          <cell r="BJ65">
            <v>1.5329433536757662</v>
          </cell>
          <cell r="BK65">
            <v>1.6061501240360909</v>
          </cell>
          <cell r="BL65">
            <v>1.4796377890544337</v>
          </cell>
          <cell r="BM65">
            <v>1.3797255337319487</v>
          </cell>
          <cell r="BN65">
            <v>1.5545605806129472</v>
          </cell>
          <cell r="BO65">
            <v>1.6287996966006708</v>
          </cell>
          <cell r="BP65">
            <v>1.4975294189099893</v>
          </cell>
          <cell r="BQ65">
            <v>1.3964090347444269</v>
          </cell>
          <cell r="BR65">
            <v>1.5733581692539742</v>
          </cell>
          <cell r="BS65">
            <v>1.6484949770916095</v>
          </cell>
          <cell r="BT65">
            <v>1.5154210487655446</v>
          </cell>
          <cell r="BU65">
            <v>1.4130925357569057</v>
          </cell>
          <cell r="BV65">
            <v>1.5921557578950014</v>
          </cell>
          <cell r="BW65">
            <v>1.6681902575825491</v>
          </cell>
          <cell r="BX65">
            <v>1.5342072601138779</v>
          </cell>
          <cell r="BY65">
            <v>1.4306102118200072</v>
          </cell>
          <cell r="BZ65">
            <v>1.6118932259680798</v>
          </cell>
          <cell r="CA65">
            <v>1.6888703020980351</v>
          </cell>
          <cell r="CB65">
            <v>1.553888052954989</v>
          </cell>
          <cell r="CC65">
            <v>1.4489620629337334</v>
          </cell>
          <cell r="CD65">
            <v>1.6325705734732099</v>
          </cell>
          <cell r="CE65">
            <v>1.7105351106380686</v>
          </cell>
          <cell r="CF65">
            <v>1.5735688457960997</v>
          </cell>
          <cell r="CG65">
            <v>1.4673139140474596</v>
          </cell>
          <cell r="CH65">
            <v>1.6532479209783399</v>
          </cell>
          <cell r="CI65">
            <v>1.7321999191781012</v>
          </cell>
          <cell r="CJ65">
            <v>1.5932496386372108</v>
          </cell>
          <cell r="CK65">
            <v>1.4856657651611855</v>
          </cell>
          <cell r="CL65">
            <v>1.6739252684834698</v>
          </cell>
          <cell r="CM65">
            <v>1.7538647277181347</v>
          </cell>
          <cell r="CN65">
            <v>1.6129304314783217</v>
          </cell>
          <cell r="CO65">
            <v>1.5040176162749119</v>
          </cell>
          <cell r="CP65">
            <v>1.6946026159885998</v>
          </cell>
          <cell r="CQ65">
            <v>1.7755295362581678</v>
          </cell>
          <cell r="CR65">
            <v>1.6129304314783217</v>
          </cell>
          <cell r="CS65">
            <v>1.5040176162749119</v>
          </cell>
          <cell r="CT65">
            <v>1.6946026159885998</v>
          </cell>
          <cell r="CU65">
            <v>1.7755295362581678</v>
          </cell>
          <cell r="CV65">
            <v>1.6129304314783217</v>
          </cell>
          <cell r="CW65">
            <v>1.5040176162749119</v>
          </cell>
          <cell r="CX65">
            <v>1.6946026159885998</v>
          </cell>
          <cell r="CY65">
            <v>1.7755295362581678</v>
          </cell>
          <cell r="CZ65">
            <v>1.6129304314783217</v>
          </cell>
          <cell r="DA65">
            <v>1.5040176162749119</v>
          </cell>
          <cell r="DB65">
            <v>1.6946026159885998</v>
          </cell>
          <cell r="DC65">
            <v>1.7755295362581678</v>
          </cell>
          <cell r="DD65">
            <v>1.6129304314783217</v>
          </cell>
          <cell r="DE65">
            <v>1.5040176162749119</v>
          </cell>
          <cell r="DF65">
            <v>1.6946026159885998</v>
          </cell>
          <cell r="DG65">
            <v>1.7755295362581678</v>
          </cell>
          <cell r="DH65">
            <v>1.6129304314783217</v>
          </cell>
          <cell r="DI65">
            <v>1.5040176162749119</v>
          </cell>
          <cell r="DJ65">
            <v>1.6946026159885998</v>
          </cell>
          <cell r="DK65">
            <v>1.7755295362581678</v>
          </cell>
          <cell r="DL65">
            <v>1.6129304314783217</v>
          </cell>
          <cell r="DM65">
            <v>1.5040176162749119</v>
          </cell>
          <cell r="DN65">
            <v>1.6946026159885998</v>
          </cell>
          <cell r="DO65">
            <v>1.7755295362581678</v>
          </cell>
          <cell r="DP65">
            <v>1.6129304314783217</v>
          </cell>
          <cell r="DQ65">
            <v>1.5040176162749119</v>
          </cell>
          <cell r="DR65">
            <v>1.6946026159885998</v>
          </cell>
          <cell r="DS65">
            <v>1.7755295362581678</v>
          </cell>
          <cell r="DT65">
            <v>1.6129304314783217</v>
          </cell>
          <cell r="DU65">
            <v>1.5040176162749119</v>
          </cell>
          <cell r="DV65">
            <v>1.6946026159885998</v>
          </cell>
          <cell r="DW65">
            <v>1.7755295362581678</v>
          </cell>
          <cell r="DX65">
            <v>1.6129304314783217</v>
          </cell>
          <cell r="DY65">
            <v>1.5040176162749119</v>
          </cell>
          <cell r="DZ65">
            <v>1.6946026159885998</v>
          </cell>
          <cell r="EA65">
            <v>1.7755295362581678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 Costs"/>
      <sheetName val="Incentives"/>
    </sheetNames>
    <sheetDataSet>
      <sheetData sheetId="0"/>
      <sheetData sheetId="1">
        <row r="6">
          <cell r="C6">
            <v>0</v>
          </cell>
          <cell r="F6">
            <v>0</v>
          </cell>
          <cell r="I6">
            <v>0</v>
          </cell>
          <cell r="L6">
            <v>0</v>
          </cell>
          <cell r="O6">
            <v>0</v>
          </cell>
        </row>
        <row r="7">
          <cell r="C7">
            <v>0</v>
          </cell>
          <cell r="F7">
            <v>0</v>
          </cell>
          <cell r="I7">
            <v>0</v>
          </cell>
          <cell r="L7">
            <v>0</v>
          </cell>
          <cell r="O7">
            <v>0</v>
          </cell>
        </row>
        <row r="8">
          <cell r="C8">
            <v>1.7203443250000001</v>
          </cell>
          <cell r="F8">
            <v>1.7203443250000001</v>
          </cell>
          <cell r="I8">
            <v>1.7203443250000001</v>
          </cell>
          <cell r="L8">
            <v>1.7203443250000001</v>
          </cell>
          <cell r="O8">
            <v>1.7203443250000001</v>
          </cell>
        </row>
        <row r="9">
          <cell r="C9">
            <v>1.7203443250000001</v>
          </cell>
          <cell r="F9">
            <v>1.7203443250000001</v>
          </cell>
          <cell r="I9">
            <v>1.7203443250000001</v>
          </cell>
          <cell r="L9">
            <v>1.7203443250000001</v>
          </cell>
          <cell r="O9">
            <v>1.7203443250000001</v>
          </cell>
        </row>
        <row r="10">
          <cell r="C10">
            <v>0</v>
          </cell>
          <cell r="F10">
            <v>0</v>
          </cell>
          <cell r="I10">
            <v>0</v>
          </cell>
          <cell r="L10">
            <v>0</v>
          </cell>
          <cell r="O10">
            <v>0</v>
          </cell>
        </row>
        <row r="11">
          <cell r="C11">
            <v>4.4627125000000003</v>
          </cell>
          <cell r="F11">
            <v>14.825993250000002</v>
          </cell>
          <cell r="I11">
            <v>8.1495836750000006</v>
          </cell>
          <cell r="L11">
            <v>11.487786975000002</v>
          </cell>
          <cell r="O11">
            <v>2.2345845500000001</v>
          </cell>
        </row>
        <row r="12">
          <cell r="C12">
            <v>4.4627125000000003</v>
          </cell>
          <cell r="F12">
            <v>14.825993250000002</v>
          </cell>
          <cell r="I12">
            <v>8.1495836750000006</v>
          </cell>
          <cell r="L12">
            <v>11.487786975000002</v>
          </cell>
          <cell r="O12">
            <v>2.2345845500000001</v>
          </cell>
        </row>
        <row r="13">
          <cell r="C13">
            <v>0</v>
          </cell>
          <cell r="F13">
            <v>0</v>
          </cell>
          <cell r="I13">
            <v>0</v>
          </cell>
          <cell r="L13">
            <v>0</v>
          </cell>
          <cell r="O13">
            <v>0</v>
          </cell>
        </row>
        <row r="14">
          <cell r="C14">
            <v>6.3164443500000003</v>
          </cell>
          <cell r="F14">
            <v>21.868464250000002</v>
          </cell>
          <cell r="I14">
            <v>11.868339200000001</v>
          </cell>
          <cell r="L14">
            <v>16.868398750000001</v>
          </cell>
          <cell r="O14">
            <v>3.1779817000000001</v>
          </cell>
        </row>
        <row r="15">
          <cell r="C15">
            <v>6.3164443500000003</v>
          </cell>
          <cell r="F15">
            <v>21.868464250000002</v>
          </cell>
          <cell r="I15">
            <v>11.868339200000001</v>
          </cell>
          <cell r="L15">
            <v>16.868398750000001</v>
          </cell>
          <cell r="O15">
            <v>3.1779817000000001</v>
          </cell>
        </row>
        <row r="16">
          <cell r="C16">
            <v>0</v>
          </cell>
          <cell r="F16">
            <v>0</v>
          </cell>
          <cell r="I16">
            <v>0</v>
          </cell>
          <cell r="L16">
            <v>0</v>
          </cell>
          <cell r="O16">
            <v>0</v>
          </cell>
        </row>
        <row r="17">
          <cell r="C17">
            <v>6.5817455000000002</v>
          </cell>
          <cell r="F17">
            <v>21.483767000000004</v>
          </cell>
          <cell r="I17">
            <v>11.953857275000003</v>
          </cell>
          <cell r="L17">
            <v>16.718811500000005</v>
          </cell>
          <cell r="O17">
            <v>3.3260568000000004</v>
          </cell>
        </row>
        <row r="18">
          <cell r="C18">
            <v>6.5817455000000002</v>
          </cell>
          <cell r="F18">
            <v>21.483767000000004</v>
          </cell>
          <cell r="I18">
            <v>11.953857275000003</v>
          </cell>
          <cell r="L18">
            <v>16.718811500000005</v>
          </cell>
          <cell r="O18">
            <v>3.3260568000000004</v>
          </cell>
        </row>
        <row r="19">
          <cell r="C19">
            <v>0</v>
          </cell>
          <cell r="F19">
            <v>0</v>
          </cell>
          <cell r="I19">
            <v>0</v>
          </cell>
          <cell r="L19">
            <v>0</v>
          </cell>
          <cell r="O19">
            <v>0</v>
          </cell>
        </row>
        <row r="20">
          <cell r="C20">
            <v>6.4964930499999998</v>
          </cell>
          <cell r="F20">
            <v>22.207916000000004</v>
          </cell>
          <cell r="I20">
            <v>12.14670825</v>
          </cell>
          <cell r="L20">
            <v>17.177310000000002</v>
          </cell>
          <cell r="O20">
            <v>3.2857175000000005</v>
          </cell>
        </row>
        <row r="21">
          <cell r="C21">
            <v>6.4964930499999998</v>
          </cell>
          <cell r="F21">
            <v>22.207916000000004</v>
          </cell>
          <cell r="I21">
            <v>12.14670825</v>
          </cell>
          <cell r="L21">
            <v>17.177310000000002</v>
          </cell>
          <cell r="O21">
            <v>3.2857175000000005</v>
          </cell>
        </row>
        <row r="22">
          <cell r="C22">
            <v>0</v>
          </cell>
          <cell r="F22">
            <v>0</v>
          </cell>
          <cell r="I22">
            <v>0</v>
          </cell>
          <cell r="L22">
            <v>0</v>
          </cell>
          <cell r="O22">
            <v>0</v>
          </cell>
        </row>
        <row r="23">
          <cell r="C23">
            <v>6.4263417</v>
          </cell>
          <cell r="F23">
            <v>22.661229500000005</v>
          </cell>
          <cell r="I23">
            <v>12.269672225000001</v>
          </cell>
          <cell r="L23">
            <v>17.465447250000004</v>
          </cell>
          <cell r="O23">
            <v>3.2365645500000002</v>
          </cell>
        </row>
        <row r="24">
          <cell r="C24">
            <v>6.4263417</v>
          </cell>
          <cell r="F24">
            <v>22.661229500000005</v>
          </cell>
          <cell r="I24">
            <v>12.269672225000001</v>
          </cell>
          <cell r="L24">
            <v>17.465447250000004</v>
          </cell>
          <cell r="O24">
            <v>3.2365645500000002</v>
          </cell>
        </row>
        <row r="25">
          <cell r="C25">
            <v>0</v>
          </cell>
          <cell r="F25">
            <v>0</v>
          </cell>
          <cell r="I25">
            <v>0</v>
          </cell>
          <cell r="L25">
            <v>0</v>
          </cell>
          <cell r="O25">
            <v>0</v>
          </cell>
        </row>
        <row r="31">
          <cell r="C31">
            <v>0</v>
          </cell>
          <cell r="F31">
            <v>0</v>
          </cell>
          <cell r="I31">
            <v>0</v>
          </cell>
          <cell r="L31">
            <v>0</v>
          </cell>
          <cell r="O31">
            <v>0</v>
          </cell>
          <cell r="R31">
            <v>0</v>
          </cell>
        </row>
        <row r="32">
          <cell r="C32">
            <v>0</v>
          </cell>
          <cell r="F32">
            <v>0</v>
          </cell>
          <cell r="I32">
            <v>0</v>
          </cell>
          <cell r="L32">
            <v>0</v>
          </cell>
          <cell r="O32">
            <v>0</v>
          </cell>
          <cell r="R32">
            <v>0</v>
          </cell>
        </row>
        <row r="33">
          <cell r="C33">
            <v>1.560181375</v>
          </cell>
          <cell r="F33">
            <v>5.448236500000001</v>
          </cell>
          <cell r="I33">
            <v>1.1107281500000001</v>
          </cell>
          <cell r="L33">
            <v>2.9353776750000002</v>
          </cell>
          <cell r="O33">
            <v>4.1918073000000007</v>
          </cell>
          <cell r="R33">
            <v>1.1107273</v>
          </cell>
        </row>
        <row r="34">
          <cell r="C34">
            <v>1.560181375</v>
          </cell>
          <cell r="F34">
            <v>5.448236500000001</v>
          </cell>
          <cell r="I34">
            <v>1.1107281500000001</v>
          </cell>
          <cell r="L34">
            <v>2.9353776750000002</v>
          </cell>
          <cell r="O34">
            <v>4.1918073000000007</v>
          </cell>
          <cell r="R34">
            <v>1.1107273</v>
          </cell>
        </row>
        <row r="35">
          <cell r="C35">
            <v>0</v>
          </cell>
          <cell r="F35">
            <v>0</v>
          </cell>
          <cell r="I35">
            <v>0</v>
          </cell>
          <cell r="L35">
            <v>0</v>
          </cell>
          <cell r="O35">
            <v>0</v>
          </cell>
          <cell r="R35">
            <v>0</v>
          </cell>
        </row>
        <row r="36">
          <cell r="C36">
            <v>4.3031653750000007</v>
          </cell>
          <cell r="F36">
            <v>17.510973249999999</v>
          </cell>
          <cell r="I36">
            <v>3.3740520500000009</v>
          </cell>
          <cell r="L36">
            <v>8.9476303999999995</v>
          </cell>
          <cell r="O36">
            <v>13.229298425</v>
          </cell>
          <cell r="R36">
            <v>2.19217635</v>
          </cell>
        </row>
        <row r="37">
          <cell r="C37">
            <v>4.3031653750000007</v>
          </cell>
          <cell r="F37">
            <v>17.510973249999999</v>
          </cell>
          <cell r="I37">
            <v>3.3740520500000009</v>
          </cell>
          <cell r="L37">
            <v>8.9476303999999995</v>
          </cell>
          <cell r="O37">
            <v>13.229298425</v>
          </cell>
          <cell r="R37">
            <v>2.19217635</v>
          </cell>
        </row>
        <row r="38">
          <cell r="C38">
            <v>0</v>
          </cell>
          <cell r="F38">
            <v>0</v>
          </cell>
          <cell r="I38">
            <v>0</v>
          </cell>
          <cell r="L38">
            <v>0</v>
          </cell>
          <cell r="O38">
            <v>0</v>
          </cell>
          <cell r="R38">
            <v>0</v>
          </cell>
        </row>
        <row r="39">
          <cell r="C39">
            <v>5.6883593750000001</v>
          </cell>
          <cell r="F39">
            <v>21.444246250000003</v>
          </cell>
          <cell r="I39">
            <v>5.1819748500000005</v>
          </cell>
          <cell r="L39">
            <v>11.299422300000002</v>
          </cell>
          <cell r="O39">
            <v>16.371833000000002</v>
          </cell>
          <cell r="R39">
            <v>2.8813657000000004</v>
          </cell>
        </row>
        <row r="40">
          <cell r="C40">
            <v>5.6883593750000001</v>
          </cell>
          <cell r="F40">
            <v>21.444246250000003</v>
          </cell>
          <cell r="I40">
            <v>5.1819748500000005</v>
          </cell>
          <cell r="L40">
            <v>11.299422300000002</v>
          </cell>
          <cell r="O40">
            <v>16.371833000000002</v>
          </cell>
          <cell r="R40">
            <v>2.8813657000000004</v>
          </cell>
        </row>
        <row r="41">
          <cell r="C41">
            <v>0</v>
          </cell>
          <cell r="F41">
            <v>0</v>
          </cell>
          <cell r="I41">
            <v>0</v>
          </cell>
          <cell r="L41">
            <v>0</v>
          </cell>
          <cell r="O41">
            <v>0</v>
          </cell>
          <cell r="R41">
            <v>0</v>
          </cell>
        </row>
        <row r="42">
          <cell r="C42">
            <v>5.5267051</v>
          </cell>
          <cell r="F42">
            <v>19.61287875</v>
          </cell>
          <cell r="I42">
            <v>5.0765740000000008</v>
          </cell>
          <cell r="L42">
            <v>10.557860625000002</v>
          </cell>
          <cell r="O42">
            <v>15.085362250000001</v>
          </cell>
          <cell r="R42">
            <v>2.8261135750000004</v>
          </cell>
        </row>
        <row r="43">
          <cell r="C43">
            <v>5.5267051</v>
          </cell>
          <cell r="F43">
            <v>19.61287875</v>
          </cell>
          <cell r="I43">
            <v>5.0765740000000008</v>
          </cell>
          <cell r="L43">
            <v>10.557860625000002</v>
          </cell>
          <cell r="O43">
            <v>15.085362250000001</v>
          </cell>
          <cell r="R43">
            <v>2.8261135750000004</v>
          </cell>
        </row>
        <row r="44">
          <cell r="C44">
            <v>0</v>
          </cell>
          <cell r="F44">
            <v>0</v>
          </cell>
          <cell r="I44">
            <v>0</v>
          </cell>
          <cell r="L44">
            <v>0</v>
          </cell>
          <cell r="O44">
            <v>0</v>
          </cell>
          <cell r="R44">
            <v>0</v>
          </cell>
        </row>
        <row r="45">
          <cell r="C45">
            <v>4.8965559000000001</v>
          </cell>
          <cell r="F45">
            <v>16.794640000000001</v>
          </cell>
          <cell r="I45">
            <v>4.5210943250000009</v>
          </cell>
          <cell r="L45">
            <v>9.1280845500000005</v>
          </cell>
          <cell r="O45">
            <v>12.96135675</v>
          </cell>
          <cell r="R45">
            <v>2.5222810750000004</v>
          </cell>
        </row>
        <row r="46">
          <cell r="C46">
            <v>4.8965559000000001</v>
          </cell>
          <cell r="F46">
            <v>16.794640000000001</v>
          </cell>
          <cell r="I46">
            <v>4.5210943250000009</v>
          </cell>
          <cell r="L46">
            <v>9.1280845500000005</v>
          </cell>
          <cell r="O46">
            <v>12.96135675</v>
          </cell>
          <cell r="R46">
            <v>2.5222810750000004</v>
          </cell>
        </row>
        <row r="47">
          <cell r="C47">
            <v>0</v>
          </cell>
          <cell r="F47">
            <v>0</v>
          </cell>
          <cell r="I47">
            <v>0</v>
          </cell>
          <cell r="L47">
            <v>0</v>
          </cell>
          <cell r="O47">
            <v>0</v>
          </cell>
          <cell r="R47">
            <v>0</v>
          </cell>
        </row>
        <row r="48">
          <cell r="C48">
            <v>4.4808485250000007</v>
          </cell>
          <cell r="F48">
            <v>16.419688000000001</v>
          </cell>
          <cell r="I48">
            <v>4.1543915750000009</v>
          </cell>
          <cell r="L48">
            <v>8.7053260000000012</v>
          </cell>
          <cell r="O48">
            <v>12.562507850000001</v>
          </cell>
          <cell r="R48">
            <v>2.2962316500000002</v>
          </cell>
        </row>
        <row r="49">
          <cell r="C49">
            <v>4.4808485250000007</v>
          </cell>
          <cell r="F49">
            <v>16.419688000000001</v>
          </cell>
          <cell r="I49">
            <v>4.1543915750000009</v>
          </cell>
          <cell r="L49">
            <v>8.7053260000000012</v>
          </cell>
          <cell r="O49">
            <v>12.562507850000001</v>
          </cell>
          <cell r="R49">
            <v>2.2962316500000002</v>
          </cell>
        </row>
        <row r="50">
          <cell r="C50">
            <v>0</v>
          </cell>
          <cell r="F50">
            <v>0</v>
          </cell>
          <cell r="I50">
            <v>0</v>
          </cell>
          <cell r="L50">
            <v>0</v>
          </cell>
          <cell r="O50">
            <v>0</v>
          </cell>
          <cell r="R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zoomScale="90" zoomScaleNormal="90" workbookViewId="0">
      <selection activeCell="L46" sqref="L46"/>
    </sheetView>
  </sheetViews>
  <sheetFormatPr defaultRowHeight="12.75"/>
  <cols>
    <col min="1" max="1" width="28.28515625" bestFit="1" customWidth="1"/>
    <col min="3" max="3" width="9.140625" customWidth="1"/>
    <col min="11" max="25" width="9.85546875" customWidth="1"/>
  </cols>
  <sheetData>
    <row r="1" spans="1:25" ht="18">
      <c r="A1" s="10" t="s">
        <v>16</v>
      </c>
    </row>
    <row r="2" spans="1:25" ht="15.75">
      <c r="A2" s="2" t="s">
        <v>0</v>
      </c>
    </row>
    <row r="3" spans="1:25" ht="15">
      <c r="A3" s="1"/>
    </row>
    <row r="4" spans="1:25">
      <c r="A4" s="11" t="s">
        <v>17</v>
      </c>
      <c r="C4" s="30" t="s">
        <v>17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>
      <c r="A5" s="3" t="s">
        <v>1</v>
      </c>
      <c r="C5" s="3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>
      <c r="A6" s="4"/>
      <c r="B6" s="5"/>
      <c r="C6" s="6">
        <v>2013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>
        <v>2025</v>
      </c>
      <c r="P6" s="6">
        <v>2026</v>
      </c>
      <c r="Q6" s="6">
        <v>2027</v>
      </c>
      <c r="R6" s="6">
        <v>2028</v>
      </c>
      <c r="S6" s="6">
        <v>2029</v>
      </c>
      <c r="T6" s="6">
        <v>2030</v>
      </c>
      <c r="U6" s="6">
        <v>2031</v>
      </c>
      <c r="V6" s="6">
        <v>2032</v>
      </c>
      <c r="W6" s="6">
        <v>2033</v>
      </c>
      <c r="X6" s="6">
        <v>2034</v>
      </c>
      <c r="Y6" s="6">
        <v>2035</v>
      </c>
    </row>
    <row r="7" spans="1:25">
      <c r="A7" s="9" t="s">
        <v>3</v>
      </c>
      <c r="C7" s="8">
        <v>0</v>
      </c>
      <c r="D7" s="8">
        <v>60448.418566745888</v>
      </c>
      <c r="E7" s="8">
        <v>141634.389950565</v>
      </c>
      <c r="F7" s="8">
        <v>241877.88096143195</v>
      </c>
      <c r="G7" s="8">
        <v>358371.2794208079</v>
      </c>
      <c r="H7" s="8">
        <v>488280.68573253142</v>
      </c>
      <c r="I7" s="8">
        <v>608912.08041074697</v>
      </c>
      <c r="J7" s="8">
        <v>723482.90989129466</v>
      </c>
      <c r="K7" s="8">
        <v>820504.57732865622</v>
      </c>
      <c r="L7" s="8">
        <v>900990.95618990029</v>
      </c>
      <c r="M7" s="8">
        <v>966339.01256738952</v>
      </c>
      <c r="N7" s="8">
        <v>1014107.1085939716</v>
      </c>
      <c r="O7" s="8">
        <v>1050191.5860602157</v>
      </c>
      <c r="P7" s="8">
        <v>1077667.1709411929</v>
      </c>
      <c r="Q7" s="8">
        <v>1092956.7504425326</v>
      </c>
      <c r="R7" s="8">
        <v>1103134.0058205486</v>
      </c>
      <c r="S7" s="8">
        <v>1098301.8395537329</v>
      </c>
      <c r="T7" s="8">
        <v>1085075.001996648</v>
      </c>
      <c r="U7" s="8">
        <v>1066886.562582281</v>
      </c>
      <c r="V7" s="8">
        <v>1043424.6148443882</v>
      </c>
      <c r="W7" s="8">
        <v>1018073.7902084473</v>
      </c>
      <c r="X7" s="8">
        <v>1018073.7902084473</v>
      </c>
      <c r="Y7" s="8">
        <v>1018073.7902084473</v>
      </c>
    </row>
    <row r="8" spans="1:25">
      <c r="A8" s="9" t="s">
        <v>4</v>
      </c>
      <c r="C8" s="8">
        <v>0</v>
      </c>
      <c r="D8" s="8">
        <v>70821.035953726416</v>
      </c>
      <c r="E8" s="8">
        <v>166588.21354789726</v>
      </c>
      <c r="F8" s="8">
        <v>286005.97306083835</v>
      </c>
      <c r="G8" s="8">
        <v>426455.08883022034</v>
      </c>
      <c r="H8" s="8">
        <v>585974.01623000856</v>
      </c>
      <c r="I8" s="8">
        <v>740377.59279313602</v>
      </c>
      <c r="J8" s="8">
        <v>890493.94724061666</v>
      </c>
      <c r="K8" s="8">
        <v>1028768.3187126716</v>
      </c>
      <c r="L8" s="8">
        <v>1153264.8881673652</v>
      </c>
      <c r="M8" s="8">
        <v>1264374.7925497745</v>
      </c>
      <c r="N8" s="8">
        <v>1360200.0404937898</v>
      </c>
      <c r="O8" s="8">
        <v>1445032.1996759477</v>
      </c>
      <c r="P8" s="8">
        <v>1522566.5716295193</v>
      </c>
      <c r="Q8" s="8">
        <v>1585926.221728358</v>
      </c>
      <c r="R8" s="8">
        <v>1638899.6238798471</v>
      </c>
      <c r="S8" s="8">
        <v>1668363.9668452258</v>
      </c>
      <c r="T8" s="8">
        <v>1681915.7078780718</v>
      </c>
      <c r="U8" s="8">
        <v>1682936.430565886</v>
      </c>
      <c r="V8" s="8">
        <v>1671749.9298419144</v>
      </c>
      <c r="W8" s="8">
        <v>1652867.1415398102</v>
      </c>
      <c r="X8" s="8">
        <v>1652867.1415398102</v>
      </c>
      <c r="Y8" s="8">
        <v>1652867.1415398102</v>
      </c>
    </row>
    <row r="9" spans="1:25">
      <c r="A9" s="9" t="s">
        <v>5</v>
      </c>
      <c r="C9" s="8">
        <v>0</v>
      </c>
      <c r="D9" s="8">
        <v>66601.925017114554</v>
      </c>
      <c r="E9" s="8">
        <v>156033.20725662445</v>
      </c>
      <c r="F9" s="8">
        <v>267052.75838138413</v>
      </c>
      <c r="G9" s="8">
        <v>396983.66440253332</v>
      </c>
      <c r="H9" s="8">
        <v>543063.87875982386</v>
      </c>
      <c r="I9" s="8">
        <v>681616.47441353835</v>
      </c>
      <c r="J9" s="8">
        <v>814751.43484953442</v>
      </c>
      <c r="K9" s="8">
        <v>931752.16288934846</v>
      </c>
      <c r="L9" s="8">
        <v>1032469.4152638201</v>
      </c>
      <c r="M9" s="8">
        <v>1117860.8053130156</v>
      </c>
      <c r="N9" s="8">
        <v>1185584.824784833</v>
      </c>
      <c r="O9" s="8">
        <v>1241244.1350666364</v>
      </c>
      <c r="P9" s="8">
        <v>1288276.6870405062</v>
      </c>
      <c r="Q9" s="8">
        <v>1321820.6710671282</v>
      </c>
      <c r="R9" s="8">
        <v>1348245.0552524109</v>
      </c>
      <c r="S9" s="8">
        <v>1355821.874061164</v>
      </c>
      <c r="T9" s="8">
        <v>1351884.334433632</v>
      </c>
      <c r="U9" s="8">
        <v>1339988.6188573102</v>
      </c>
      <c r="V9" s="8">
        <v>1319972.5734598616</v>
      </c>
      <c r="W9" s="8">
        <v>1295818.7404186057</v>
      </c>
      <c r="X9" s="8">
        <v>1295818.7404186057</v>
      </c>
      <c r="Y9" s="8">
        <v>1295818.7404186057</v>
      </c>
    </row>
    <row r="10" spans="1:25">
      <c r="A10" s="9" t="s">
        <v>6</v>
      </c>
      <c r="C10" s="8">
        <v>0</v>
      </c>
      <c r="D10" s="8">
        <v>72755.431467483257</v>
      </c>
      <c r="E10" s="8">
        <v>170432.02456268386</v>
      </c>
      <c r="F10" s="8">
        <v>292227.63580133638</v>
      </c>
      <c r="G10" s="8">
        <v>435596.04938425863</v>
      </c>
      <c r="H10" s="8">
        <v>597847.07178711635</v>
      </c>
      <c r="I10" s="8">
        <v>754320.86841632973</v>
      </c>
      <c r="J10" s="8">
        <v>906019.95980777394</v>
      </c>
      <c r="K10" s="8">
        <v>1042999.7484500409</v>
      </c>
      <c r="L10" s="8">
        <v>1163947.8743377398</v>
      </c>
      <c r="M10" s="8">
        <v>1269382.5980586421</v>
      </c>
      <c r="N10" s="8">
        <v>1357062.5409756945</v>
      </c>
      <c r="O10" s="8">
        <v>1432296.6840730566</v>
      </c>
      <c r="P10" s="8">
        <v>1498886.2031398199</v>
      </c>
      <c r="Q10" s="8">
        <v>1550684.5916917238</v>
      </c>
      <c r="R10" s="8">
        <v>1593356.1046842732</v>
      </c>
      <c r="S10" s="8">
        <v>1613341.9085685948</v>
      </c>
      <c r="T10" s="8">
        <v>1618693.6668706154</v>
      </c>
      <c r="U10" s="8">
        <v>1613090.6751323398</v>
      </c>
      <c r="V10" s="8">
        <v>1596520.5320753348</v>
      </c>
      <c r="W10" s="8">
        <v>1573563.690628764</v>
      </c>
      <c r="X10" s="8">
        <v>1573563.690628764</v>
      </c>
      <c r="Y10" s="8">
        <v>1573563.690628764</v>
      </c>
    </row>
    <row r="11" spans="1:25">
      <c r="A11" s="9" t="s">
        <v>7</v>
      </c>
      <c r="C11" s="8">
        <v>0</v>
      </c>
      <c r="D11" s="8">
        <v>57558.933978089866</v>
      </c>
      <c r="E11" s="8">
        <v>113888.58065178235</v>
      </c>
      <c r="F11" s="8">
        <v>172293.36885203386</v>
      </c>
      <c r="G11" s="8">
        <v>276905.92671341181</v>
      </c>
      <c r="H11" s="8">
        <v>393133.89478436863</v>
      </c>
      <c r="I11" s="8">
        <v>499445.03197269025</v>
      </c>
      <c r="J11" s="8">
        <v>599682.2957705314</v>
      </c>
      <c r="K11" s="8">
        <v>683576.21737253363</v>
      </c>
      <c r="L11" s="8">
        <v>752683.82401947572</v>
      </c>
      <c r="M11" s="8">
        <v>808432.75671010395</v>
      </c>
      <c r="N11" s="8">
        <v>848675.98817144975</v>
      </c>
      <c r="O11" s="8">
        <v>878657.46984381985</v>
      </c>
      <c r="P11" s="8">
        <v>901169.16048006539</v>
      </c>
      <c r="Q11" s="8">
        <v>913024.25250507204</v>
      </c>
      <c r="R11" s="8">
        <v>920333.41171293205</v>
      </c>
      <c r="S11" s="8">
        <v>914746.86732341687</v>
      </c>
      <c r="T11" s="8">
        <v>902007.14351204503</v>
      </c>
      <c r="U11" s="8">
        <v>885150.7622459532</v>
      </c>
      <c r="V11" s="8">
        <v>864030.34860676667</v>
      </c>
      <c r="W11" s="8">
        <v>841477.61145976675</v>
      </c>
      <c r="X11" s="8">
        <v>841477.61145976675</v>
      </c>
      <c r="Y11" s="8">
        <v>841477.61145976675</v>
      </c>
    </row>
    <row r="12" spans="1:25">
      <c r="A12" s="9" t="s">
        <v>9</v>
      </c>
      <c r="C12" s="8">
        <v>0</v>
      </c>
      <c r="D12" s="8">
        <v>57558.933978089866</v>
      </c>
      <c r="E12" s="8">
        <v>113888.58065178235</v>
      </c>
      <c r="F12" s="8">
        <v>172293.36885203386</v>
      </c>
      <c r="G12" s="8">
        <v>276905.92671341181</v>
      </c>
      <c r="H12" s="8">
        <v>393133.89478436863</v>
      </c>
      <c r="I12" s="8">
        <v>499445.03197269025</v>
      </c>
      <c r="J12" s="8">
        <v>599682.2957705314</v>
      </c>
      <c r="K12" s="8">
        <v>683576.21737253363</v>
      </c>
      <c r="L12" s="8">
        <v>752683.82401947572</v>
      </c>
      <c r="M12" s="8">
        <v>808432.75671010395</v>
      </c>
      <c r="N12" s="8">
        <v>848675.98817144975</v>
      </c>
      <c r="O12" s="8">
        <v>878657.46984381985</v>
      </c>
      <c r="P12" s="8">
        <v>901169.16048006539</v>
      </c>
      <c r="Q12" s="8">
        <v>913024.25250507204</v>
      </c>
      <c r="R12" s="8">
        <v>920333.41171293205</v>
      </c>
      <c r="S12" s="8">
        <v>914746.86732341687</v>
      </c>
      <c r="T12" s="8">
        <v>902007.14351204503</v>
      </c>
      <c r="U12" s="8">
        <v>885150.7622459532</v>
      </c>
      <c r="V12" s="8">
        <v>864030.34860676667</v>
      </c>
      <c r="W12" s="8">
        <v>841477.61145976675</v>
      </c>
      <c r="X12" s="8">
        <v>841477.61145976675</v>
      </c>
      <c r="Y12" s="8">
        <v>841477.61145976675</v>
      </c>
    </row>
    <row r="13" spans="1:25">
      <c r="A13" s="9" t="s">
        <v>8</v>
      </c>
      <c r="C13" s="8">
        <v>0</v>
      </c>
      <c r="D13" s="8">
        <v>57558.933978089866</v>
      </c>
      <c r="E13" s="8">
        <v>113888.58065178235</v>
      </c>
      <c r="F13" s="8">
        <v>172293.36885203386</v>
      </c>
      <c r="G13" s="8">
        <v>230540.06808172187</v>
      </c>
      <c r="H13" s="8">
        <v>295494.7712375836</v>
      </c>
      <c r="I13" s="8">
        <v>355810.4685766914</v>
      </c>
      <c r="J13" s="8">
        <v>413095.88331696519</v>
      </c>
      <c r="K13" s="8">
        <v>461606.71703564597</v>
      </c>
      <c r="L13" s="8">
        <v>501849.906466268</v>
      </c>
      <c r="M13" s="8">
        <v>534523.93465501268</v>
      </c>
      <c r="N13" s="8">
        <v>558407.98266830388</v>
      </c>
      <c r="O13" s="8">
        <v>576450.22140142578</v>
      </c>
      <c r="P13" s="8">
        <v>590188.01384191425</v>
      </c>
      <c r="Q13" s="8">
        <v>597832.80359258445</v>
      </c>
      <c r="R13" s="8">
        <v>602921.43128159246</v>
      </c>
      <c r="S13" s="8">
        <v>600505.34814818436</v>
      </c>
      <c r="T13" s="8">
        <v>593891.92936964182</v>
      </c>
      <c r="U13" s="8">
        <v>584797.70966245851</v>
      </c>
      <c r="V13" s="8">
        <v>573066.73579351197</v>
      </c>
      <c r="W13" s="8">
        <v>560391.32347554155</v>
      </c>
      <c r="X13" s="8">
        <v>506885.49015590036</v>
      </c>
      <c r="Y13" s="8">
        <v>560391.32347554155</v>
      </c>
    </row>
    <row r="14" spans="1:25">
      <c r="A14" s="9" t="s">
        <v>10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</row>
    <row r="16" spans="1:25">
      <c r="A16" s="11" t="s">
        <v>18</v>
      </c>
      <c r="C16" s="30" t="s">
        <v>18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>
      <c r="A17" s="3" t="s">
        <v>1</v>
      </c>
      <c r="C17" s="30" t="s">
        <v>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>
      <c r="A18" s="4"/>
      <c r="B18" s="5"/>
      <c r="C18" s="6">
        <v>2013</v>
      </c>
      <c r="D18" s="6">
        <v>2014</v>
      </c>
      <c r="E18" s="6">
        <v>2015</v>
      </c>
      <c r="F18" s="6">
        <v>2016</v>
      </c>
      <c r="G18" s="6">
        <v>2017</v>
      </c>
      <c r="H18" s="6">
        <v>2018</v>
      </c>
      <c r="I18" s="6">
        <v>2019</v>
      </c>
      <c r="J18" s="6">
        <v>2020</v>
      </c>
      <c r="K18" s="6">
        <v>2021</v>
      </c>
      <c r="L18" s="6">
        <v>2022</v>
      </c>
      <c r="M18" s="6">
        <v>2023</v>
      </c>
      <c r="N18" s="6">
        <v>2024</v>
      </c>
      <c r="O18" s="6">
        <v>2025</v>
      </c>
      <c r="P18" s="6">
        <v>2026</v>
      </c>
      <c r="Q18" s="6">
        <v>2027</v>
      </c>
      <c r="R18" s="6">
        <v>2028</v>
      </c>
      <c r="S18" s="6">
        <v>2029</v>
      </c>
      <c r="T18" s="6">
        <v>2030</v>
      </c>
      <c r="U18" s="6">
        <v>2031</v>
      </c>
      <c r="V18" s="6">
        <v>2032</v>
      </c>
      <c r="W18" s="6">
        <v>2033</v>
      </c>
      <c r="X18" s="6">
        <v>2034</v>
      </c>
      <c r="Y18" s="6">
        <v>2035</v>
      </c>
    </row>
    <row r="19" spans="1:25">
      <c r="A19" s="9" t="s">
        <v>11</v>
      </c>
      <c r="C19" s="8">
        <f t="shared" ref="C19:Y19" si="0">C31+C43</f>
        <v>0</v>
      </c>
      <c r="D19" s="8">
        <f t="shared" si="0"/>
        <v>44891</v>
      </c>
      <c r="E19" s="8">
        <f t="shared" si="0"/>
        <v>88172</v>
      </c>
      <c r="F19" s="8">
        <f t="shared" si="0"/>
        <v>197342.76143990547</v>
      </c>
      <c r="G19" s="8">
        <f t="shared" si="0"/>
        <v>326096.27567137871</v>
      </c>
      <c r="H19" s="8">
        <f t="shared" si="0"/>
        <v>465670.60726493836</v>
      </c>
      <c r="I19" s="8">
        <f t="shared" si="0"/>
        <v>602251.80725818593</v>
      </c>
      <c r="J19" s="8">
        <f t="shared" si="0"/>
        <v>725164.67133210006</v>
      </c>
      <c r="K19" s="8">
        <f t="shared" si="0"/>
        <v>835681.21584963799</v>
      </c>
      <c r="L19" s="8">
        <f t="shared" si="0"/>
        <v>932336.50887132902</v>
      </c>
      <c r="M19" s="8">
        <f t="shared" si="0"/>
        <v>1016767.978902199</v>
      </c>
      <c r="N19" s="8">
        <f t="shared" si="0"/>
        <v>1086586.2331700688</v>
      </c>
      <c r="O19" s="8">
        <f t="shared" si="0"/>
        <v>1150361.6396487942</v>
      </c>
      <c r="P19" s="8">
        <f t="shared" si="0"/>
        <v>1207404.0011999756</v>
      </c>
      <c r="Q19" s="8">
        <f t="shared" si="0"/>
        <v>1253316.6953372797</v>
      </c>
      <c r="R19" s="8">
        <f t="shared" si="0"/>
        <v>1296903.1617131387</v>
      </c>
      <c r="S19" s="8">
        <f t="shared" si="0"/>
        <v>1326915.6369012697</v>
      </c>
      <c r="T19" s="8">
        <f t="shared" si="0"/>
        <v>1347244.2523553101</v>
      </c>
      <c r="U19" s="8">
        <f t="shared" si="0"/>
        <v>1362483.1677211628</v>
      </c>
      <c r="V19" s="8">
        <f t="shared" si="0"/>
        <v>1372047.3709395712</v>
      </c>
      <c r="W19" s="8">
        <f t="shared" si="0"/>
        <v>1379598.3480868523</v>
      </c>
      <c r="X19" s="8">
        <f t="shared" si="0"/>
        <v>1379598.3480868523</v>
      </c>
      <c r="Y19" s="8">
        <f t="shared" si="0"/>
        <v>1379598.3480868523</v>
      </c>
    </row>
    <row r="20" spans="1:25">
      <c r="A20" s="9" t="s">
        <v>12</v>
      </c>
      <c r="C20" s="8">
        <f t="shared" ref="C20:Y20" si="1">C32+C44</f>
        <v>0</v>
      </c>
      <c r="D20" s="8">
        <f t="shared" si="1"/>
        <v>44891</v>
      </c>
      <c r="E20" s="8">
        <f t="shared" si="1"/>
        <v>88172</v>
      </c>
      <c r="F20" s="8">
        <f t="shared" si="1"/>
        <v>222492.26710234184</v>
      </c>
      <c r="G20" s="8">
        <f t="shared" si="1"/>
        <v>384384.5235661008</v>
      </c>
      <c r="H20" s="8">
        <f t="shared" si="1"/>
        <v>565102.81126556324</v>
      </c>
      <c r="I20" s="8">
        <f t="shared" si="1"/>
        <v>746746.85725103715</v>
      </c>
      <c r="J20" s="8">
        <f t="shared" si="1"/>
        <v>918605.15857179172</v>
      </c>
      <c r="K20" s="8">
        <f t="shared" si="1"/>
        <v>1079502.6011317484</v>
      </c>
      <c r="L20" s="8">
        <f t="shared" si="1"/>
        <v>1227669.3816205261</v>
      </c>
      <c r="M20" s="8">
        <f t="shared" si="1"/>
        <v>1364021.3105619268</v>
      </c>
      <c r="N20" s="8">
        <f t="shared" si="1"/>
        <v>1487906.007008198</v>
      </c>
      <c r="O20" s="8">
        <f t="shared" si="1"/>
        <v>1607027.1824991133</v>
      </c>
      <c r="P20" s="8">
        <f t="shared" si="1"/>
        <v>1719460.1760441246</v>
      </c>
      <c r="Q20" s="8">
        <f t="shared" si="1"/>
        <v>1815783.5585976958</v>
      </c>
      <c r="R20" s="8">
        <f t="shared" si="1"/>
        <v>1905197.7811624855</v>
      </c>
      <c r="S20" s="8">
        <f t="shared" si="1"/>
        <v>1972810.4828060837</v>
      </c>
      <c r="T20" s="8">
        <f t="shared" si="1"/>
        <v>2023015.3585114705</v>
      </c>
      <c r="U20" s="8">
        <f t="shared" si="1"/>
        <v>2061124.1515249265</v>
      </c>
      <c r="V20" s="8">
        <f t="shared" si="1"/>
        <v>2086973.7373956956</v>
      </c>
      <c r="W20" s="8">
        <f t="shared" si="1"/>
        <v>2105765.5225020833</v>
      </c>
      <c r="X20" s="8">
        <f t="shared" si="1"/>
        <v>2105765.5225020833</v>
      </c>
      <c r="Y20" s="8">
        <f t="shared" si="1"/>
        <v>2105765.5225020833</v>
      </c>
    </row>
    <row r="21" spans="1:25">
      <c r="A21" s="9" t="s">
        <v>13</v>
      </c>
      <c r="C21" s="8">
        <f t="shared" ref="C21:Y21" si="2">C33+C45</f>
        <v>0</v>
      </c>
      <c r="D21" s="8">
        <f t="shared" si="2"/>
        <v>44891</v>
      </c>
      <c r="E21" s="8">
        <f t="shared" si="2"/>
        <v>88172</v>
      </c>
      <c r="F21" s="8">
        <f t="shared" si="2"/>
        <v>205725.92999405094</v>
      </c>
      <c r="G21" s="8">
        <f t="shared" si="2"/>
        <v>345525.69163628609</v>
      </c>
      <c r="H21" s="8">
        <f t="shared" si="2"/>
        <v>498814.67526514671</v>
      </c>
      <c r="I21" s="8">
        <f t="shared" si="2"/>
        <v>650416.82392246975</v>
      </c>
      <c r="J21" s="8">
        <f t="shared" si="2"/>
        <v>789644.83374533057</v>
      </c>
      <c r="K21" s="8">
        <f t="shared" si="2"/>
        <v>916955.01094367506</v>
      </c>
      <c r="L21" s="8">
        <f t="shared" si="2"/>
        <v>1030780.7997877281</v>
      </c>
      <c r="M21" s="8">
        <f t="shared" si="2"/>
        <v>1132519.0894554416</v>
      </c>
      <c r="N21" s="8">
        <f t="shared" si="2"/>
        <v>1220359.4911161119</v>
      </c>
      <c r="O21" s="8">
        <f t="shared" si="2"/>
        <v>1302583.4872655673</v>
      </c>
      <c r="P21" s="8">
        <f t="shared" si="2"/>
        <v>1378089.3928146919</v>
      </c>
      <c r="Q21" s="8">
        <f t="shared" si="2"/>
        <v>1440805.6497574183</v>
      </c>
      <c r="R21" s="8">
        <f t="shared" si="2"/>
        <v>1499668.0348629209</v>
      </c>
      <c r="S21" s="8">
        <f t="shared" si="2"/>
        <v>1542213.9188695408</v>
      </c>
      <c r="T21" s="8">
        <f t="shared" si="2"/>
        <v>1572501.2877406972</v>
      </c>
      <c r="U21" s="8">
        <f t="shared" si="2"/>
        <v>1595363.4956557506</v>
      </c>
      <c r="V21" s="8">
        <f t="shared" si="2"/>
        <v>1610356.1597582793</v>
      </c>
      <c r="W21" s="8">
        <f t="shared" si="2"/>
        <v>1621654.0728919292</v>
      </c>
      <c r="X21" s="8">
        <f t="shared" si="2"/>
        <v>1621654.0728919292</v>
      </c>
      <c r="Y21" s="8">
        <f t="shared" si="2"/>
        <v>1621654.0728919292</v>
      </c>
    </row>
    <row r="22" spans="1:25">
      <c r="A22" s="9" t="s">
        <v>14</v>
      </c>
      <c r="C22" s="8">
        <f t="shared" ref="C22:Y22" si="3">C34+C46</f>
        <v>0</v>
      </c>
      <c r="D22" s="8">
        <f t="shared" si="3"/>
        <v>44891</v>
      </c>
      <c r="E22" s="8">
        <f t="shared" si="3"/>
        <v>88172</v>
      </c>
      <c r="F22" s="8">
        <f t="shared" si="3"/>
        <v>214109.09854819637</v>
      </c>
      <c r="G22" s="8">
        <f t="shared" si="3"/>
        <v>364955.10760119348</v>
      </c>
      <c r="H22" s="8">
        <f t="shared" si="3"/>
        <v>531958.74326535501</v>
      </c>
      <c r="I22" s="8">
        <f t="shared" si="3"/>
        <v>698581.84058675345</v>
      </c>
      <c r="J22" s="8">
        <f t="shared" si="3"/>
        <v>854124.9961585612</v>
      </c>
      <c r="K22" s="8">
        <f t="shared" si="3"/>
        <v>998228.80603771168</v>
      </c>
      <c r="L22" s="8">
        <f t="shared" si="3"/>
        <v>1129225.090704127</v>
      </c>
      <c r="M22" s="8">
        <f t="shared" si="3"/>
        <v>1248270.2000086843</v>
      </c>
      <c r="N22" s="8">
        <f t="shared" si="3"/>
        <v>1354132.7490621551</v>
      </c>
      <c r="O22" s="8">
        <f t="shared" si="3"/>
        <v>1454805.3348823402</v>
      </c>
      <c r="P22" s="8">
        <f t="shared" si="3"/>
        <v>1548774.7844294086</v>
      </c>
      <c r="Q22" s="8">
        <f t="shared" si="3"/>
        <v>1628294.6041775572</v>
      </c>
      <c r="R22" s="8">
        <f t="shared" si="3"/>
        <v>1702432.9080127031</v>
      </c>
      <c r="S22" s="8">
        <f t="shared" si="3"/>
        <v>1757512.2008378124</v>
      </c>
      <c r="T22" s="8">
        <f t="shared" si="3"/>
        <v>1797758.3231260839</v>
      </c>
      <c r="U22" s="8">
        <f t="shared" si="3"/>
        <v>1828243.8235903385</v>
      </c>
      <c r="V22" s="8">
        <f t="shared" si="3"/>
        <v>1848664.9485769873</v>
      </c>
      <c r="W22" s="8">
        <f t="shared" si="3"/>
        <v>1863709.7976970063</v>
      </c>
      <c r="X22" s="8">
        <f t="shared" si="3"/>
        <v>1863709.7976970063</v>
      </c>
      <c r="Y22" s="8">
        <f t="shared" si="3"/>
        <v>1863709.7976970063</v>
      </c>
    </row>
    <row r="23" spans="1:25">
      <c r="A23" s="9" t="s">
        <v>7</v>
      </c>
      <c r="C23" s="8">
        <f t="shared" ref="C23:Y23" si="4">C35+C47</f>
        <v>0</v>
      </c>
      <c r="D23" s="8">
        <f t="shared" si="4"/>
        <v>44891</v>
      </c>
      <c r="E23" s="8">
        <f t="shared" si="4"/>
        <v>88172</v>
      </c>
      <c r="F23" s="8">
        <f t="shared" si="4"/>
        <v>197342.76143990547</v>
      </c>
      <c r="G23" s="8">
        <f t="shared" si="4"/>
        <v>326096.27567137871</v>
      </c>
      <c r="H23" s="8">
        <f t="shared" si="4"/>
        <v>465670.60726493836</v>
      </c>
      <c r="I23" s="8">
        <f t="shared" si="4"/>
        <v>602251.80725818593</v>
      </c>
      <c r="J23" s="8">
        <f t="shared" si="4"/>
        <v>725164.67133210006</v>
      </c>
      <c r="K23" s="8">
        <f t="shared" si="4"/>
        <v>835681.21584963799</v>
      </c>
      <c r="L23" s="8">
        <f t="shared" si="4"/>
        <v>932336.50887132902</v>
      </c>
      <c r="M23" s="8">
        <f t="shared" si="4"/>
        <v>1016767.978902199</v>
      </c>
      <c r="N23" s="8">
        <f t="shared" si="4"/>
        <v>1086586.2331700688</v>
      </c>
      <c r="O23" s="8">
        <f t="shared" si="4"/>
        <v>1150361.6396487942</v>
      </c>
      <c r="P23" s="8">
        <f t="shared" si="4"/>
        <v>1207404.0011999756</v>
      </c>
      <c r="Q23" s="8">
        <f t="shared" si="4"/>
        <v>1253316.6953372797</v>
      </c>
      <c r="R23" s="8">
        <f t="shared" si="4"/>
        <v>1296903.1617131387</v>
      </c>
      <c r="S23" s="8">
        <f t="shared" si="4"/>
        <v>1326915.6369012697</v>
      </c>
      <c r="T23" s="8">
        <f t="shared" si="4"/>
        <v>1347244.2523553101</v>
      </c>
      <c r="U23" s="8">
        <f t="shared" si="4"/>
        <v>1362483.1677211628</v>
      </c>
      <c r="V23" s="8">
        <f t="shared" si="4"/>
        <v>1372047.3709395712</v>
      </c>
      <c r="W23" s="8">
        <f t="shared" si="4"/>
        <v>1379598.3480868523</v>
      </c>
      <c r="X23" s="8">
        <f t="shared" si="4"/>
        <v>1379598.3480868523</v>
      </c>
      <c r="Y23" s="8">
        <f t="shared" si="4"/>
        <v>1379598.3480868523</v>
      </c>
    </row>
    <row r="24" spans="1:25">
      <c r="A24" s="9" t="s">
        <v>15</v>
      </c>
      <c r="C24" s="8">
        <f t="shared" ref="C24:Y24" si="5">C36+C48</f>
        <v>0</v>
      </c>
      <c r="D24" s="8">
        <f t="shared" si="5"/>
        <v>44891</v>
      </c>
      <c r="E24" s="8">
        <f t="shared" si="5"/>
        <v>88172</v>
      </c>
      <c r="F24" s="8">
        <f t="shared" si="5"/>
        <v>142757.38071995275</v>
      </c>
      <c r="G24" s="8">
        <f t="shared" si="5"/>
        <v>207134.13783568935</v>
      </c>
      <c r="H24" s="8">
        <f t="shared" si="5"/>
        <v>276921.30363246915</v>
      </c>
      <c r="I24" s="8">
        <f t="shared" si="5"/>
        <v>345211.90362909297</v>
      </c>
      <c r="J24" s="8">
        <f t="shared" si="5"/>
        <v>406668.33566604997</v>
      </c>
      <c r="K24" s="8">
        <f t="shared" si="5"/>
        <v>461926.60792481905</v>
      </c>
      <c r="L24" s="8">
        <f t="shared" si="5"/>
        <v>510254.25443566451</v>
      </c>
      <c r="M24" s="8">
        <f t="shared" si="5"/>
        <v>552469.98945109942</v>
      </c>
      <c r="N24" s="8">
        <f t="shared" si="5"/>
        <v>587379.11658503441</v>
      </c>
      <c r="O24" s="8">
        <f t="shared" si="5"/>
        <v>619266.8198243971</v>
      </c>
      <c r="P24" s="8">
        <f t="shared" si="5"/>
        <v>647788.0005999878</v>
      </c>
      <c r="Q24" s="8">
        <f t="shared" si="5"/>
        <v>670744.34766863985</v>
      </c>
      <c r="R24" s="8">
        <f t="shared" si="5"/>
        <v>692537.58085656923</v>
      </c>
      <c r="S24" s="8">
        <f t="shared" si="5"/>
        <v>707543.81845063483</v>
      </c>
      <c r="T24" s="8">
        <f t="shared" si="5"/>
        <v>717708.12617765518</v>
      </c>
      <c r="U24" s="8">
        <f t="shared" si="5"/>
        <v>725327.58386058128</v>
      </c>
      <c r="V24" s="8">
        <f t="shared" si="5"/>
        <v>730109.68546978547</v>
      </c>
      <c r="W24" s="8">
        <f t="shared" si="5"/>
        <v>733885.17404342606</v>
      </c>
      <c r="X24" s="8">
        <f t="shared" si="5"/>
        <v>733885.17404342606</v>
      </c>
      <c r="Y24" s="8">
        <f t="shared" si="5"/>
        <v>733885.17404342606</v>
      </c>
    </row>
    <row r="25" spans="1:25">
      <c r="A25" s="9" t="s">
        <v>10</v>
      </c>
      <c r="C25" s="8">
        <f t="shared" ref="C25:Y25" si="6">C37+C49</f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6"/>
        <v>0</v>
      </c>
      <c r="Q25" s="8">
        <f t="shared" si="6"/>
        <v>0</v>
      </c>
      <c r="R25" s="8">
        <f t="shared" si="6"/>
        <v>0</v>
      </c>
      <c r="S25" s="8">
        <f t="shared" si="6"/>
        <v>0</v>
      </c>
      <c r="T25" s="8">
        <f t="shared" si="6"/>
        <v>0</v>
      </c>
      <c r="U25" s="8">
        <f t="shared" si="6"/>
        <v>0</v>
      </c>
      <c r="V25" s="8">
        <f t="shared" si="6"/>
        <v>0</v>
      </c>
      <c r="W25" s="8">
        <f t="shared" si="6"/>
        <v>0</v>
      </c>
      <c r="X25" s="8">
        <f t="shared" si="6"/>
        <v>0</v>
      </c>
      <c r="Y25" s="8">
        <f t="shared" si="6"/>
        <v>0</v>
      </c>
    </row>
    <row r="26" spans="1:25">
      <c r="A26" s="9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8" spans="1:25">
      <c r="A28" s="11" t="s">
        <v>19</v>
      </c>
      <c r="C28" s="30" t="s">
        <v>19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>
      <c r="A29" s="3" t="s">
        <v>1</v>
      </c>
      <c r="C29" s="30" t="s">
        <v>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>
      <c r="A30" s="4"/>
      <c r="B30" s="5"/>
      <c r="C30" s="6">
        <v>2013</v>
      </c>
      <c r="D30" s="6">
        <v>2014</v>
      </c>
      <c r="E30" s="6">
        <v>2015</v>
      </c>
      <c r="F30" s="6">
        <v>2016</v>
      </c>
      <c r="G30" s="6">
        <v>2017</v>
      </c>
      <c r="H30" s="6">
        <v>2018</v>
      </c>
      <c r="I30" s="6">
        <v>2019</v>
      </c>
      <c r="J30" s="6">
        <v>2020</v>
      </c>
      <c r="K30" s="6">
        <v>2021</v>
      </c>
      <c r="L30" s="6">
        <v>2022</v>
      </c>
      <c r="M30" s="6">
        <v>2023</v>
      </c>
      <c r="N30" s="6">
        <v>2024</v>
      </c>
      <c r="O30" s="6">
        <v>2025</v>
      </c>
      <c r="P30" s="6">
        <v>2026</v>
      </c>
      <c r="Q30" s="6">
        <v>2027</v>
      </c>
      <c r="R30" s="6">
        <v>2028</v>
      </c>
      <c r="S30" s="6">
        <v>2029</v>
      </c>
      <c r="T30" s="6">
        <v>2030</v>
      </c>
      <c r="U30" s="6">
        <v>2031</v>
      </c>
      <c r="V30" s="6">
        <v>2032</v>
      </c>
      <c r="W30" s="6">
        <v>2033</v>
      </c>
      <c r="X30" s="6">
        <v>2034</v>
      </c>
      <c r="Y30" s="6">
        <v>2035</v>
      </c>
    </row>
    <row r="31" spans="1:25">
      <c r="A31" s="12" t="s">
        <v>11</v>
      </c>
      <c r="C31" s="8">
        <v>0</v>
      </c>
      <c r="D31" s="8">
        <v>33668.25</v>
      </c>
      <c r="E31" s="8">
        <v>66129</v>
      </c>
      <c r="F31" s="8">
        <v>148007.0710799291</v>
      </c>
      <c r="G31" s="8">
        <v>244572.20675353403</v>
      </c>
      <c r="H31" s="8">
        <v>349252.95544870378</v>
      </c>
      <c r="I31" s="8">
        <v>451688.85544363945</v>
      </c>
      <c r="J31" s="8">
        <v>543873.50349907507</v>
      </c>
      <c r="K31" s="8">
        <v>626760.91188722849</v>
      </c>
      <c r="L31" s="8">
        <v>699252.38165349676</v>
      </c>
      <c r="M31" s="8">
        <v>762575.98417664925</v>
      </c>
      <c r="N31" s="8">
        <v>814939.67487755173</v>
      </c>
      <c r="O31" s="8">
        <v>862771.22973659553</v>
      </c>
      <c r="P31" s="8">
        <v>905553.00089998171</v>
      </c>
      <c r="Q31" s="8">
        <v>939987.52150295977</v>
      </c>
      <c r="R31" s="8">
        <v>972677.37128485402</v>
      </c>
      <c r="S31" s="8">
        <v>995186.72767595225</v>
      </c>
      <c r="T31" s="8">
        <v>1010433.1892664827</v>
      </c>
      <c r="U31" s="8">
        <v>1021862.3757908721</v>
      </c>
      <c r="V31" s="8">
        <v>1029035.5282046784</v>
      </c>
      <c r="W31" s="8">
        <v>1034698.7610651393</v>
      </c>
      <c r="X31" s="8">
        <v>1034698.7610651393</v>
      </c>
      <c r="Y31" s="8">
        <v>1034698.7610651393</v>
      </c>
    </row>
    <row r="32" spans="1:25">
      <c r="A32" s="12" t="s">
        <v>12</v>
      </c>
      <c r="C32" s="8">
        <v>0</v>
      </c>
      <c r="D32" s="8">
        <v>33668.25</v>
      </c>
      <c r="E32" s="8">
        <v>66129</v>
      </c>
      <c r="F32" s="8">
        <v>166869.20032675637</v>
      </c>
      <c r="G32" s="8">
        <v>288288.39267457562</v>
      </c>
      <c r="H32" s="8">
        <v>423827.1084491724</v>
      </c>
      <c r="I32" s="8">
        <v>560060.14293827792</v>
      </c>
      <c r="J32" s="8">
        <v>688953.86892884376</v>
      </c>
      <c r="K32" s="8">
        <v>809626.95084881131</v>
      </c>
      <c r="L32" s="8">
        <v>920752.0362153945</v>
      </c>
      <c r="M32" s="8">
        <v>1023015.9829214452</v>
      </c>
      <c r="N32" s="8">
        <v>1115929.5052561485</v>
      </c>
      <c r="O32" s="8">
        <v>1205270.3868743349</v>
      </c>
      <c r="P32" s="8">
        <v>1289595.1320330936</v>
      </c>
      <c r="Q32" s="8">
        <v>1361837.6689482718</v>
      </c>
      <c r="R32" s="8">
        <v>1428898.3358718641</v>
      </c>
      <c r="S32" s="8">
        <v>1479607.8621045628</v>
      </c>
      <c r="T32" s="8">
        <v>1517261.5188836029</v>
      </c>
      <c r="U32" s="8">
        <v>1545843.1136436951</v>
      </c>
      <c r="V32" s="8">
        <v>1565230.3030467718</v>
      </c>
      <c r="W32" s="8">
        <v>1579324.1418765625</v>
      </c>
      <c r="X32" s="8">
        <v>1579324.1418765625</v>
      </c>
      <c r="Y32" s="8">
        <v>1579324.1418765625</v>
      </c>
    </row>
    <row r="33" spans="1:25">
      <c r="A33" s="12" t="s">
        <v>13</v>
      </c>
      <c r="C33" s="8">
        <v>0</v>
      </c>
      <c r="D33" s="8">
        <v>33668.25</v>
      </c>
      <c r="E33" s="8">
        <v>66129</v>
      </c>
      <c r="F33" s="8">
        <v>154294.44749553822</v>
      </c>
      <c r="G33" s="8">
        <v>259144.26872721457</v>
      </c>
      <c r="H33" s="8">
        <v>374111.00644886005</v>
      </c>
      <c r="I33" s="8">
        <v>487812.61794185231</v>
      </c>
      <c r="J33" s="8">
        <v>592233.62530899793</v>
      </c>
      <c r="K33" s="8">
        <v>687716.25820775633</v>
      </c>
      <c r="L33" s="8">
        <v>773085.59984079609</v>
      </c>
      <c r="M33" s="8">
        <v>849389.31709158118</v>
      </c>
      <c r="N33" s="8">
        <v>915269.61833708396</v>
      </c>
      <c r="O33" s="8">
        <v>976937.61544917547</v>
      </c>
      <c r="P33" s="8">
        <v>1033567.0446110188</v>
      </c>
      <c r="Q33" s="8">
        <v>1080604.2373180639</v>
      </c>
      <c r="R33" s="8">
        <v>1124751.0261471907</v>
      </c>
      <c r="S33" s="8">
        <v>1156660.4391521555</v>
      </c>
      <c r="T33" s="8">
        <v>1179375.9658055229</v>
      </c>
      <c r="U33" s="8">
        <v>1196522.6217418129</v>
      </c>
      <c r="V33" s="8">
        <v>1207767.1198187096</v>
      </c>
      <c r="W33" s="8">
        <v>1216240.5546689469</v>
      </c>
      <c r="X33" s="8">
        <v>1216240.5546689469</v>
      </c>
      <c r="Y33" s="8">
        <v>1216240.5546689469</v>
      </c>
    </row>
    <row r="34" spans="1:25">
      <c r="A34" s="12" t="s">
        <v>14</v>
      </c>
      <c r="C34" s="8">
        <v>0</v>
      </c>
      <c r="D34" s="8">
        <v>33668.25</v>
      </c>
      <c r="E34" s="8">
        <v>66129</v>
      </c>
      <c r="F34" s="8">
        <v>160581.82391114728</v>
      </c>
      <c r="G34" s="8">
        <v>273716.33070089511</v>
      </c>
      <c r="H34" s="8">
        <v>398969.0574490162</v>
      </c>
      <c r="I34" s="8">
        <v>523936.38044006506</v>
      </c>
      <c r="J34" s="8">
        <v>640593.7471189209</v>
      </c>
      <c r="K34" s="8">
        <v>748671.60452828382</v>
      </c>
      <c r="L34" s="8">
        <v>846918.81802809529</v>
      </c>
      <c r="M34" s="8">
        <v>936202.65000651323</v>
      </c>
      <c r="N34" s="8">
        <v>1015599.5617966163</v>
      </c>
      <c r="O34" s="8">
        <v>1091104.0011617551</v>
      </c>
      <c r="P34" s="8">
        <v>1161581.0883220565</v>
      </c>
      <c r="Q34" s="8">
        <v>1221220.9531331679</v>
      </c>
      <c r="R34" s="8">
        <v>1276824.6810095273</v>
      </c>
      <c r="S34" s="8">
        <v>1318134.1506283593</v>
      </c>
      <c r="T34" s="8">
        <v>1348318.7423445629</v>
      </c>
      <c r="U34" s="8">
        <v>1371182.8676927539</v>
      </c>
      <c r="V34" s="8">
        <v>1386498.7114327403</v>
      </c>
      <c r="W34" s="8">
        <v>1397782.3482727548</v>
      </c>
      <c r="X34" s="8">
        <v>1397782.3482727548</v>
      </c>
      <c r="Y34" s="8">
        <v>1397782.3482727548</v>
      </c>
    </row>
    <row r="35" spans="1:25">
      <c r="A35" s="12" t="s">
        <v>7</v>
      </c>
      <c r="C35" s="8">
        <v>0</v>
      </c>
      <c r="D35" s="8">
        <v>33668.25</v>
      </c>
      <c r="E35" s="8">
        <v>66129</v>
      </c>
      <c r="F35" s="8">
        <v>148007.0710799291</v>
      </c>
      <c r="G35" s="8">
        <v>244572.20675353403</v>
      </c>
      <c r="H35" s="8">
        <v>349252.95544870378</v>
      </c>
      <c r="I35" s="8">
        <v>451688.85544363945</v>
      </c>
      <c r="J35" s="8">
        <v>543873.50349907507</v>
      </c>
      <c r="K35" s="8">
        <v>626760.91188722849</v>
      </c>
      <c r="L35" s="8">
        <v>699252.38165349676</v>
      </c>
      <c r="M35" s="8">
        <v>762575.98417664925</v>
      </c>
      <c r="N35" s="8">
        <v>814939.67487755173</v>
      </c>
      <c r="O35" s="8">
        <v>862771.22973659553</v>
      </c>
      <c r="P35" s="8">
        <v>905553.00089998171</v>
      </c>
      <c r="Q35" s="8">
        <v>939987.52150295977</v>
      </c>
      <c r="R35" s="8">
        <v>972677.37128485402</v>
      </c>
      <c r="S35" s="8">
        <v>995186.72767595225</v>
      </c>
      <c r="T35" s="8">
        <v>1010433.1892664827</v>
      </c>
      <c r="U35" s="8">
        <v>1021862.3757908721</v>
      </c>
      <c r="V35" s="8">
        <v>1029035.5282046784</v>
      </c>
      <c r="W35" s="8">
        <v>1034698.7610651393</v>
      </c>
      <c r="X35" s="8">
        <v>1034698.7610651393</v>
      </c>
      <c r="Y35" s="8">
        <v>1034698.7610651393</v>
      </c>
    </row>
    <row r="36" spans="1:25">
      <c r="A36" s="12" t="s">
        <v>15</v>
      </c>
      <c r="C36" s="8">
        <v>0</v>
      </c>
      <c r="D36" s="8">
        <v>33668.25</v>
      </c>
      <c r="E36" s="8">
        <v>66129</v>
      </c>
      <c r="F36" s="8">
        <v>107068.03553996458</v>
      </c>
      <c r="G36" s="8">
        <v>155350.60337676702</v>
      </c>
      <c r="H36" s="8">
        <v>207690.97772435186</v>
      </c>
      <c r="I36" s="8">
        <v>258908.92772181969</v>
      </c>
      <c r="J36" s="8">
        <v>305001.25174953748</v>
      </c>
      <c r="K36" s="8">
        <v>346444.9559436143</v>
      </c>
      <c r="L36" s="8">
        <v>382690.69082674838</v>
      </c>
      <c r="M36" s="8">
        <v>414352.49208832456</v>
      </c>
      <c r="N36" s="8">
        <v>440534.33743877587</v>
      </c>
      <c r="O36" s="8">
        <v>464450.11486829782</v>
      </c>
      <c r="P36" s="8">
        <v>485841.0004499908</v>
      </c>
      <c r="Q36" s="8">
        <v>503058.26075147989</v>
      </c>
      <c r="R36" s="8">
        <v>519403.18564242689</v>
      </c>
      <c r="S36" s="8">
        <v>530657.86383797613</v>
      </c>
      <c r="T36" s="8">
        <v>538281.09463324142</v>
      </c>
      <c r="U36" s="8">
        <v>543995.68789543596</v>
      </c>
      <c r="V36" s="8">
        <v>547582.26410233905</v>
      </c>
      <c r="W36" s="8">
        <v>550413.88053256948</v>
      </c>
      <c r="X36" s="8">
        <v>550413.88053256948</v>
      </c>
      <c r="Y36" s="8">
        <v>550413.88053256948</v>
      </c>
    </row>
    <row r="37" spans="1:25">
      <c r="A37" s="12" t="s">
        <v>10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</row>
    <row r="40" spans="1:25">
      <c r="A40" s="11" t="s">
        <v>20</v>
      </c>
      <c r="C40" s="30" t="s">
        <v>20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>
      <c r="A41" s="3" t="s">
        <v>1</v>
      </c>
      <c r="C41" s="30" t="s">
        <v>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>
      <c r="A42" s="4"/>
      <c r="B42" s="5"/>
      <c r="C42" s="6">
        <v>2013</v>
      </c>
      <c r="D42" s="6">
        <v>2014</v>
      </c>
      <c r="E42" s="6">
        <v>2015</v>
      </c>
      <c r="F42" s="6">
        <v>2016</v>
      </c>
      <c r="G42" s="6">
        <v>2017</v>
      </c>
      <c r="H42" s="6">
        <v>2018</v>
      </c>
      <c r="I42" s="6">
        <v>2019</v>
      </c>
      <c r="J42" s="6">
        <v>2020</v>
      </c>
      <c r="K42" s="6">
        <v>2021</v>
      </c>
      <c r="L42" s="6">
        <v>2022</v>
      </c>
      <c r="M42" s="6">
        <v>2023</v>
      </c>
      <c r="N42" s="6">
        <v>2024</v>
      </c>
      <c r="O42" s="6">
        <v>2025</v>
      </c>
      <c r="P42" s="6">
        <v>2026</v>
      </c>
      <c r="Q42" s="6">
        <v>2027</v>
      </c>
      <c r="R42" s="6">
        <v>2028</v>
      </c>
      <c r="S42" s="6">
        <v>2029</v>
      </c>
      <c r="T42" s="6">
        <v>2030</v>
      </c>
      <c r="U42" s="6">
        <v>2031</v>
      </c>
      <c r="V42" s="6">
        <v>2032</v>
      </c>
      <c r="W42" s="6">
        <v>2033</v>
      </c>
      <c r="X42" s="6">
        <v>2034</v>
      </c>
      <c r="Y42" s="6">
        <v>2035</v>
      </c>
    </row>
    <row r="43" spans="1:25">
      <c r="A43" s="12" t="s">
        <v>11</v>
      </c>
      <c r="C43" s="8">
        <v>0</v>
      </c>
      <c r="D43" s="8">
        <v>11222.75</v>
      </c>
      <c r="E43" s="8">
        <v>22043</v>
      </c>
      <c r="F43" s="8">
        <v>49335.690359976375</v>
      </c>
      <c r="G43" s="8">
        <v>81524.068917844692</v>
      </c>
      <c r="H43" s="8">
        <v>116417.65181623459</v>
      </c>
      <c r="I43" s="8">
        <v>150562.95181454645</v>
      </c>
      <c r="J43" s="8">
        <v>181291.16783302501</v>
      </c>
      <c r="K43" s="8">
        <v>208920.30396240953</v>
      </c>
      <c r="L43" s="8">
        <v>233084.12721783225</v>
      </c>
      <c r="M43" s="8">
        <v>254191.99472554971</v>
      </c>
      <c r="N43" s="8">
        <v>271646.55829251721</v>
      </c>
      <c r="O43" s="8">
        <v>287590.40991219855</v>
      </c>
      <c r="P43" s="8">
        <v>301851.0002999939</v>
      </c>
      <c r="Q43" s="8">
        <v>313329.17383431992</v>
      </c>
      <c r="R43" s="8">
        <v>324225.79042828461</v>
      </c>
      <c r="S43" s="8">
        <v>331728.90922531742</v>
      </c>
      <c r="T43" s="8">
        <v>336811.06308882753</v>
      </c>
      <c r="U43" s="8">
        <v>340620.7919302907</v>
      </c>
      <c r="V43" s="8">
        <v>343011.84273489279</v>
      </c>
      <c r="W43" s="8">
        <v>344899.58702171303</v>
      </c>
      <c r="X43" s="8">
        <v>344899.58702171303</v>
      </c>
      <c r="Y43" s="8">
        <v>344899.58702171303</v>
      </c>
    </row>
    <row r="44" spans="1:25">
      <c r="A44" s="12" t="s">
        <v>12</v>
      </c>
      <c r="C44" s="8">
        <v>0</v>
      </c>
      <c r="D44" s="8">
        <v>11222.75</v>
      </c>
      <c r="E44" s="8">
        <v>22043</v>
      </c>
      <c r="F44" s="8">
        <v>55623.066775585474</v>
      </c>
      <c r="G44" s="8">
        <v>96096.130891525201</v>
      </c>
      <c r="H44" s="8">
        <v>141275.70281639081</v>
      </c>
      <c r="I44" s="8">
        <v>186686.71431275926</v>
      </c>
      <c r="J44" s="8">
        <v>229651.28964294793</v>
      </c>
      <c r="K44" s="8">
        <v>269875.65028293716</v>
      </c>
      <c r="L44" s="8">
        <v>306917.34540513152</v>
      </c>
      <c r="M44" s="8">
        <v>341005.3276404817</v>
      </c>
      <c r="N44" s="8">
        <v>371976.50175204949</v>
      </c>
      <c r="O44" s="8">
        <v>401756.79562477837</v>
      </c>
      <c r="P44" s="8">
        <v>429865.0440110311</v>
      </c>
      <c r="Q44" s="8">
        <v>453945.889649424</v>
      </c>
      <c r="R44" s="8">
        <v>476299.44529062125</v>
      </c>
      <c r="S44" s="8">
        <v>493202.62070152088</v>
      </c>
      <c r="T44" s="8">
        <v>505753.83962786762</v>
      </c>
      <c r="U44" s="8">
        <v>515281.03788123152</v>
      </c>
      <c r="V44" s="8">
        <v>521743.43434892391</v>
      </c>
      <c r="W44" s="8">
        <v>526441.38062552095</v>
      </c>
      <c r="X44" s="8">
        <v>526441.38062552095</v>
      </c>
      <c r="Y44" s="8">
        <v>526441.38062552095</v>
      </c>
    </row>
    <row r="45" spans="1:25">
      <c r="A45" s="12" t="s">
        <v>13</v>
      </c>
      <c r="C45" s="8">
        <v>0</v>
      </c>
      <c r="D45" s="8">
        <v>11222.75</v>
      </c>
      <c r="E45" s="8">
        <v>22043</v>
      </c>
      <c r="F45" s="8">
        <v>51431.482498512734</v>
      </c>
      <c r="G45" s="8">
        <v>86381.422909071523</v>
      </c>
      <c r="H45" s="8">
        <v>124703.66881628665</v>
      </c>
      <c r="I45" s="8">
        <v>162604.20598061738</v>
      </c>
      <c r="J45" s="8">
        <v>197411.20843633267</v>
      </c>
      <c r="K45" s="8">
        <v>229238.75273591874</v>
      </c>
      <c r="L45" s="8">
        <v>257695.19994693197</v>
      </c>
      <c r="M45" s="8">
        <v>283129.77236386039</v>
      </c>
      <c r="N45" s="8">
        <v>305089.87277902797</v>
      </c>
      <c r="O45" s="8">
        <v>325645.87181639182</v>
      </c>
      <c r="P45" s="8">
        <v>344522.34820367297</v>
      </c>
      <c r="Q45" s="8">
        <v>360201.41243935458</v>
      </c>
      <c r="R45" s="8">
        <v>374917.00871573022</v>
      </c>
      <c r="S45" s="8">
        <v>385553.47971738526</v>
      </c>
      <c r="T45" s="8">
        <v>393125.32193517435</v>
      </c>
      <c r="U45" s="8">
        <v>398840.87391393771</v>
      </c>
      <c r="V45" s="8">
        <v>402589.03993956983</v>
      </c>
      <c r="W45" s="8">
        <v>405413.5182229823</v>
      </c>
      <c r="X45" s="8">
        <v>405413.5182229823</v>
      </c>
      <c r="Y45" s="8">
        <v>405413.5182229823</v>
      </c>
    </row>
    <row r="46" spans="1:25">
      <c r="A46" s="12" t="s">
        <v>14</v>
      </c>
      <c r="C46" s="8">
        <v>0</v>
      </c>
      <c r="D46" s="8">
        <v>11222.75</v>
      </c>
      <c r="E46" s="8">
        <v>22043</v>
      </c>
      <c r="F46" s="8">
        <v>53527.2746370491</v>
      </c>
      <c r="G46" s="8">
        <v>91238.776900298355</v>
      </c>
      <c r="H46" s="8">
        <v>132989.68581633875</v>
      </c>
      <c r="I46" s="8">
        <v>174645.46014668839</v>
      </c>
      <c r="J46" s="8">
        <v>213531.24903964027</v>
      </c>
      <c r="K46" s="8">
        <v>249557.20150942792</v>
      </c>
      <c r="L46" s="8">
        <v>282306.27267603175</v>
      </c>
      <c r="M46" s="8">
        <v>312067.55000217102</v>
      </c>
      <c r="N46" s="8">
        <v>338533.18726553879</v>
      </c>
      <c r="O46" s="8">
        <v>363701.3337205851</v>
      </c>
      <c r="P46" s="8">
        <v>387193.69610735204</v>
      </c>
      <c r="Q46" s="8">
        <v>407073.65104438929</v>
      </c>
      <c r="R46" s="8">
        <v>425608.22700317571</v>
      </c>
      <c r="S46" s="8">
        <v>439378.0502094531</v>
      </c>
      <c r="T46" s="8">
        <v>449439.58078152098</v>
      </c>
      <c r="U46" s="8">
        <v>457060.95589758462</v>
      </c>
      <c r="V46" s="8">
        <v>462166.23714424681</v>
      </c>
      <c r="W46" s="8">
        <v>465927.44942425145</v>
      </c>
      <c r="X46" s="8">
        <v>465927.44942425145</v>
      </c>
      <c r="Y46" s="8">
        <v>465927.44942425145</v>
      </c>
    </row>
    <row r="47" spans="1:25">
      <c r="A47" s="12" t="s">
        <v>7</v>
      </c>
      <c r="C47" s="8">
        <v>0</v>
      </c>
      <c r="D47" s="8">
        <v>11222.75</v>
      </c>
      <c r="E47" s="8">
        <v>22043</v>
      </c>
      <c r="F47" s="8">
        <v>49335.690359976375</v>
      </c>
      <c r="G47" s="8">
        <v>81524.068917844692</v>
      </c>
      <c r="H47" s="8">
        <v>116417.65181623459</v>
      </c>
      <c r="I47" s="8">
        <v>150562.95181454645</v>
      </c>
      <c r="J47" s="8">
        <v>181291.16783302501</v>
      </c>
      <c r="K47" s="8">
        <v>208920.30396240953</v>
      </c>
      <c r="L47" s="8">
        <v>233084.12721783225</v>
      </c>
      <c r="M47" s="8">
        <v>254191.99472554971</v>
      </c>
      <c r="N47" s="8">
        <v>271646.55829251721</v>
      </c>
      <c r="O47" s="8">
        <v>287590.40991219855</v>
      </c>
      <c r="P47" s="8">
        <v>301851.0002999939</v>
      </c>
      <c r="Q47" s="8">
        <v>313329.17383431992</v>
      </c>
      <c r="R47" s="8">
        <v>324225.79042828461</v>
      </c>
      <c r="S47" s="8">
        <v>331728.90922531742</v>
      </c>
      <c r="T47" s="8">
        <v>336811.06308882753</v>
      </c>
      <c r="U47" s="8">
        <v>340620.7919302907</v>
      </c>
      <c r="V47" s="8">
        <v>343011.84273489279</v>
      </c>
      <c r="W47" s="8">
        <v>344899.58702171303</v>
      </c>
      <c r="X47" s="8">
        <v>344899.58702171303</v>
      </c>
      <c r="Y47" s="8">
        <v>344899.58702171303</v>
      </c>
    </row>
    <row r="48" spans="1:25">
      <c r="A48" s="12" t="s">
        <v>15</v>
      </c>
      <c r="C48" s="8">
        <v>0</v>
      </c>
      <c r="D48" s="8">
        <v>11222.75</v>
      </c>
      <c r="E48" s="8">
        <v>22043</v>
      </c>
      <c r="F48" s="8">
        <v>35689.345179988188</v>
      </c>
      <c r="G48" s="8">
        <v>51783.534458922346</v>
      </c>
      <c r="H48" s="8">
        <v>69230.325908117302</v>
      </c>
      <c r="I48" s="8">
        <v>86302.975907273241</v>
      </c>
      <c r="J48" s="8">
        <v>101667.08391651251</v>
      </c>
      <c r="K48" s="8">
        <v>115481.65198120476</v>
      </c>
      <c r="L48" s="8">
        <v>127563.56360891611</v>
      </c>
      <c r="M48" s="8">
        <v>138117.49736277483</v>
      </c>
      <c r="N48" s="8">
        <v>146844.7791462586</v>
      </c>
      <c r="O48" s="8">
        <v>154816.70495609927</v>
      </c>
      <c r="P48" s="8">
        <v>161947.00014999695</v>
      </c>
      <c r="Q48" s="8">
        <v>167686.08691715996</v>
      </c>
      <c r="R48" s="8">
        <v>173134.39521414234</v>
      </c>
      <c r="S48" s="8">
        <v>176885.95461265871</v>
      </c>
      <c r="T48" s="8">
        <v>179427.0315444138</v>
      </c>
      <c r="U48" s="8">
        <v>181331.89596514538</v>
      </c>
      <c r="V48" s="8">
        <v>182527.42136744637</v>
      </c>
      <c r="W48" s="8">
        <v>183471.29351085654</v>
      </c>
      <c r="X48" s="8">
        <v>183471.29351085654</v>
      </c>
      <c r="Y48" s="8">
        <v>183471.29351085654</v>
      </c>
    </row>
    <row r="49" spans="1:25">
      <c r="A49" s="12" t="s">
        <v>10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</sheetData>
  <mergeCells count="8">
    <mergeCell ref="C5:Y5"/>
    <mergeCell ref="C17:Y17"/>
    <mergeCell ref="C29:Y29"/>
    <mergeCell ref="C41:Y41"/>
    <mergeCell ref="C4:Y4"/>
    <mergeCell ref="C16:Y16"/>
    <mergeCell ref="C28:Y28"/>
    <mergeCell ref="C40:Y40"/>
  </mergeCells>
  <pageMargins left="0.7" right="0.7" top="0.75" bottom="0.75" header="0.3" footer="0.3"/>
  <pageSetup paperSize="5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zoomScale="85" zoomScaleNormal="85" workbookViewId="0">
      <selection activeCell="C41" sqref="C41:Y41"/>
    </sheetView>
  </sheetViews>
  <sheetFormatPr defaultRowHeight="12.75"/>
  <cols>
    <col min="1" max="1" width="28.28515625" bestFit="1" customWidth="1"/>
    <col min="3" max="3" width="9.140625" customWidth="1"/>
    <col min="11" max="25" width="9.85546875" customWidth="1"/>
  </cols>
  <sheetData>
    <row r="1" spans="1:25" ht="18">
      <c r="A1" s="10" t="s">
        <v>16</v>
      </c>
    </row>
    <row r="2" spans="1:25" ht="15.75">
      <c r="A2" s="2" t="s">
        <v>21</v>
      </c>
    </row>
    <row r="3" spans="1:25" ht="15">
      <c r="A3" s="1"/>
    </row>
    <row r="4" spans="1:25">
      <c r="A4" s="11" t="s">
        <v>17</v>
      </c>
      <c r="C4" s="30" t="s">
        <v>17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>
      <c r="A5" s="7" t="s">
        <v>1</v>
      </c>
      <c r="C5" s="30" t="s">
        <v>22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>
      <c r="A6" s="4"/>
      <c r="B6" s="5"/>
      <c r="C6" s="6">
        <v>2013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>
        <v>2025</v>
      </c>
      <c r="P6" s="6">
        <v>2026</v>
      </c>
      <c r="Q6" s="6">
        <v>2027</v>
      </c>
      <c r="R6" s="6">
        <v>2028</v>
      </c>
      <c r="S6" s="6">
        <v>2029</v>
      </c>
      <c r="T6" s="6">
        <v>2030</v>
      </c>
      <c r="U6" s="6">
        <v>2031</v>
      </c>
      <c r="V6" s="6">
        <v>2032</v>
      </c>
      <c r="W6" s="6">
        <v>2033</v>
      </c>
      <c r="X6" s="6">
        <v>2034</v>
      </c>
      <c r="Y6" s="6">
        <v>2035</v>
      </c>
    </row>
    <row r="7" spans="1:25">
      <c r="A7" s="12" t="s">
        <v>29</v>
      </c>
      <c r="C7" s="8">
        <v>0</v>
      </c>
      <c r="D7" s="8">
        <v>77.868811654730195</v>
      </c>
      <c r="E7" s="8">
        <v>107.45863963401615</v>
      </c>
      <c r="F7" s="8">
        <v>146.39848102749028</v>
      </c>
      <c r="G7" s="8">
        <v>186.71146279281561</v>
      </c>
      <c r="H7" s="8">
        <v>231.60600292611713</v>
      </c>
      <c r="I7" s="8">
        <v>275.0658957261586</v>
      </c>
      <c r="J7" s="8">
        <v>316.49981654583013</v>
      </c>
      <c r="K7" s="8">
        <v>351.94565973275837</v>
      </c>
      <c r="L7" s="8">
        <v>381.46334010849205</v>
      </c>
      <c r="M7" s="8">
        <v>405.47939452452334</v>
      </c>
      <c r="N7" s="8">
        <v>424.48179815888295</v>
      </c>
      <c r="O7" s="8">
        <v>429.72016360005694</v>
      </c>
      <c r="P7" s="8">
        <v>433.14687379540328</v>
      </c>
      <c r="Q7" s="8">
        <v>434.07028541801492</v>
      </c>
      <c r="R7" s="8">
        <v>432.82881857869211</v>
      </c>
      <c r="S7" s="8">
        <v>430.42450686784434</v>
      </c>
      <c r="T7" s="8">
        <v>427.49031992026096</v>
      </c>
      <c r="U7" s="8">
        <v>424.69230276574626</v>
      </c>
      <c r="V7" s="8">
        <v>421.67051635763892</v>
      </c>
      <c r="W7" s="8">
        <v>418.78398628355035</v>
      </c>
      <c r="X7" s="8">
        <v>418.78398628355035</v>
      </c>
      <c r="Y7" s="8">
        <v>418.78398628355035</v>
      </c>
    </row>
    <row r="8" spans="1:25">
      <c r="A8" s="12" t="s">
        <v>30</v>
      </c>
      <c r="C8" s="8">
        <v>0</v>
      </c>
      <c r="D8" s="8">
        <v>82.197244817250862</v>
      </c>
      <c r="E8" s="8">
        <v>131.18521044949892</v>
      </c>
      <c r="F8" s="8">
        <v>210.76075948767132</v>
      </c>
      <c r="G8" s="8">
        <v>293.03973737604701</v>
      </c>
      <c r="H8" s="8">
        <v>379.45099021349085</v>
      </c>
      <c r="I8" s="8">
        <v>465.8870953321001</v>
      </c>
      <c r="J8" s="8">
        <v>547.33511968648577</v>
      </c>
      <c r="K8" s="8">
        <v>623.94696323114658</v>
      </c>
      <c r="L8" s="8">
        <v>695.99802984815199</v>
      </c>
      <c r="M8" s="8">
        <v>762.16012918794195</v>
      </c>
      <c r="N8" s="8">
        <v>822.48130644459366</v>
      </c>
      <c r="O8" s="8">
        <v>856.79461197857961</v>
      </c>
      <c r="P8" s="8">
        <v>868.88061858549554</v>
      </c>
      <c r="Q8" s="8">
        <v>881.46312908670279</v>
      </c>
      <c r="R8" s="8">
        <v>892.14882701919441</v>
      </c>
      <c r="S8" s="8">
        <v>900.12560592357352</v>
      </c>
      <c r="T8" s="8">
        <v>906.44035345707834</v>
      </c>
      <c r="U8" s="8">
        <v>910.7705877416804</v>
      </c>
      <c r="V8" s="8">
        <v>914.42644027339634</v>
      </c>
      <c r="W8" s="8">
        <v>918.00704751681167</v>
      </c>
      <c r="X8" s="8">
        <v>918.00704751681167</v>
      </c>
      <c r="Y8" s="8">
        <v>918.00704751681167</v>
      </c>
    </row>
    <row r="9" spans="1:25">
      <c r="A9" s="12" t="s">
        <v>31</v>
      </c>
      <c r="C9" s="8">
        <v>0</v>
      </c>
      <c r="D9" s="8">
        <v>79.971552986529531</v>
      </c>
      <c r="E9" s="8">
        <v>116.84082083844757</v>
      </c>
      <c r="F9" s="8">
        <v>170.37004822569298</v>
      </c>
      <c r="G9" s="8">
        <v>225.96027581609195</v>
      </c>
      <c r="H9" s="8">
        <v>286.18094530772686</v>
      </c>
      <c r="I9" s="8">
        <v>345.55176945831016</v>
      </c>
      <c r="J9" s="8">
        <v>401.88409830969181</v>
      </c>
      <c r="K9" s="8">
        <v>452.43298553250014</v>
      </c>
      <c r="L9" s="8">
        <v>497.37247304354509</v>
      </c>
      <c r="M9" s="8">
        <v>536.47877583798618</v>
      </c>
      <c r="N9" s="8">
        <v>570.08447588660067</v>
      </c>
      <c r="O9" s="8">
        <v>585.69337065876061</v>
      </c>
      <c r="P9" s="8">
        <v>592.59380332981607</v>
      </c>
      <c r="Q9" s="8">
        <v>597.86300047597274</v>
      </c>
      <c r="R9" s="8">
        <v>601.02847871386859</v>
      </c>
      <c r="S9" s="8">
        <v>602.33111587086717</v>
      </c>
      <c r="T9" s="8">
        <v>602.56976225995902</v>
      </c>
      <c r="U9" s="8">
        <v>602.08533242535077</v>
      </c>
      <c r="V9" s="8">
        <v>601.43777955307178</v>
      </c>
      <c r="W9" s="8">
        <v>600.82996061653444</v>
      </c>
      <c r="X9" s="8">
        <v>600.82996061653444</v>
      </c>
      <c r="Y9" s="8">
        <v>600.82996061653444</v>
      </c>
    </row>
    <row r="10" spans="1:25">
      <c r="A10" s="12" t="s">
        <v>32</v>
      </c>
      <c r="C10" s="8">
        <v>0</v>
      </c>
      <c r="D10" s="8">
        <v>82.074294318328839</v>
      </c>
      <c r="E10" s="8">
        <v>126.223002042879</v>
      </c>
      <c r="F10" s="8">
        <v>194.34161542389566</v>
      </c>
      <c r="G10" s="8">
        <v>265.20908883936829</v>
      </c>
      <c r="H10" s="8">
        <v>340.75588768933653</v>
      </c>
      <c r="I10" s="8">
        <v>416.03764319046167</v>
      </c>
      <c r="J10" s="8">
        <v>487.26838007355343</v>
      </c>
      <c r="K10" s="8">
        <v>552.92031133224191</v>
      </c>
      <c r="L10" s="8">
        <v>613.28160597859801</v>
      </c>
      <c r="M10" s="8">
        <v>667.47815715144907</v>
      </c>
      <c r="N10" s="8">
        <v>715.68715361431828</v>
      </c>
      <c r="O10" s="8">
        <v>741.66657771746441</v>
      </c>
      <c r="P10" s="8">
        <v>752.04073286422886</v>
      </c>
      <c r="Q10" s="8">
        <v>761.65571553393056</v>
      </c>
      <c r="R10" s="8">
        <v>769.22813884904508</v>
      </c>
      <c r="S10" s="8">
        <v>774.23772487388987</v>
      </c>
      <c r="T10" s="8">
        <v>777.81297573054235</v>
      </c>
      <c r="U10" s="8">
        <v>780.02901507803017</v>
      </c>
      <c r="V10" s="8">
        <v>781.53302694859246</v>
      </c>
      <c r="W10" s="8">
        <v>782.93276876914206</v>
      </c>
      <c r="X10" s="8">
        <v>782.93276876914206</v>
      </c>
      <c r="Y10" s="8">
        <v>782.93276876914206</v>
      </c>
    </row>
    <row r="11" spans="1:25">
      <c r="A11" s="12" t="s">
        <v>7</v>
      </c>
      <c r="C11" s="8">
        <v>0</v>
      </c>
      <c r="D11" s="8">
        <v>58.153775704619065</v>
      </c>
      <c r="E11" s="8">
        <v>78.010726936516335</v>
      </c>
      <c r="F11" s="8">
        <v>98.062382816049237</v>
      </c>
      <c r="G11" s="8">
        <v>135.61630384851208</v>
      </c>
      <c r="H11" s="8">
        <v>177.33007696732241</v>
      </c>
      <c r="I11" s="8">
        <v>217.41855970965406</v>
      </c>
      <c r="J11" s="8">
        <v>255.57741760771438</v>
      </c>
      <c r="K11" s="8">
        <v>288.22034759910076</v>
      </c>
      <c r="L11" s="8">
        <v>315.42310392243598</v>
      </c>
      <c r="M11" s="8">
        <v>337.65472231950031</v>
      </c>
      <c r="N11" s="8">
        <v>355.4460609114235</v>
      </c>
      <c r="O11" s="8">
        <v>359.88618026727295</v>
      </c>
      <c r="P11" s="8">
        <v>362.78934939762462</v>
      </c>
      <c r="Q11" s="8">
        <v>363.49907780193013</v>
      </c>
      <c r="R11" s="8">
        <v>362.09121360373388</v>
      </c>
      <c r="S11" s="8">
        <v>359.83958274737688</v>
      </c>
      <c r="T11" s="8">
        <v>357.17731073442815</v>
      </c>
      <c r="U11" s="8">
        <v>354.697836344829</v>
      </c>
      <c r="V11" s="8">
        <v>352.10796038882972</v>
      </c>
      <c r="W11" s="8">
        <v>349.67300841593385</v>
      </c>
      <c r="X11" s="8">
        <v>349.67300841593385</v>
      </c>
      <c r="Y11" s="8">
        <v>349.67300841593385</v>
      </c>
    </row>
    <row r="12" spans="1:25">
      <c r="A12" s="12" t="s">
        <v>9</v>
      </c>
      <c r="C12" s="8">
        <v>0</v>
      </c>
      <c r="D12" s="8">
        <v>58.153775704619065</v>
      </c>
      <c r="E12" s="8">
        <v>78.010726936516335</v>
      </c>
      <c r="F12" s="8">
        <v>98.062382816049237</v>
      </c>
      <c r="G12" s="8">
        <v>135.61630384851208</v>
      </c>
      <c r="H12" s="8">
        <v>177.33007696732241</v>
      </c>
      <c r="I12" s="8">
        <v>217.41855970965406</v>
      </c>
      <c r="J12" s="8">
        <v>255.57741760771438</v>
      </c>
      <c r="K12" s="8">
        <v>288.22034759910076</v>
      </c>
      <c r="L12" s="8">
        <v>315.42310392243598</v>
      </c>
      <c r="M12" s="8">
        <v>337.65472231950031</v>
      </c>
      <c r="N12" s="8">
        <v>355.4460609114235</v>
      </c>
      <c r="O12" s="8">
        <v>359.88618026727295</v>
      </c>
      <c r="P12" s="8">
        <v>362.78934939762462</v>
      </c>
      <c r="Q12" s="8">
        <v>363.49907780193013</v>
      </c>
      <c r="R12" s="8">
        <v>362.09121360373388</v>
      </c>
      <c r="S12" s="8">
        <v>359.83958274737688</v>
      </c>
      <c r="T12" s="8">
        <v>357.17731073442815</v>
      </c>
      <c r="U12" s="8">
        <v>354.697836344829</v>
      </c>
      <c r="V12" s="8">
        <v>352.10796038882972</v>
      </c>
      <c r="W12" s="8">
        <v>349.67300841593385</v>
      </c>
      <c r="X12" s="8">
        <v>349.67300841593385</v>
      </c>
      <c r="Y12" s="8">
        <v>349.67300841593385</v>
      </c>
    </row>
    <row r="13" spans="1:25">
      <c r="A13" s="12" t="s">
        <v>8</v>
      </c>
      <c r="C13" s="8">
        <v>0</v>
      </c>
      <c r="D13" s="8">
        <v>58.153775704619065</v>
      </c>
      <c r="E13" s="8">
        <v>78.010726936516335</v>
      </c>
      <c r="F13" s="8">
        <v>98.062382816049237</v>
      </c>
      <c r="G13" s="8">
        <v>118.2188736987119</v>
      </c>
      <c r="H13" s="8">
        <v>140.66614376536268</v>
      </c>
      <c r="I13" s="8">
        <v>162.39609016538338</v>
      </c>
      <c r="J13" s="8">
        <v>183.11305057521918</v>
      </c>
      <c r="K13" s="8">
        <v>200.8359721686833</v>
      </c>
      <c r="L13" s="8">
        <v>215.59481235655014</v>
      </c>
      <c r="M13" s="8">
        <v>227.60283956456578</v>
      </c>
      <c r="N13" s="8">
        <v>237.10404138174562</v>
      </c>
      <c r="O13" s="8">
        <v>239.72322410233255</v>
      </c>
      <c r="P13" s="8">
        <v>241.43657920000575</v>
      </c>
      <c r="Q13" s="8">
        <v>241.89828501131157</v>
      </c>
      <c r="R13" s="8">
        <v>241.27755159165019</v>
      </c>
      <c r="S13" s="8">
        <v>240.07539573622628</v>
      </c>
      <c r="T13" s="8">
        <v>238.60830226243453</v>
      </c>
      <c r="U13" s="8">
        <v>237.20929368517722</v>
      </c>
      <c r="V13" s="8">
        <v>235.69840048112354</v>
      </c>
      <c r="W13" s="8">
        <v>234.25513544407923</v>
      </c>
      <c r="X13" s="8">
        <v>234.25513544407923</v>
      </c>
      <c r="Y13" s="8">
        <v>234.25513544407923</v>
      </c>
    </row>
    <row r="14" spans="1:25">
      <c r="A14" s="12" t="s">
        <v>10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</row>
    <row r="15" spans="1:25">
      <c r="A15" s="13"/>
    </row>
    <row r="16" spans="1:25">
      <c r="A16" s="14" t="s">
        <v>18</v>
      </c>
      <c r="C16" s="30" t="s">
        <v>18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>
      <c r="A17" s="7" t="s">
        <v>1</v>
      </c>
      <c r="C17" s="30" t="s">
        <v>22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>
      <c r="A18" s="4"/>
      <c r="B18" s="5"/>
      <c r="C18" s="6">
        <v>2013</v>
      </c>
      <c r="D18" s="6">
        <v>2014</v>
      </c>
      <c r="E18" s="6">
        <v>2015</v>
      </c>
      <c r="F18" s="6">
        <v>2016</v>
      </c>
      <c r="G18" s="6">
        <v>2017</v>
      </c>
      <c r="H18" s="6">
        <v>2018</v>
      </c>
      <c r="I18" s="6">
        <v>2019</v>
      </c>
      <c r="J18" s="6">
        <v>2020</v>
      </c>
      <c r="K18" s="6">
        <v>2021</v>
      </c>
      <c r="L18" s="6">
        <v>2022</v>
      </c>
      <c r="M18" s="6">
        <v>2023</v>
      </c>
      <c r="N18" s="6">
        <v>2024</v>
      </c>
      <c r="O18" s="6">
        <v>2025</v>
      </c>
      <c r="P18" s="6">
        <v>2026</v>
      </c>
      <c r="Q18" s="6">
        <v>2027</v>
      </c>
      <c r="R18" s="6">
        <v>2028</v>
      </c>
      <c r="S18" s="6">
        <v>2029</v>
      </c>
      <c r="T18" s="6">
        <v>2030</v>
      </c>
      <c r="U18" s="6">
        <v>2031</v>
      </c>
      <c r="V18" s="6">
        <v>2032</v>
      </c>
      <c r="W18" s="6">
        <v>2033</v>
      </c>
      <c r="X18" s="6">
        <v>2034</v>
      </c>
      <c r="Y18" s="6">
        <v>2035</v>
      </c>
    </row>
    <row r="19" spans="1:25">
      <c r="A19" s="12" t="s">
        <v>11</v>
      </c>
      <c r="C19" s="8">
        <f t="shared" ref="C19:Y19" si="0">C31+C43</f>
        <v>0</v>
      </c>
      <c r="D19" s="8">
        <f t="shared" si="0"/>
        <v>21</v>
      </c>
      <c r="E19" s="8">
        <f t="shared" si="0"/>
        <v>40</v>
      </c>
      <c r="F19" s="8">
        <f t="shared" si="0"/>
        <v>91.196215596426867</v>
      </c>
      <c r="G19" s="8">
        <f t="shared" si="0"/>
        <v>147.29661686299326</v>
      </c>
      <c r="H19" s="8">
        <f t="shared" si="0"/>
        <v>206.89989115133665</v>
      </c>
      <c r="I19" s="8">
        <f t="shared" si="0"/>
        <v>267.57046106878164</v>
      </c>
      <c r="J19" s="8">
        <f t="shared" si="0"/>
        <v>325.23597676503937</v>
      </c>
      <c r="K19" s="8">
        <f t="shared" si="0"/>
        <v>377.62071287884447</v>
      </c>
      <c r="L19" s="8">
        <f t="shared" si="0"/>
        <v>426.07193529122395</v>
      </c>
      <c r="M19" s="8">
        <f t="shared" si="0"/>
        <v>469.58479160054884</v>
      </c>
      <c r="N19" s="8">
        <f t="shared" si="0"/>
        <v>508.48797515573671</v>
      </c>
      <c r="O19" s="8">
        <f t="shared" si="0"/>
        <v>524.57724994338082</v>
      </c>
      <c r="P19" s="8">
        <f t="shared" si="0"/>
        <v>537.59060161953232</v>
      </c>
      <c r="Q19" s="8">
        <f t="shared" si="0"/>
        <v>549.0822270968348</v>
      </c>
      <c r="R19" s="8">
        <f t="shared" si="0"/>
        <v>560.3128769385969</v>
      </c>
      <c r="S19" s="8">
        <f t="shared" si="0"/>
        <v>570.5659198895828</v>
      </c>
      <c r="T19" s="8">
        <f t="shared" si="0"/>
        <v>578.881439361817</v>
      </c>
      <c r="U19" s="8">
        <f t="shared" si="0"/>
        <v>587.14425999211312</v>
      </c>
      <c r="V19" s="8">
        <f t="shared" si="0"/>
        <v>595.04064558361233</v>
      </c>
      <c r="W19" s="8">
        <f t="shared" si="0"/>
        <v>603.0505234074916</v>
      </c>
      <c r="X19" s="8">
        <f t="shared" si="0"/>
        <v>603.0505234074916</v>
      </c>
      <c r="Y19" s="8">
        <f t="shared" si="0"/>
        <v>603.0505234074916</v>
      </c>
    </row>
    <row r="20" spans="1:25">
      <c r="A20" s="12" t="s">
        <v>33</v>
      </c>
      <c r="C20" s="8">
        <f t="shared" ref="C20:Y20" si="1">C32+C44</f>
        <v>0</v>
      </c>
      <c r="D20" s="8">
        <f t="shared" si="1"/>
        <v>21</v>
      </c>
      <c r="E20" s="8">
        <f t="shared" si="1"/>
        <v>40</v>
      </c>
      <c r="F20" s="8">
        <f t="shared" si="1"/>
        <v>112.20989363664357</v>
      </c>
      <c r="G20" s="8">
        <f t="shared" si="1"/>
        <v>190.13888133512586</v>
      </c>
      <c r="H20" s="8">
        <f t="shared" si="1"/>
        <v>301.11191344486599</v>
      </c>
      <c r="I20" s="8">
        <f t="shared" si="1"/>
        <v>412.67512391748005</v>
      </c>
      <c r="J20" s="8">
        <f t="shared" si="1"/>
        <v>517.40187512127659</v>
      </c>
      <c r="K20" s="8">
        <f t="shared" si="1"/>
        <v>617.5001201071625</v>
      </c>
      <c r="L20" s="8">
        <f t="shared" si="1"/>
        <v>714.92203762747977</v>
      </c>
      <c r="M20" s="8">
        <f t="shared" si="1"/>
        <v>805.33250871094469</v>
      </c>
      <c r="N20" s="8">
        <f t="shared" si="1"/>
        <v>893.2100919477034</v>
      </c>
      <c r="O20" s="8">
        <f t="shared" si="1"/>
        <v>945.48047166779293</v>
      </c>
      <c r="P20" s="8">
        <f t="shared" si="1"/>
        <v>998.09771242034662</v>
      </c>
      <c r="Q20" s="8">
        <f t="shared" si="1"/>
        <v>1049.5714644434875</v>
      </c>
      <c r="R20" s="8">
        <f t="shared" si="1"/>
        <v>1069.905777419779</v>
      </c>
      <c r="S20" s="8">
        <f t="shared" si="1"/>
        <v>1095.5524092915375</v>
      </c>
      <c r="T20" s="8">
        <f t="shared" si="1"/>
        <v>1116.1446445665702</v>
      </c>
      <c r="U20" s="8">
        <f t="shared" si="1"/>
        <v>1136.6798593601784</v>
      </c>
      <c r="V20" s="8">
        <f t="shared" si="1"/>
        <v>1155.7180969031035</v>
      </c>
      <c r="W20" s="8">
        <f t="shared" si="1"/>
        <v>1173.4895694212548</v>
      </c>
      <c r="X20" s="8">
        <f t="shared" si="1"/>
        <v>1173.4895694212548</v>
      </c>
      <c r="Y20" s="8">
        <f t="shared" si="1"/>
        <v>1173.4895694212548</v>
      </c>
    </row>
    <row r="21" spans="1:25">
      <c r="A21" s="12" t="s">
        <v>34</v>
      </c>
      <c r="C21" s="8">
        <f t="shared" ref="C21:Y21" si="2">C33+C45</f>
        <v>0</v>
      </c>
      <c r="D21" s="8">
        <f t="shared" si="2"/>
        <v>21</v>
      </c>
      <c r="E21" s="8">
        <f t="shared" si="2"/>
        <v>40</v>
      </c>
      <c r="F21" s="8">
        <f t="shared" si="2"/>
        <v>98.200774943165769</v>
      </c>
      <c r="G21" s="8">
        <f t="shared" si="2"/>
        <v>161.57737168703747</v>
      </c>
      <c r="H21" s="8">
        <f t="shared" si="2"/>
        <v>238.30389858251306</v>
      </c>
      <c r="I21" s="8">
        <f t="shared" si="2"/>
        <v>315.93868201834778</v>
      </c>
      <c r="J21" s="8">
        <f t="shared" si="2"/>
        <v>389.29127621711848</v>
      </c>
      <c r="K21" s="8">
        <f t="shared" si="2"/>
        <v>457.58051528828378</v>
      </c>
      <c r="L21" s="8">
        <f t="shared" si="2"/>
        <v>522.35530273664267</v>
      </c>
      <c r="M21" s="8">
        <f t="shared" si="2"/>
        <v>581.50069730401412</v>
      </c>
      <c r="N21" s="8">
        <f t="shared" si="2"/>
        <v>636.72868075305905</v>
      </c>
      <c r="O21" s="8">
        <f t="shared" si="2"/>
        <v>664.87832385151819</v>
      </c>
      <c r="P21" s="8">
        <f t="shared" si="2"/>
        <v>691.09297188647042</v>
      </c>
      <c r="Q21" s="8">
        <f t="shared" si="2"/>
        <v>715.91197287905243</v>
      </c>
      <c r="R21" s="8">
        <f t="shared" si="2"/>
        <v>730.1771770989908</v>
      </c>
      <c r="S21" s="8">
        <f t="shared" si="2"/>
        <v>745.56141635690096</v>
      </c>
      <c r="T21" s="8">
        <f t="shared" si="2"/>
        <v>757.96917443006805</v>
      </c>
      <c r="U21" s="8">
        <f t="shared" si="2"/>
        <v>770.32279311480158</v>
      </c>
      <c r="V21" s="8">
        <f t="shared" si="2"/>
        <v>781.93312935677613</v>
      </c>
      <c r="W21" s="8">
        <f t="shared" si="2"/>
        <v>793.19687207874597</v>
      </c>
      <c r="X21" s="8">
        <f t="shared" si="2"/>
        <v>793.19687207874597</v>
      </c>
      <c r="Y21" s="8">
        <f t="shared" si="2"/>
        <v>793.19687207874597</v>
      </c>
    </row>
    <row r="22" spans="1:25">
      <c r="A22" s="12" t="s">
        <v>35</v>
      </c>
      <c r="C22" s="8">
        <f t="shared" ref="C22:Y22" si="3">C34+C46</f>
        <v>0</v>
      </c>
      <c r="D22" s="8">
        <f t="shared" si="3"/>
        <v>21</v>
      </c>
      <c r="E22" s="8">
        <f t="shared" si="3"/>
        <v>40</v>
      </c>
      <c r="F22" s="8">
        <f t="shared" si="3"/>
        <v>105.20533428990467</v>
      </c>
      <c r="G22" s="8">
        <f t="shared" si="3"/>
        <v>175.85812651108165</v>
      </c>
      <c r="H22" s="8">
        <f t="shared" si="3"/>
        <v>269.70790601368952</v>
      </c>
      <c r="I22" s="8">
        <f t="shared" si="3"/>
        <v>364.30690296791391</v>
      </c>
      <c r="J22" s="8">
        <f t="shared" si="3"/>
        <v>453.34657566919748</v>
      </c>
      <c r="K22" s="8">
        <f t="shared" si="3"/>
        <v>537.54031769772314</v>
      </c>
      <c r="L22" s="8">
        <f t="shared" si="3"/>
        <v>618.63867018206122</v>
      </c>
      <c r="M22" s="8">
        <f t="shared" si="3"/>
        <v>693.41660300747935</v>
      </c>
      <c r="N22" s="8">
        <f t="shared" si="3"/>
        <v>764.96938635038123</v>
      </c>
      <c r="O22" s="8">
        <f t="shared" si="3"/>
        <v>805.17939775965556</v>
      </c>
      <c r="P22" s="8">
        <f t="shared" si="3"/>
        <v>844.59534215340864</v>
      </c>
      <c r="Q22" s="8">
        <f t="shared" si="3"/>
        <v>882.74171866126994</v>
      </c>
      <c r="R22" s="8">
        <f t="shared" si="3"/>
        <v>900.04147725938492</v>
      </c>
      <c r="S22" s="8">
        <f t="shared" si="3"/>
        <v>920.55691282421924</v>
      </c>
      <c r="T22" s="8">
        <f t="shared" si="3"/>
        <v>937.0569094983191</v>
      </c>
      <c r="U22" s="8">
        <f t="shared" si="3"/>
        <v>953.50132623748982</v>
      </c>
      <c r="V22" s="8">
        <f t="shared" si="3"/>
        <v>968.82561312993971</v>
      </c>
      <c r="W22" s="8">
        <f t="shared" si="3"/>
        <v>983.34322075000057</v>
      </c>
      <c r="X22" s="8">
        <f t="shared" si="3"/>
        <v>983.34322075000057</v>
      </c>
      <c r="Y22" s="8">
        <f t="shared" si="3"/>
        <v>983.34322075000057</v>
      </c>
    </row>
    <row r="23" spans="1:25">
      <c r="A23" s="12" t="s">
        <v>7</v>
      </c>
      <c r="C23" s="8">
        <f t="shared" ref="C23:Y23" si="4">C35+C47</f>
        <v>0</v>
      </c>
      <c r="D23" s="8">
        <f t="shared" si="4"/>
        <v>21</v>
      </c>
      <c r="E23" s="8">
        <f t="shared" si="4"/>
        <v>40</v>
      </c>
      <c r="F23" s="8">
        <f t="shared" si="4"/>
        <v>91.196215596426867</v>
      </c>
      <c r="G23" s="8">
        <f t="shared" si="4"/>
        <v>147.29661686299326</v>
      </c>
      <c r="H23" s="8">
        <f t="shared" si="4"/>
        <v>206.89989115133665</v>
      </c>
      <c r="I23" s="8">
        <f t="shared" si="4"/>
        <v>267.57046106878164</v>
      </c>
      <c r="J23" s="8">
        <f t="shared" si="4"/>
        <v>325.23597676503937</v>
      </c>
      <c r="K23" s="8">
        <f t="shared" si="4"/>
        <v>377.62071287884447</v>
      </c>
      <c r="L23" s="8">
        <f t="shared" si="4"/>
        <v>426.07193529122395</v>
      </c>
      <c r="M23" s="8">
        <f t="shared" si="4"/>
        <v>469.58479160054884</v>
      </c>
      <c r="N23" s="8">
        <f t="shared" si="4"/>
        <v>508.48797515573671</v>
      </c>
      <c r="O23" s="8">
        <f t="shared" si="4"/>
        <v>524.57724994338082</v>
      </c>
      <c r="P23" s="8">
        <f t="shared" si="4"/>
        <v>537.59060161953232</v>
      </c>
      <c r="Q23" s="8">
        <f t="shared" si="4"/>
        <v>549.0822270968348</v>
      </c>
      <c r="R23" s="8">
        <f t="shared" si="4"/>
        <v>560.3128769385969</v>
      </c>
      <c r="S23" s="8">
        <f t="shared" si="4"/>
        <v>570.5659198895828</v>
      </c>
      <c r="T23" s="8">
        <f t="shared" si="4"/>
        <v>578.881439361817</v>
      </c>
      <c r="U23" s="8">
        <f t="shared" si="4"/>
        <v>587.14425999211312</v>
      </c>
      <c r="V23" s="8">
        <f t="shared" si="4"/>
        <v>595.04064558361233</v>
      </c>
      <c r="W23" s="8">
        <f t="shared" si="4"/>
        <v>603.0505234074916</v>
      </c>
      <c r="X23" s="8">
        <f t="shared" si="4"/>
        <v>603.0505234074916</v>
      </c>
      <c r="Y23" s="8">
        <f t="shared" si="4"/>
        <v>603.0505234074916</v>
      </c>
    </row>
    <row r="24" spans="1:25">
      <c r="A24" s="12" t="s">
        <v>15</v>
      </c>
      <c r="C24" s="8">
        <f t="shared" ref="C24:Y24" si="5">C36+C48</f>
        <v>0</v>
      </c>
      <c r="D24" s="8">
        <f t="shared" si="5"/>
        <v>21</v>
      </c>
      <c r="E24" s="8">
        <f t="shared" si="5"/>
        <v>40</v>
      </c>
      <c r="F24" s="8">
        <f t="shared" si="5"/>
        <v>65.59810779821342</v>
      </c>
      <c r="G24" s="8">
        <f t="shared" si="5"/>
        <v>93.648308431496616</v>
      </c>
      <c r="H24" s="8">
        <f t="shared" si="5"/>
        <v>123.44994557566832</v>
      </c>
      <c r="I24" s="8">
        <f t="shared" si="5"/>
        <v>153.78523053439079</v>
      </c>
      <c r="J24" s="8">
        <f t="shared" si="5"/>
        <v>182.61798838251966</v>
      </c>
      <c r="K24" s="8">
        <f t="shared" si="5"/>
        <v>208.81035643942221</v>
      </c>
      <c r="L24" s="8">
        <f t="shared" si="5"/>
        <v>233.03596764561198</v>
      </c>
      <c r="M24" s="8">
        <f t="shared" si="5"/>
        <v>254.79239580027442</v>
      </c>
      <c r="N24" s="8">
        <f t="shared" si="5"/>
        <v>274.24398757786838</v>
      </c>
      <c r="O24" s="8">
        <f t="shared" si="5"/>
        <v>282.28862497169041</v>
      </c>
      <c r="P24" s="8">
        <f t="shared" si="5"/>
        <v>288.79530080976616</v>
      </c>
      <c r="Q24" s="8">
        <f t="shared" si="5"/>
        <v>294.5411135484174</v>
      </c>
      <c r="R24" s="8">
        <f t="shared" si="5"/>
        <v>300.15643846929845</v>
      </c>
      <c r="S24" s="8">
        <f t="shared" si="5"/>
        <v>305.2829599447914</v>
      </c>
      <c r="T24" s="8">
        <f t="shared" si="5"/>
        <v>309.4407196809085</v>
      </c>
      <c r="U24" s="8">
        <f t="shared" si="5"/>
        <v>313.57212999605656</v>
      </c>
      <c r="V24" s="8">
        <f t="shared" si="5"/>
        <v>317.52032279180617</v>
      </c>
      <c r="W24" s="8">
        <f t="shared" si="5"/>
        <v>321.5252617037458</v>
      </c>
      <c r="X24" s="8">
        <f t="shared" si="5"/>
        <v>321.5252617037458</v>
      </c>
      <c r="Y24" s="8">
        <f t="shared" si="5"/>
        <v>321.5252617037458</v>
      </c>
    </row>
    <row r="25" spans="1:25">
      <c r="A25" s="12" t="s">
        <v>10</v>
      </c>
      <c r="C25" s="8">
        <f t="shared" ref="C25:Y25" si="6">C37+C49</f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6"/>
        <v>0</v>
      </c>
      <c r="Q25" s="8">
        <f t="shared" si="6"/>
        <v>0</v>
      </c>
      <c r="R25" s="8">
        <f t="shared" si="6"/>
        <v>0</v>
      </c>
      <c r="S25" s="8">
        <f t="shared" si="6"/>
        <v>0</v>
      </c>
      <c r="T25" s="8">
        <f t="shared" si="6"/>
        <v>0</v>
      </c>
      <c r="U25" s="8">
        <f t="shared" si="6"/>
        <v>0</v>
      </c>
      <c r="V25" s="8">
        <f t="shared" si="6"/>
        <v>0</v>
      </c>
      <c r="W25" s="8">
        <f t="shared" si="6"/>
        <v>0</v>
      </c>
      <c r="X25" s="8">
        <f t="shared" si="6"/>
        <v>0</v>
      </c>
      <c r="Y25" s="8">
        <f t="shared" si="6"/>
        <v>0</v>
      </c>
    </row>
    <row r="26" spans="1:25">
      <c r="A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>
      <c r="A27" s="13"/>
    </row>
    <row r="28" spans="1:25">
      <c r="A28" s="14" t="s">
        <v>19</v>
      </c>
      <c r="C28" s="30" t="s">
        <v>19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>
      <c r="A29" s="7" t="s">
        <v>1</v>
      </c>
      <c r="C29" s="30" t="s">
        <v>22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>
      <c r="A30" s="4"/>
      <c r="B30" s="5"/>
      <c r="C30" s="6">
        <v>2013</v>
      </c>
      <c r="D30" s="6">
        <v>2014</v>
      </c>
      <c r="E30" s="6">
        <v>2015</v>
      </c>
      <c r="F30" s="6">
        <v>2016</v>
      </c>
      <c r="G30" s="6">
        <v>2017</v>
      </c>
      <c r="H30" s="6">
        <v>2018</v>
      </c>
      <c r="I30" s="6">
        <v>2019</v>
      </c>
      <c r="J30" s="6">
        <v>2020</v>
      </c>
      <c r="K30" s="6">
        <v>2021</v>
      </c>
      <c r="L30" s="6">
        <v>2022</v>
      </c>
      <c r="M30" s="6">
        <v>2023</v>
      </c>
      <c r="N30" s="6">
        <v>2024</v>
      </c>
      <c r="O30" s="6">
        <v>2025</v>
      </c>
      <c r="P30" s="6">
        <v>2026</v>
      </c>
      <c r="Q30" s="6">
        <v>2027</v>
      </c>
      <c r="R30" s="6">
        <v>2028</v>
      </c>
      <c r="S30" s="6">
        <v>2029</v>
      </c>
      <c r="T30" s="6">
        <v>2030</v>
      </c>
      <c r="U30" s="6">
        <v>2031</v>
      </c>
      <c r="V30" s="6">
        <v>2032</v>
      </c>
      <c r="W30" s="6">
        <v>2033</v>
      </c>
      <c r="X30" s="6">
        <v>2034</v>
      </c>
      <c r="Y30" s="6">
        <v>2035</v>
      </c>
    </row>
    <row r="31" spans="1:25">
      <c r="A31" s="12" t="s">
        <v>11</v>
      </c>
      <c r="C31" s="8">
        <v>0</v>
      </c>
      <c r="D31" s="8">
        <v>15.75</v>
      </c>
      <c r="E31" s="8">
        <v>30</v>
      </c>
      <c r="F31" s="8">
        <v>68.397161697320144</v>
      </c>
      <c r="G31" s="8">
        <v>110.47246264724495</v>
      </c>
      <c r="H31" s="8">
        <v>155.17491836350248</v>
      </c>
      <c r="I31" s="8">
        <v>200.67784580158622</v>
      </c>
      <c r="J31" s="8">
        <v>243.92698257377953</v>
      </c>
      <c r="K31" s="8">
        <v>283.21553465913337</v>
      </c>
      <c r="L31" s="8">
        <v>319.55395146841795</v>
      </c>
      <c r="M31" s="8">
        <v>352.18859370041162</v>
      </c>
      <c r="N31" s="8">
        <v>381.36598136680254</v>
      </c>
      <c r="O31" s="8">
        <v>393.43293745753562</v>
      </c>
      <c r="P31" s="8">
        <v>403.19295121464927</v>
      </c>
      <c r="Q31" s="8">
        <v>411.81167032262613</v>
      </c>
      <c r="R31" s="8">
        <v>420.23465770394768</v>
      </c>
      <c r="S31" s="8">
        <v>427.9244399171871</v>
      </c>
      <c r="T31" s="8">
        <v>434.16107952136275</v>
      </c>
      <c r="U31" s="8">
        <v>440.35819499408484</v>
      </c>
      <c r="V31" s="8">
        <v>446.28048418770925</v>
      </c>
      <c r="W31" s="8">
        <v>452.28789255561867</v>
      </c>
      <c r="X31" s="8">
        <v>452.28789255561867</v>
      </c>
      <c r="Y31" s="8">
        <v>452.28789255561867</v>
      </c>
    </row>
    <row r="32" spans="1:25">
      <c r="A32" s="12" t="s">
        <v>12</v>
      </c>
      <c r="C32" s="8">
        <v>0</v>
      </c>
      <c r="D32" s="8">
        <v>15.75</v>
      </c>
      <c r="E32" s="8">
        <v>30</v>
      </c>
      <c r="F32" s="8">
        <v>84.157420227482675</v>
      </c>
      <c r="G32" s="8">
        <v>142.60416100134438</v>
      </c>
      <c r="H32" s="8">
        <v>225.83393508364949</v>
      </c>
      <c r="I32" s="8">
        <v>309.50634293811004</v>
      </c>
      <c r="J32" s="8">
        <v>388.05140634095744</v>
      </c>
      <c r="K32" s="8">
        <v>463.12509008037188</v>
      </c>
      <c r="L32" s="8">
        <v>536.19152822060983</v>
      </c>
      <c r="M32" s="8">
        <v>603.99938153320852</v>
      </c>
      <c r="N32" s="8">
        <v>669.90756896077755</v>
      </c>
      <c r="O32" s="8">
        <v>709.11035375084475</v>
      </c>
      <c r="P32" s="8">
        <v>748.57328431526003</v>
      </c>
      <c r="Q32" s="8">
        <v>787.17859833261559</v>
      </c>
      <c r="R32" s="8">
        <v>802.42933306483428</v>
      </c>
      <c r="S32" s="8">
        <v>821.66430696865314</v>
      </c>
      <c r="T32" s="8">
        <v>837.10848342492761</v>
      </c>
      <c r="U32" s="8">
        <v>852.5098945201338</v>
      </c>
      <c r="V32" s="8">
        <v>866.78857267732769</v>
      </c>
      <c r="W32" s="8">
        <v>880.11717706594118</v>
      </c>
      <c r="X32" s="8">
        <v>880.11717706594118</v>
      </c>
      <c r="Y32" s="8">
        <v>880.11717706594118</v>
      </c>
    </row>
    <row r="33" spans="1:25">
      <c r="A33" s="12" t="s">
        <v>13</v>
      </c>
      <c r="C33" s="8">
        <v>0</v>
      </c>
      <c r="D33" s="8">
        <v>15.75</v>
      </c>
      <c r="E33" s="8">
        <v>30</v>
      </c>
      <c r="F33" s="8">
        <v>73.65058120737433</v>
      </c>
      <c r="G33" s="8">
        <v>121.1830287652781</v>
      </c>
      <c r="H33" s="8">
        <v>178.72792393688479</v>
      </c>
      <c r="I33" s="8">
        <v>236.95401151376083</v>
      </c>
      <c r="J33" s="8">
        <v>291.96845716283883</v>
      </c>
      <c r="K33" s="8">
        <v>343.18538646621283</v>
      </c>
      <c r="L33" s="8">
        <v>391.766477052482</v>
      </c>
      <c r="M33" s="8">
        <v>436.12552297801062</v>
      </c>
      <c r="N33" s="8">
        <v>477.54651056479429</v>
      </c>
      <c r="O33" s="8">
        <v>498.65874288863864</v>
      </c>
      <c r="P33" s="8">
        <v>518.31972891485282</v>
      </c>
      <c r="Q33" s="8">
        <v>536.93397965928932</v>
      </c>
      <c r="R33" s="8">
        <v>547.6328828242431</v>
      </c>
      <c r="S33" s="8">
        <v>559.17106226767578</v>
      </c>
      <c r="T33" s="8">
        <v>568.47688082255104</v>
      </c>
      <c r="U33" s="8">
        <v>577.74209483610116</v>
      </c>
      <c r="V33" s="8">
        <v>586.4498470175821</v>
      </c>
      <c r="W33" s="8">
        <v>594.89765405905951</v>
      </c>
      <c r="X33" s="8">
        <v>594.89765405905951</v>
      </c>
      <c r="Y33" s="8">
        <v>594.89765405905951</v>
      </c>
    </row>
    <row r="34" spans="1:25">
      <c r="A34" s="12" t="s">
        <v>14</v>
      </c>
      <c r="C34" s="8">
        <v>0</v>
      </c>
      <c r="D34" s="8">
        <v>15.75</v>
      </c>
      <c r="E34" s="8">
        <v>30</v>
      </c>
      <c r="F34" s="8">
        <v>78.904000717428502</v>
      </c>
      <c r="G34" s="8">
        <v>131.89359488331124</v>
      </c>
      <c r="H34" s="8">
        <v>202.28092951026713</v>
      </c>
      <c r="I34" s="8">
        <v>273.23017722593545</v>
      </c>
      <c r="J34" s="8">
        <v>340.00993175189808</v>
      </c>
      <c r="K34" s="8">
        <v>403.15523827329235</v>
      </c>
      <c r="L34" s="8">
        <v>463.97900263654594</v>
      </c>
      <c r="M34" s="8">
        <v>520.06245225560951</v>
      </c>
      <c r="N34" s="8">
        <v>573.72703976278592</v>
      </c>
      <c r="O34" s="8">
        <v>603.88454831974173</v>
      </c>
      <c r="P34" s="8">
        <v>633.44650661505648</v>
      </c>
      <c r="Q34" s="8">
        <v>662.0562889959524</v>
      </c>
      <c r="R34" s="8">
        <v>675.03110794453869</v>
      </c>
      <c r="S34" s="8">
        <v>690.41768461816446</v>
      </c>
      <c r="T34" s="8">
        <v>702.79268212373927</v>
      </c>
      <c r="U34" s="8">
        <v>715.12599467811742</v>
      </c>
      <c r="V34" s="8">
        <v>726.61920984745484</v>
      </c>
      <c r="W34" s="8">
        <v>737.50741556250046</v>
      </c>
      <c r="X34" s="8">
        <v>737.50741556250046</v>
      </c>
      <c r="Y34" s="8">
        <v>737.50741556250046</v>
      </c>
    </row>
    <row r="35" spans="1:25">
      <c r="A35" s="12" t="s">
        <v>7</v>
      </c>
      <c r="C35" s="8">
        <v>0</v>
      </c>
      <c r="D35" s="8">
        <v>15.75</v>
      </c>
      <c r="E35" s="8">
        <v>30</v>
      </c>
      <c r="F35" s="8">
        <v>68.397161697320144</v>
      </c>
      <c r="G35" s="8">
        <v>110.47246264724495</v>
      </c>
      <c r="H35" s="8">
        <v>155.17491836350248</v>
      </c>
      <c r="I35" s="8">
        <v>200.67784580158622</v>
      </c>
      <c r="J35" s="8">
        <v>243.92698257377953</v>
      </c>
      <c r="K35" s="8">
        <v>283.21553465913337</v>
      </c>
      <c r="L35" s="8">
        <v>319.55395146841795</v>
      </c>
      <c r="M35" s="8">
        <v>352.18859370041162</v>
      </c>
      <c r="N35" s="8">
        <v>381.36598136680254</v>
      </c>
      <c r="O35" s="8">
        <v>393.43293745753562</v>
      </c>
      <c r="P35" s="8">
        <v>403.19295121464927</v>
      </c>
      <c r="Q35" s="8">
        <v>411.81167032262613</v>
      </c>
      <c r="R35" s="8">
        <v>420.23465770394768</v>
      </c>
      <c r="S35" s="8">
        <v>427.9244399171871</v>
      </c>
      <c r="T35" s="8">
        <v>434.16107952136275</v>
      </c>
      <c r="U35" s="8">
        <v>440.35819499408484</v>
      </c>
      <c r="V35" s="8">
        <v>446.28048418770925</v>
      </c>
      <c r="W35" s="8">
        <v>452.28789255561867</v>
      </c>
      <c r="X35" s="8">
        <v>452.28789255561867</v>
      </c>
      <c r="Y35" s="8">
        <v>452.28789255561867</v>
      </c>
    </row>
    <row r="36" spans="1:25">
      <c r="A36" s="12" t="s">
        <v>15</v>
      </c>
      <c r="C36" s="8">
        <v>0</v>
      </c>
      <c r="D36" s="8">
        <v>15.75</v>
      </c>
      <c r="E36" s="8">
        <v>30</v>
      </c>
      <c r="F36" s="8">
        <v>49.198580848660065</v>
      </c>
      <c r="G36" s="8">
        <v>70.236231323622462</v>
      </c>
      <c r="H36" s="8">
        <v>92.587459181751242</v>
      </c>
      <c r="I36" s="8">
        <v>115.33892290079309</v>
      </c>
      <c r="J36" s="8">
        <v>136.96349128688973</v>
      </c>
      <c r="K36" s="8">
        <v>156.60776732956666</v>
      </c>
      <c r="L36" s="8">
        <v>174.77697573420897</v>
      </c>
      <c r="M36" s="8">
        <v>191.09429685020581</v>
      </c>
      <c r="N36" s="8">
        <v>205.68299068340127</v>
      </c>
      <c r="O36" s="8">
        <v>211.71646872876781</v>
      </c>
      <c r="P36" s="8">
        <v>216.59647560732463</v>
      </c>
      <c r="Q36" s="8">
        <v>220.90583516131306</v>
      </c>
      <c r="R36" s="8">
        <v>225.11732885197384</v>
      </c>
      <c r="S36" s="8">
        <v>228.96221995859355</v>
      </c>
      <c r="T36" s="8">
        <v>232.08053976068138</v>
      </c>
      <c r="U36" s="8">
        <v>235.17909749704242</v>
      </c>
      <c r="V36" s="8">
        <v>238.14024209385462</v>
      </c>
      <c r="W36" s="8">
        <v>241.14394627780933</v>
      </c>
      <c r="X36" s="8">
        <v>241.14394627780933</v>
      </c>
      <c r="Y36" s="8">
        <v>241.14394627780933</v>
      </c>
    </row>
    <row r="37" spans="1:25">
      <c r="A37" s="12" t="s">
        <v>10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</row>
    <row r="38" spans="1:25">
      <c r="A38" s="13"/>
    </row>
    <row r="39" spans="1:25">
      <c r="A39" s="13"/>
    </row>
    <row r="40" spans="1:25">
      <c r="A40" s="14" t="s">
        <v>20</v>
      </c>
      <c r="C40" s="30" t="s">
        <v>20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>
      <c r="A41" s="7" t="s">
        <v>1</v>
      </c>
      <c r="C41" s="30" t="s">
        <v>22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>
      <c r="A42" s="4"/>
      <c r="B42" s="5"/>
      <c r="C42" s="6">
        <v>2013</v>
      </c>
      <c r="D42" s="6">
        <v>2014</v>
      </c>
      <c r="E42" s="6">
        <v>2015</v>
      </c>
      <c r="F42" s="6">
        <v>2016</v>
      </c>
      <c r="G42" s="6">
        <v>2017</v>
      </c>
      <c r="H42" s="6">
        <v>2018</v>
      </c>
      <c r="I42" s="6">
        <v>2019</v>
      </c>
      <c r="J42" s="6">
        <v>2020</v>
      </c>
      <c r="K42" s="6">
        <v>2021</v>
      </c>
      <c r="L42" s="6">
        <v>2022</v>
      </c>
      <c r="M42" s="6">
        <v>2023</v>
      </c>
      <c r="N42" s="6">
        <v>2024</v>
      </c>
      <c r="O42" s="6">
        <v>2025</v>
      </c>
      <c r="P42" s="6">
        <v>2026</v>
      </c>
      <c r="Q42" s="6">
        <v>2027</v>
      </c>
      <c r="R42" s="6">
        <v>2028</v>
      </c>
      <c r="S42" s="6">
        <v>2029</v>
      </c>
      <c r="T42" s="6">
        <v>2030</v>
      </c>
      <c r="U42" s="6">
        <v>2031</v>
      </c>
      <c r="V42" s="6">
        <v>2032</v>
      </c>
      <c r="W42" s="6">
        <v>2033</v>
      </c>
      <c r="X42" s="6">
        <v>2034</v>
      </c>
      <c r="Y42" s="6">
        <v>2035</v>
      </c>
    </row>
    <row r="43" spans="1:25">
      <c r="A43" s="12" t="s">
        <v>11</v>
      </c>
      <c r="C43" s="8">
        <v>0</v>
      </c>
      <c r="D43" s="8">
        <v>5.25</v>
      </c>
      <c r="E43" s="8">
        <v>10</v>
      </c>
      <c r="F43" s="8">
        <v>22.799053899106717</v>
      </c>
      <c r="G43" s="8">
        <v>36.824154215748315</v>
      </c>
      <c r="H43" s="8">
        <v>51.724972787834162</v>
      </c>
      <c r="I43" s="8">
        <v>66.89261526719541</v>
      </c>
      <c r="J43" s="8">
        <v>81.308994191259842</v>
      </c>
      <c r="K43" s="8">
        <v>94.405178219711118</v>
      </c>
      <c r="L43" s="8">
        <v>106.51798382280599</v>
      </c>
      <c r="M43" s="8">
        <v>117.39619790013721</v>
      </c>
      <c r="N43" s="8">
        <v>127.12199378893418</v>
      </c>
      <c r="O43" s="8">
        <v>131.14431248584521</v>
      </c>
      <c r="P43" s="8">
        <v>134.39765040488308</v>
      </c>
      <c r="Q43" s="8">
        <v>137.2705567742087</v>
      </c>
      <c r="R43" s="8">
        <v>140.07821923464923</v>
      </c>
      <c r="S43" s="8">
        <v>142.6414799723957</v>
      </c>
      <c r="T43" s="8">
        <v>144.72035984045425</v>
      </c>
      <c r="U43" s="8">
        <v>146.78606499802828</v>
      </c>
      <c r="V43" s="8">
        <v>148.76016139590308</v>
      </c>
      <c r="W43" s="8">
        <v>150.7626308518729</v>
      </c>
      <c r="X43" s="8">
        <v>150.7626308518729</v>
      </c>
      <c r="Y43" s="8">
        <v>150.7626308518729</v>
      </c>
    </row>
    <row r="44" spans="1:25">
      <c r="A44" s="12" t="s">
        <v>12</v>
      </c>
      <c r="C44" s="8">
        <v>0</v>
      </c>
      <c r="D44" s="8">
        <v>5.25</v>
      </c>
      <c r="E44" s="8">
        <v>10</v>
      </c>
      <c r="F44" s="8">
        <v>28.052473409160893</v>
      </c>
      <c r="G44" s="8">
        <v>47.534720333781465</v>
      </c>
      <c r="H44" s="8">
        <v>75.277978361216498</v>
      </c>
      <c r="I44" s="8">
        <v>103.16878097937001</v>
      </c>
      <c r="J44" s="8">
        <v>129.35046878031915</v>
      </c>
      <c r="K44" s="8">
        <v>154.37503002679063</v>
      </c>
      <c r="L44" s="8">
        <v>178.73050940686994</v>
      </c>
      <c r="M44" s="8">
        <v>201.33312717773617</v>
      </c>
      <c r="N44" s="8">
        <v>223.30252298692585</v>
      </c>
      <c r="O44" s="8">
        <v>236.37011791694823</v>
      </c>
      <c r="P44" s="8">
        <v>249.52442810508666</v>
      </c>
      <c r="Q44" s="8">
        <v>262.39286611087186</v>
      </c>
      <c r="R44" s="8">
        <v>267.47644435494476</v>
      </c>
      <c r="S44" s="8">
        <v>273.88810232288438</v>
      </c>
      <c r="T44" s="8">
        <v>279.03616114164254</v>
      </c>
      <c r="U44" s="8">
        <v>284.1699648400446</v>
      </c>
      <c r="V44" s="8">
        <v>288.92952422577588</v>
      </c>
      <c r="W44" s="8">
        <v>293.37239235531371</v>
      </c>
      <c r="X44" s="8">
        <v>293.37239235531371</v>
      </c>
      <c r="Y44" s="8">
        <v>293.37239235531371</v>
      </c>
    </row>
    <row r="45" spans="1:25">
      <c r="A45" s="12" t="s">
        <v>13</v>
      </c>
      <c r="C45" s="8">
        <v>0</v>
      </c>
      <c r="D45" s="8">
        <v>5.25</v>
      </c>
      <c r="E45" s="8">
        <v>10</v>
      </c>
      <c r="F45" s="8">
        <v>24.550193735791442</v>
      </c>
      <c r="G45" s="8">
        <v>40.394342921759367</v>
      </c>
      <c r="H45" s="8">
        <v>59.575974645628264</v>
      </c>
      <c r="I45" s="8">
        <v>78.984670504586944</v>
      </c>
      <c r="J45" s="8">
        <v>97.32281905427962</v>
      </c>
      <c r="K45" s="8">
        <v>114.39512882207094</v>
      </c>
      <c r="L45" s="8">
        <v>130.58882568416067</v>
      </c>
      <c r="M45" s="8">
        <v>145.37517432600353</v>
      </c>
      <c r="N45" s="8">
        <v>159.18217018826476</v>
      </c>
      <c r="O45" s="8">
        <v>166.21958096287955</v>
      </c>
      <c r="P45" s="8">
        <v>172.77324297161761</v>
      </c>
      <c r="Q45" s="8">
        <v>178.97799321976311</v>
      </c>
      <c r="R45" s="8">
        <v>182.5442942747477</v>
      </c>
      <c r="S45" s="8">
        <v>186.39035408922524</v>
      </c>
      <c r="T45" s="8">
        <v>189.49229360751701</v>
      </c>
      <c r="U45" s="8">
        <v>192.5806982787004</v>
      </c>
      <c r="V45" s="8">
        <v>195.48328233919403</v>
      </c>
      <c r="W45" s="8">
        <v>198.29921801968649</v>
      </c>
      <c r="X45" s="8">
        <v>198.29921801968649</v>
      </c>
      <c r="Y45" s="8">
        <v>198.29921801968649</v>
      </c>
    </row>
    <row r="46" spans="1:25">
      <c r="A46" s="12" t="s">
        <v>14</v>
      </c>
      <c r="C46" s="8">
        <v>0</v>
      </c>
      <c r="D46" s="8">
        <v>5.25</v>
      </c>
      <c r="E46" s="8">
        <v>10</v>
      </c>
      <c r="F46" s="8">
        <v>26.301333572476167</v>
      </c>
      <c r="G46" s="8">
        <v>43.964531627770413</v>
      </c>
      <c r="H46" s="8">
        <v>67.426976503422381</v>
      </c>
      <c r="I46" s="8">
        <v>91.076725741978478</v>
      </c>
      <c r="J46" s="8">
        <v>113.33664391729937</v>
      </c>
      <c r="K46" s="8">
        <v>134.38507942443078</v>
      </c>
      <c r="L46" s="8">
        <v>154.6596675455153</v>
      </c>
      <c r="M46" s="8">
        <v>173.35415075186984</v>
      </c>
      <c r="N46" s="8">
        <v>191.24234658759531</v>
      </c>
      <c r="O46" s="8">
        <v>201.29484943991389</v>
      </c>
      <c r="P46" s="8">
        <v>211.14883553835216</v>
      </c>
      <c r="Q46" s="8">
        <v>220.68542966531749</v>
      </c>
      <c r="R46" s="8">
        <v>225.01036931484623</v>
      </c>
      <c r="S46" s="8">
        <v>230.13922820605481</v>
      </c>
      <c r="T46" s="8">
        <v>234.26422737457978</v>
      </c>
      <c r="U46" s="8">
        <v>238.37533155937246</v>
      </c>
      <c r="V46" s="8">
        <v>242.20640328248493</v>
      </c>
      <c r="W46" s="8">
        <v>245.83580518750014</v>
      </c>
      <c r="X46" s="8">
        <v>245.83580518750014</v>
      </c>
      <c r="Y46" s="8">
        <v>245.83580518750014</v>
      </c>
    </row>
    <row r="47" spans="1:25">
      <c r="A47" s="12" t="s">
        <v>7</v>
      </c>
      <c r="C47" s="8">
        <v>0</v>
      </c>
      <c r="D47" s="8">
        <v>5.25</v>
      </c>
      <c r="E47" s="8">
        <v>10</v>
      </c>
      <c r="F47" s="8">
        <v>22.799053899106717</v>
      </c>
      <c r="G47" s="8">
        <v>36.824154215748315</v>
      </c>
      <c r="H47" s="8">
        <v>51.724972787834162</v>
      </c>
      <c r="I47" s="8">
        <v>66.89261526719541</v>
      </c>
      <c r="J47" s="8">
        <v>81.308994191259842</v>
      </c>
      <c r="K47" s="8">
        <v>94.405178219711118</v>
      </c>
      <c r="L47" s="8">
        <v>106.51798382280599</v>
      </c>
      <c r="M47" s="8">
        <v>117.39619790013721</v>
      </c>
      <c r="N47" s="8">
        <v>127.12199378893418</v>
      </c>
      <c r="O47" s="8">
        <v>131.14431248584521</v>
      </c>
      <c r="P47" s="8">
        <v>134.39765040488308</v>
      </c>
      <c r="Q47" s="8">
        <v>137.2705567742087</v>
      </c>
      <c r="R47" s="8">
        <v>140.07821923464923</v>
      </c>
      <c r="S47" s="8">
        <v>142.6414799723957</v>
      </c>
      <c r="T47" s="8">
        <v>144.72035984045425</v>
      </c>
      <c r="U47" s="8">
        <v>146.78606499802828</v>
      </c>
      <c r="V47" s="8">
        <v>148.76016139590308</v>
      </c>
      <c r="W47" s="8">
        <v>150.7626308518729</v>
      </c>
      <c r="X47" s="8">
        <v>150.7626308518729</v>
      </c>
      <c r="Y47" s="8">
        <v>150.7626308518729</v>
      </c>
    </row>
    <row r="48" spans="1:25">
      <c r="A48" s="12" t="s">
        <v>15</v>
      </c>
      <c r="C48" s="8">
        <v>0</v>
      </c>
      <c r="D48" s="8">
        <v>5.25</v>
      </c>
      <c r="E48" s="8">
        <v>10</v>
      </c>
      <c r="F48" s="8">
        <v>16.399526949553355</v>
      </c>
      <c r="G48" s="8">
        <v>23.412077107874154</v>
      </c>
      <c r="H48" s="8">
        <v>30.862486393917081</v>
      </c>
      <c r="I48" s="8">
        <v>38.446307633597698</v>
      </c>
      <c r="J48" s="8">
        <v>45.654497095629914</v>
      </c>
      <c r="K48" s="8">
        <v>52.202589109855552</v>
      </c>
      <c r="L48" s="8">
        <v>58.258991911402994</v>
      </c>
      <c r="M48" s="8">
        <v>63.698098950068605</v>
      </c>
      <c r="N48" s="8">
        <v>68.560996894467095</v>
      </c>
      <c r="O48" s="8">
        <v>70.572156242922603</v>
      </c>
      <c r="P48" s="8">
        <v>72.19882520244154</v>
      </c>
      <c r="Q48" s="8">
        <v>73.63527838710435</v>
      </c>
      <c r="R48" s="8">
        <v>75.039109617324613</v>
      </c>
      <c r="S48" s="8">
        <v>76.32073998619785</v>
      </c>
      <c r="T48" s="8">
        <v>77.360179920227125</v>
      </c>
      <c r="U48" s="8">
        <v>78.39303249901414</v>
      </c>
      <c r="V48" s="8">
        <v>79.380080697951541</v>
      </c>
      <c r="W48" s="8">
        <v>80.38131542593645</v>
      </c>
      <c r="X48" s="8">
        <v>80.38131542593645</v>
      </c>
      <c r="Y48" s="8">
        <v>80.38131542593645</v>
      </c>
    </row>
    <row r="49" spans="1:25">
      <c r="A49" s="12" t="s">
        <v>10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</sheetData>
  <mergeCells count="8">
    <mergeCell ref="C40:Y40"/>
    <mergeCell ref="C41:Y41"/>
    <mergeCell ref="C4:Y4"/>
    <mergeCell ref="C5:Y5"/>
    <mergeCell ref="C16:Y16"/>
    <mergeCell ref="C17:Y17"/>
    <mergeCell ref="C28:Y28"/>
    <mergeCell ref="C29:Y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zoomScale="85" zoomScaleNormal="85" workbookViewId="0">
      <selection activeCell="A68" sqref="A68"/>
    </sheetView>
  </sheetViews>
  <sheetFormatPr defaultRowHeight="12.75"/>
  <cols>
    <col min="1" max="1" width="3.28515625" customWidth="1"/>
    <col min="2" max="2" width="22.140625" customWidth="1"/>
    <col min="23" max="23" width="10.7109375" bestFit="1" customWidth="1"/>
    <col min="24" max="24" width="4" customWidth="1"/>
    <col min="25" max="25" width="11.42578125" bestFit="1" customWidth="1"/>
  </cols>
  <sheetData>
    <row r="1" spans="1:25" ht="20.25">
      <c r="C1" s="31" t="s">
        <v>23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5" s="13" customFormat="1" ht="18"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5">
      <c r="C3" s="17">
        <v>2014</v>
      </c>
      <c r="D3" s="17">
        <v>2015</v>
      </c>
      <c r="E3" s="17">
        <v>2016</v>
      </c>
      <c r="F3" s="17">
        <v>2017</v>
      </c>
      <c r="G3" s="17">
        <v>2018</v>
      </c>
      <c r="H3" s="17">
        <v>2019</v>
      </c>
      <c r="I3" s="17">
        <v>2020</v>
      </c>
      <c r="J3" s="17">
        <v>2021</v>
      </c>
      <c r="K3" s="17">
        <v>2022</v>
      </c>
      <c r="L3" s="17">
        <v>2023</v>
      </c>
      <c r="M3" s="17">
        <v>2024</v>
      </c>
      <c r="N3" s="17">
        <v>2025</v>
      </c>
      <c r="O3" s="17">
        <v>2026</v>
      </c>
      <c r="P3" s="17">
        <v>2027</v>
      </c>
      <c r="Q3" s="17">
        <v>2028</v>
      </c>
      <c r="R3" s="17">
        <v>2029</v>
      </c>
      <c r="S3" s="17">
        <v>2030</v>
      </c>
      <c r="T3" s="17">
        <v>2031</v>
      </c>
      <c r="U3" s="17">
        <v>2032</v>
      </c>
      <c r="V3" s="17">
        <v>2033</v>
      </c>
      <c r="W3" s="18" t="s">
        <v>24</v>
      </c>
    </row>
    <row r="4" spans="1:25" ht="18">
      <c r="A4" s="19" t="s">
        <v>17</v>
      </c>
      <c r="B4" s="2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</row>
    <row r="5" spans="1:25">
      <c r="A5" s="21" t="s">
        <v>29</v>
      </c>
      <c r="Y5" s="22"/>
    </row>
    <row r="6" spans="1:25">
      <c r="B6" t="s">
        <v>25</v>
      </c>
      <c r="C6" s="23">
        <v>15.096549697752522</v>
      </c>
      <c r="D6" s="23">
        <v>21.613616337760053</v>
      </c>
      <c r="E6" s="23">
        <v>28.006197740673795</v>
      </c>
      <c r="F6" s="23">
        <v>34.006858319183273</v>
      </c>
      <c r="G6" s="23">
        <v>39.237917123586243</v>
      </c>
      <c r="H6" s="23">
        <v>42.961869658691221</v>
      </c>
      <c r="I6" s="23">
        <v>45.521915431013589</v>
      </c>
      <c r="J6" s="23">
        <v>45.359989288557117</v>
      </c>
      <c r="K6" s="23">
        <v>44.581611455167234</v>
      </c>
      <c r="L6" s="23">
        <v>43.258799569413789</v>
      </c>
      <c r="M6" s="23">
        <v>42.199727507818238</v>
      </c>
      <c r="N6" s="23">
        <v>39.254576822664156</v>
      </c>
      <c r="O6" s="23">
        <v>38.490323145837174</v>
      </c>
      <c r="P6" s="23">
        <v>37.468190907982176</v>
      </c>
      <c r="Q6" s="23">
        <v>36.320600050159008</v>
      </c>
      <c r="R6" s="23">
        <v>35.301649039633524</v>
      </c>
      <c r="S6" s="23">
        <v>33.809498858588846</v>
      </c>
      <c r="T6" s="23">
        <v>33.240016676399975</v>
      </c>
      <c r="U6" s="23">
        <v>32.890802076423753</v>
      </c>
      <c r="V6" s="23">
        <v>32.914690333164586</v>
      </c>
      <c r="W6" s="24">
        <f>NPV(0.0726,C6:V6)</f>
        <v>362.69416706647047</v>
      </c>
    </row>
    <row r="7" spans="1:25">
      <c r="B7" t="s">
        <v>26</v>
      </c>
      <c r="C7" s="23">
        <f>+[8]Incentives!C$31</f>
        <v>0</v>
      </c>
      <c r="D7" s="23">
        <f>+[8]Incentives!C$32</f>
        <v>0</v>
      </c>
      <c r="E7" s="23">
        <f>+[8]Incentives!C$33</f>
        <v>1.560181375</v>
      </c>
      <c r="F7" s="23">
        <f>+[8]Incentives!C$34</f>
        <v>1.560181375</v>
      </c>
      <c r="G7" s="23">
        <f>+[8]Incentives!C$35</f>
        <v>0</v>
      </c>
      <c r="H7" s="23">
        <f>+[8]Incentives!C$36</f>
        <v>4.3031653750000007</v>
      </c>
      <c r="I7" s="23">
        <f>+[8]Incentives!C$37</f>
        <v>4.3031653750000007</v>
      </c>
      <c r="J7" s="23">
        <f>+[8]Incentives!C$38</f>
        <v>0</v>
      </c>
      <c r="K7" s="23">
        <f>+[8]Incentives!C$39</f>
        <v>5.6883593750000001</v>
      </c>
      <c r="L7" s="23">
        <f>+[8]Incentives!C$40</f>
        <v>5.6883593750000001</v>
      </c>
      <c r="M7" s="23">
        <f>+[8]Incentives!C$41</f>
        <v>0</v>
      </c>
      <c r="N7" s="23">
        <f>+[8]Incentives!C$42</f>
        <v>5.5267051</v>
      </c>
      <c r="O7" s="23">
        <f>+[8]Incentives!C$43</f>
        <v>5.5267051</v>
      </c>
      <c r="P7" s="23">
        <f>+[8]Incentives!C$44</f>
        <v>0</v>
      </c>
      <c r="Q7" s="23">
        <f>+[8]Incentives!C$45</f>
        <v>4.8965559000000001</v>
      </c>
      <c r="R7" s="23">
        <f>+[8]Incentives!C$46</f>
        <v>4.8965559000000001</v>
      </c>
      <c r="S7" s="23">
        <f>+[8]Incentives!C$47</f>
        <v>0</v>
      </c>
      <c r="T7" s="23">
        <f>+[8]Incentives!C$48</f>
        <v>4.4808485250000007</v>
      </c>
      <c r="U7" s="23">
        <f>+[8]Incentives!C$49</f>
        <v>4.4808485250000007</v>
      </c>
      <c r="V7" s="23">
        <f>+[8]Incentives!C$50</f>
        <v>0</v>
      </c>
      <c r="W7" s="24">
        <f>NPV(0.0726,C7:V7)</f>
        <v>24.117857794575119</v>
      </c>
    </row>
    <row r="8" spans="1:25" ht="13.5" thickBot="1">
      <c r="B8" t="s">
        <v>27</v>
      </c>
      <c r="C8" s="25">
        <f>+C6+C7</f>
        <v>15.096549697752522</v>
      </c>
      <c r="D8" s="25">
        <f t="shared" ref="D8:V8" si="0">+D6+D7</f>
        <v>21.613616337760053</v>
      </c>
      <c r="E8" s="25">
        <f t="shared" si="0"/>
        <v>29.566379115673794</v>
      </c>
      <c r="F8" s="25">
        <f t="shared" si="0"/>
        <v>35.567039694183272</v>
      </c>
      <c r="G8" s="25">
        <f t="shared" si="0"/>
        <v>39.237917123586243</v>
      </c>
      <c r="H8" s="25">
        <f t="shared" si="0"/>
        <v>47.26503503369122</v>
      </c>
      <c r="I8" s="25">
        <f t="shared" si="0"/>
        <v>49.825080806013588</v>
      </c>
      <c r="J8" s="25">
        <f t="shared" si="0"/>
        <v>45.359989288557117</v>
      </c>
      <c r="K8" s="25">
        <f t="shared" si="0"/>
        <v>50.269970830167232</v>
      </c>
      <c r="L8" s="25">
        <f t="shared" si="0"/>
        <v>48.947158944413786</v>
      </c>
      <c r="M8" s="25">
        <f t="shared" si="0"/>
        <v>42.199727507818238</v>
      </c>
      <c r="N8" s="25">
        <f t="shared" si="0"/>
        <v>44.781281922664157</v>
      </c>
      <c r="O8" s="25">
        <f t="shared" si="0"/>
        <v>44.017028245837174</v>
      </c>
      <c r="P8" s="25">
        <f t="shared" si="0"/>
        <v>37.468190907982176</v>
      </c>
      <c r="Q8" s="25">
        <f t="shared" si="0"/>
        <v>41.217155950159011</v>
      </c>
      <c r="R8" s="25">
        <f t="shared" si="0"/>
        <v>40.198204939633527</v>
      </c>
      <c r="S8" s="25">
        <f t="shared" si="0"/>
        <v>33.809498858588846</v>
      </c>
      <c r="T8" s="25">
        <f t="shared" si="0"/>
        <v>37.720865201399974</v>
      </c>
      <c r="U8" s="25">
        <f t="shared" si="0"/>
        <v>37.371650601423752</v>
      </c>
      <c r="V8" s="25">
        <f t="shared" si="0"/>
        <v>32.914690333164586</v>
      </c>
      <c r="W8" s="26">
        <f>NPV(0.0726,C8:V8)</f>
        <v>386.81202486104559</v>
      </c>
    </row>
    <row r="9" spans="1:25" ht="13.5" thickTop="1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7"/>
    </row>
    <row r="10" spans="1:25">
      <c r="A10" s="28" t="s">
        <v>36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7"/>
      <c r="Y10" s="22"/>
    </row>
    <row r="11" spans="1:25">
      <c r="B11" t="s">
        <v>25</v>
      </c>
      <c r="C11" s="23">
        <v>12.624765999999999</v>
      </c>
      <c r="D11" s="23">
        <v>13.510005</v>
      </c>
      <c r="E11" s="23">
        <v>14.620991</v>
      </c>
      <c r="F11" s="23">
        <v>29.741151671550909</v>
      </c>
      <c r="G11" s="23">
        <v>35.027318681558704</v>
      </c>
      <c r="H11" s="23">
        <v>38.813827826734126</v>
      </c>
      <c r="I11" s="23">
        <v>41.483797920056773</v>
      </c>
      <c r="J11" s="23">
        <v>41.631188018737923</v>
      </c>
      <c r="K11" s="23">
        <v>40.945719077084334</v>
      </c>
      <c r="L11" s="23">
        <v>39.722070871084263</v>
      </c>
      <c r="M11" s="23">
        <v>38.781009172119283</v>
      </c>
      <c r="N11" s="23">
        <v>36.156285745672093</v>
      </c>
      <c r="O11" s="23">
        <v>35.548679874081266</v>
      </c>
      <c r="P11" s="23">
        <v>34.673715947978366</v>
      </c>
      <c r="Q11" s="23">
        <v>33.64182442240449</v>
      </c>
      <c r="R11" s="23">
        <v>32.743272601037077</v>
      </c>
      <c r="S11" s="23">
        <v>31.36529825597183</v>
      </c>
      <c r="T11" s="23">
        <v>30.905567072827616</v>
      </c>
      <c r="U11" s="23">
        <v>30.664033347497082</v>
      </c>
      <c r="V11" s="23">
        <v>30.786081199960083</v>
      </c>
      <c r="W11" s="24">
        <f>NPV(0.0726,C11:V11)</f>
        <v>315.86216350629462</v>
      </c>
      <c r="Y11" s="22"/>
    </row>
    <row r="12" spans="1:25">
      <c r="B12" t="s">
        <v>26</v>
      </c>
      <c r="C12" s="23">
        <f>+[8]Incentives!I$31</f>
        <v>0</v>
      </c>
      <c r="D12" s="23">
        <f>+[8]Incentives!I$32</f>
        <v>0</v>
      </c>
      <c r="E12" s="23">
        <f>+[8]Incentives!I$33</f>
        <v>1.1107281500000001</v>
      </c>
      <c r="F12" s="23">
        <f>+[8]Incentives!I$34</f>
        <v>1.1107281500000001</v>
      </c>
      <c r="G12" s="23">
        <f>+[8]Incentives!I$35</f>
        <v>0</v>
      </c>
      <c r="H12" s="23">
        <f>+[8]Incentives!I$36</f>
        <v>3.3740520500000009</v>
      </c>
      <c r="I12" s="23">
        <f>+[8]Incentives!I$37</f>
        <v>3.3740520500000009</v>
      </c>
      <c r="J12" s="23">
        <f>+[8]Incentives!I$38</f>
        <v>0</v>
      </c>
      <c r="K12" s="23">
        <f>+[8]Incentives!I$39</f>
        <v>5.1819748500000005</v>
      </c>
      <c r="L12" s="23">
        <f>+[8]Incentives!I$40</f>
        <v>5.1819748500000005</v>
      </c>
      <c r="M12" s="23">
        <f>+[8]Incentives!I$41</f>
        <v>0</v>
      </c>
      <c r="N12" s="23">
        <f>+[8]Incentives!I$42</f>
        <v>5.0765740000000008</v>
      </c>
      <c r="O12" s="23">
        <f>+[8]Incentives!I$43</f>
        <v>5.0765740000000008</v>
      </c>
      <c r="P12" s="23">
        <f>+[8]Incentives!I$44</f>
        <v>0</v>
      </c>
      <c r="Q12" s="23">
        <f>+[8]Incentives!I$45</f>
        <v>4.5210943250000009</v>
      </c>
      <c r="R12" s="23">
        <f>+[8]Incentives!I$46</f>
        <v>4.5210943250000009</v>
      </c>
      <c r="S12" s="23">
        <f>+[8]Incentives!I$47</f>
        <v>0</v>
      </c>
      <c r="T12" s="23">
        <f>+[8]Incentives!I$48</f>
        <v>4.1543915750000009</v>
      </c>
      <c r="U12" s="23">
        <f>+[8]Incentives!I$49</f>
        <v>4.1543915750000009</v>
      </c>
      <c r="V12" s="23">
        <f>+[8]Incentives!I$50</f>
        <v>0</v>
      </c>
      <c r="W12" s="24">
        <f>NPV(0.0726,C12:V12)</f>
        <v>20.90697649238782</v>
      </c>
      <c r="Y12" s="22"/>
    </row>
    <row r="13" spans="1:25" ht="13.5" thickBot="1">
      <c r="B13" t="s">
        <v>27</v>
      </c>
      <c r="C13" s="25">
        <f>+C11+C12</f>
        <v>12.624765999999999</v>
      </c>
      <c r="D13" s="25">
        <f t="shared" ref="D13:V13" si="1">+D11+D12</f>
        <v>13.510005</v>
      </c>
      <c r="E13" s="25">
        <f t="shared" si="1"/>
        <v>15.73171915</v>
      </c>
      <c r="F13" s="25">
        <f t="shared" si="1"/>
        <v>30.851879821550909</v>
      </c>
      <c r="G13" s="25">
        <f t="shared" si="1"/>
        <v>35.027318681558704</v>
      </c>
      <c r="H13" s="25">
        <f t="shared" si="1"/>
        <v>42.187879876734129</v>
      </c>
      <c r="I13" s="25">
        <f t="shared" si="1"/>
        <v>44.857849970056776</v>
      </c>
      <c r="J13" s="25">
        <f t="shared" si="1"/>
        <v>41.631188018737923</v>
      </c>
      <c r="K13" s="25">
        <f t="shared" si="1"/>
        <v>46.127693927084337</v>
      </c>
      <c r="L13" s="25">
        <f t="shared" si="1"/>
        <v>44.904045721084266</v>
      </c>
      <c r="M13" s="25">
        <f t="shared" si="1"/>
        <v>38.781009172119283</v>
      </c>
      <c r="N13" s="25">
        <f t="shared" si="1"/>
        <v>41.232859745672094</v>
      </c>
      <c r="O13" s="25">
        <f t="shared" si="1"/>
        <v>40.625253874081267</v>
      </c>
      <c r="P13" s="25">
        <f t="shared" si="1"/>
        <v>34.673715947978366</v>
      </c>
      <c r="Q13" s="25">
        <f t="shared" si="1"/>
        <v>38.16291874740449</v>
      </c>
      <c r="R13" s="25">
        <f t="shared" si="1"/>
        <v>37.264366926037077</v>
      </c>
      <c r="S13" s="25">
        <f t="shared" si="1"/>
        <v>31.36529825597183</v>
      </c>
      <c r="T13" s="25">
        <f t="shared" si="1"/>
        <v>35.059958647827614</v>
      </c>
      <c r="U13" s="25">
        <f t="shared" si="1"/>
        <v>34.81842492249708</v>
      </c>
      <c r="V13" s="25">
        <f t="shared" si="1"/>
        <v>30.786081199960083</v>
      </c>
      <c r="W13" s="26">
        <f>NPV(0.0726,C13:V13)</f>
        <v>336.76913999868248</v>
      </c>
      <c r="Y13" s="22"/>
    </row>
    <row r="14" spans="1:25" ht="13.5" thickTop="1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4"/>
      <c r="Y14" s="22"/>
    </row>
    <row r="15" spans="1:25">
      <c r="A15" s="21" t="s">
        <v>30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7"/>
      <c r="Y15" s="22"/>
    </row>
    <row r="16" spans="1:25">
      <c r="B16" t="s">
        <v>25</v>
      </c>
      <c r="C16" s="23">
        <v>52.854792555918628</v>
      </c>
      <c r="D16" s="23">
        <v>75.339011909612722</v>
      </c>
      <c r="E16" s="23">
        <v>113.96907856624863</v>
      </c>
      <c r="F16" s="23">
        <v>137.48230317508046</v>
      </c>
      <c r="G16" s="23">
        <v>160.57162218726003</v>
      </c>
      <c r="H16" s="23">
        <v>163.03787298973609</v>
      </c>
      <c r="I16" s="23">
        <v>171.54442439393162</v>
      </c>
      <c r="J16" s="23">
        <v>169.98838917416657</v>
      </c>
      <c r="K16" s="23">
        <v>164.95121422393095</v>
      </c>
      <c r="L16" s="23">
        <v>153.58477600946068</v>
      </c>
      <c r="M16" s="23">
        <v>142.94365746930552</v>
      </c>
      <c r="N16" s="23">
        <v>131.38070369208884</v>
      </c>
      <c r="O16" s="23">
        <v>131.27795966002654</v>
      </c>
      <c r="P16" s="23">
        <v>132.50948295881508</v>
      </c>
      <c r="Q16" s="23">
        <v>131.05281593626643</v>
      </c>
      <c r="R16" s="23">
        <v>129.681277563241</v>
      </c>
      <c r="S16" s="23">
        <v>125.61166147294473</v>
      </c>
      <c r="T16" s="23">
        <v>123.06211382516861</v>
      </c>
      <c r="U16" s="23">
        <v>119.89676416177225</v>
      </c>
      <c r="V16" s="23">
        <v>116.77360906230641</v>
      </c>
      <c r="W16" s="24">
        <f>NPV(0.0726,C16:V16)</f>
        <v>1343.9253493914309</v>
      </c>
      <c r="Y16" s="22"/>
    </row>
    <row r="17" spans="1:25">
      <c r="B17" t="s">
        <v>26</v>
      </c>
      <c r="C17" s="23">
        <f>+[8]Incentives!F$31</f>
        <v>0</v>
      </c>
      <c r="D17" s="23">
        <f>+[8]Incentives!F$32</f>
        <v>0</v>
      </c>
      <c r="E17" s="23">
        <f>+[8]Incentives!F$33</f>
        <v>5.448236500000001</v>
      </c>
      <c r="F17" s="23">
        <f>+[8]Incentives!F$34</f>
        <v>5.448236500000001</v>
      </c>
      <c r="G17" s="23">
        <f>+[8]Incentives!F$35</f>
        <v>0</v>
      </c>
      <c r="H17" s="23">
        <f>+[8]Incentives!F$36</f>
        <v>17.510973249999999</v>
      </c>
      <c r="I17" s="23">
        <f>+[8]Incentives!F$37</f>
        <v>17.510973249999999</v>
      </c>
      <c r="J17" s="23">
        <f>+[8]Incentives!F$38</f>
        <v>0</v>
      </c>
      <c r="K17" s="23">
        <f>+[8]Incentives!F$39</f>
        <v>21.444246250000003</v>
      </c>
      <c r="L17" s="23">
        <f>+[8]Incentives!F$40</f>
        <v>21.444246250000003</v>
      </c>
      <c r="M17" s="23">
        <f>+[8]Incentives!F$41</f>
        <v>0</v>
      </c>
      <c r="N17" s="23">
        <f>+[8]Incentives!F$42</f>
        <v>19.61287875</v>
      </c>
      <c r="O17" s="23">
        <f>+[8]Incentives!F$43</f>
        <v>19.61287875</v>
      </c>
      <c r="P17" s="23">
        <f>+[8]Incentives!F$44</f>
        <v>0</v>
      </c>
      <c r="Q17" s="23">
        <f>+[8]Incentives!F$45</f>
        <v>16.794640000000001</v>
      </c>
      <c r="R17" s="23">
        <f>+[8]Incentives!F$46</f>
        <v>16.794640000000001</v>
      </c>
      <c r="S17" s="23">
        <f>+[8]Incentives!F$47</f>
        <v>0</v>
      </c>
      <c r="T17" s="23">
        <f>+[8]Incentives!F$48</f>
        <v>16.419688000000001</v>
      </c>
      <c r="U17" s="23">
        <f>+[8]Incentives!F$49</f>
        <v>16.419688000000001</v>
      </c>
      <c r="V17" s="23">
        <f>+[8]Incentives!F$50</f>
        <v>0</v>
      </c>
      <c r="W17" s="24">
        <f>NPV(0.0726,C17:V17)</f>
        <v>89.476270343373585</v>
      </c>
      <c r="Y17" s="22"/>
    </row>
    <row r="18" spans="1:25" ht="13.5" thickBot="1">
      <c r="B18" t="s">
        <v>27</v>
      </c>
      <c r="C18" s="25">
        <f>+C16+C17</f>
        <v>52.854792555918628</v>
      </c>
      <c r="D18" s="25">
        <f t="shared" ref="D18:V18" si="2">+D16+D17</f>
        <v>75.339011909612722</v>
      </c>
      <c r="E18" s="25">
        <f t="shared" si="2"/>
        <v>119.41731506624863</v>
      </c>
      <c r="F18" s="25">
        <f t="shared" si="2"/>
        <v>142.93053967508047</v>
      </c>
      <c r="G18" s="25">
        <f t="shared" si="2"/>
        <v>160.57162218726003</v>
      </c>
      <c r="H18" s="25">
        <f t="shared" si="2"/>
        <v>180.54884623973609</v>
      </c>
      <c r="I18" s="25">
        <f t="shared" si="2"/>
        <v>189.05539764393163</v>
      </c>
      <c r="J18" s="25">
        <f t="shared" si="2"/>
        <v>169.98838917416657</v>
      </c>
      <c r="K18" s="25">
        <f t="shared" si="2"/>
        <v>186.39546047393094</v>
      </c>
      <c r="L18" s="25">
        <f t="shared" si="2"/>
        <v>175.02902225946067</v>
      </c>
      <c r="M18" s="25">
        <f t="shared" si="2"/>
        <v>142.94365746930552</v>
      </c>
      <c r="N18" s="25">
        <f t="shared" si="2"/>
        <v>150.99358244208884</v>
      </c>
      <c r="O18" s="25">
        <f t="shared" si="2"/>
        <v>150.89083841002653</v>
      </c>
      <c r="P18" s="25">
        <f t="shared" si="2"/>
        <v>132.50948295881508</v>
      </c>
      <c r="Q18" s="25">
        <f t="shared" si="2"/>
        <v>147.84745593626644</v>
      </c>
      <c r="R18" s="25">
        <f t="shared" si="2"/>
        <v>146.47591756324101</v>
      </c>
      <c r="S18" s="25">
        <f t="shared" si="2"/>
        <v>125.61166147294473</v>
      </c>
      <c r="T18" s="25">
        <f t="shared" si="2"/>
        <v>139.48180182516862</v>
      </c>
      <c r="U18" s="25">
        <f t="shared" si="2"/>
        <v>136.31645216177225</v>
      </c>
      <c r="V18" s="25">
        <f t="shared" si="2"/>
        <v>116.77360906230641</v>
      </c>
      <c r="W18" s="26">
        <f>NPV(0.0726,C18:V18)</f>
        <v>1433.4016197348046</v>
      </c>
      <c r="Y18" s="22"/>
    </row>
    <row r="19" spans="1:25" ht="13.5" thickTop="1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4"/>
      <c r="Y19" s="22"/>
    </row>
    <row r="20" spans="1:25">
      <c r="A20" s="28" t="s">
        <v>37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7"/>
      <c r="Y20" s="22"/>
    </row>
    <row r="21" spans="1:25">
      <c r="B21" t="s">
        <v>25</v>
      </c>
      <c r="C21" s="23">
        <v>28.445899011273749</v>
      </c>
      <c r="D21" s="23">
        <v>40.621828776909481</v>
      </c>
      <c r="E21" s="23">
        <v>58.08995476411949</v>
      </c>
      <c r="F21" s="23">
        <v>70.452189470171959</v>
      </c>
      <c r="G21" s="23">
        <v>81.990351877990875</v>
      </c>
      <c r="H21" s="23">
        <v>85.674641181833678</v>
      </c>
      <c r="I21" s="23">
        <v>90.375397931568031</v>
      </c>
      <c r="J21" s="23">
        <v>89.818733340770251</v>
      </c>
      <c r="K21" s="23">
        <v>87.535165551810621</v>
      </c>
      <c r="L21" s="23">
        <v>82.676961639792211</v>
      </c>
      <c r="M21" s="23">
        <v>78.20813799082255</v>
      </c>
      <c r="N21" s="23">
        <v>72.140363599247451</v>
      </c>
      <c r="O21" s="23">
        <v>71.49441471036863</v>
      </c>
      <c r="P21" s="23">
        <v>71.143695108337397</v>
      </c>
      <c r="Q21" s="23">
        <v>69.844104162240981</v>
      </c>
      <c r="R21" s="23">
        <v>68.694768519196273</v>
      </c>
      <c r="S21" s="23">
        <v>66.292340450481888</v>
      </c>
      <c r="T21" s="23">
        <v>65.109279874608035</v>
      </c>
      <c r="U21" s="23">
        <v>63.874472324461934</v>
      </c>
      <c r="V21" s="23">
        <v>62.936130982315063</v>
      </c>
      <c r="W21" s="24">
        <f>NPV(0.0726,C21:V21)</f>
        <v>710.79228602467333</v>
      </c>
      <c r="Y21" s="22"/>
    </row>
    <row r="22" spans="1:25">
      <c r="B22" t="s">
        <v>26</v>
      </c>
      <c r="C22" s="23">
        <f>+[8]Incentives!L$31</f>
        <v>0</v>
      </c>
      <c r="D22" s="23">
        <f>+[8]Incentives!L$32</f>
        <v>0</v>
      </c>
      <c r="E22" s="23">
        <f>+[8]Incentives!L$33</f>
        <v>2.9353776750000002</v>
      </c>
      <c r="F22" s="23">
        <f>+[8]Incentives!L$34</f>
        <v>2.9353776750000002</v>
      </c>
      <c r="G22" s="23">
        <f>+[8]Incentives!L$35</f>
        <v>0</v>
      </c>
      <c r="H22" s="23">
        <f>+[8]Incentives!L$36</f>
        <v>8.9476303999999995</v>
      </c>
      <c r="I22" s="23">
        <f>+[8]Incentives!L$37</f>
        <v>8.9476303999999995</v>
      </c>
      <c r="J22" s="23">
        <f>+[8]Incentives!L$38</f>
        <v>0</v>
      </c>
      <c r="K22" s="23">
        <f>+[8]Incentives!L$39</f>
        <v>11.299422300000002</v>
      </c>
      <c r="L22" s="23">
        <f>+[8]Incentives!L$40</f>
        <v>11.299422300000002</v>
      </c>
      <c r="M22" s="23">
        <f>+[8]Incentives!L$41</f>
        <v>0</v>
      </c>
      <c r="N22" s="23">
        <f>+[8]Incentives!L$42</f>
        <v>10.557860625000002</v>
      </c>
      <c r="O22" s="23">
        <f>+[8]Incentives!L$43</f>
        <v>10.557860625000002</v>
      </c>
      <c r="P22" s="23">
        <f>+[8]Incentives!L$44</f>
        <v>0</v>
      </c>
      <c r="Q22" s="23">
        <f>+[8]Incentives!L$45</f>
        <v>9.1280845500000005</v>
      </c>
      <c r="R22" s="23">
        <f>+[8]Incentives!L$46</f>
        <v>9.1280845500000005</v>
      </c>
      <c r="S22" s="23">
        <f>+[8]Incentives!L$47</f>
        <v>0</v>
      </c>
      <c r="T22" s="23">
        <f>+[8]Incentives!L$48</f>
        <v>8.7053260000000012</v>
      </c>
      <c r="U22" s="23">
        <f>+[8]Incentives!L$49</f>
        <v>8.7053260000000012</v>
      </c>
      <c r="V22" s="23">
        <f>+[8]Incentives!L$50</f>
        <v>0</v>
      </c>
      <c r="W22" s="24">
        <f>NPV(0.0726,C22:V22)</f>
        <v>47.297285267896868</v>
      </c>
      <c r="Y22" s="22"/>
    </row>
    <row r="23" spans="1:25" ht="13.5" thickBot="1">
      <c r="B23" t="s">
        <v>27</v>
      </c>
      <c r="C23" s="25">
        <f>+C21+C22</f>
        <v>28.445899011273749</v>
      </c>
      <c r="D23" s="25">
        <f t="shared" ref="D23:V23" si="3">+D21+D22</f>
        <v>40.621828776909481</v>
      </c>
      <c r="E23" s="25">
        <f t="shared" si="3"/>
        <v>61.025332439119488</v>
      </c>
      <c r="F23" s="25">
        <f t="shared" si="3"/>
        <v>73.387567145171957</v>
      </c>
      <c r="G23" s="25">
        <f t="shared" si="3"/>
        <v>81.990351877990875</v>
      </c>
      <c r="H23" s="25">
        <f t="shared" si="3"/>
        <v>94.622271581833672</v>
      </c>
      <c r="I23" s="25">
        <f t="shared" si="3"/>
        <v>99.323028331568025</v>
      </c>
      <c r="J23" s="25">
        <f t="shared" si="3"/>
        <v>89.818733340770251</v>
      </c>
      <c r="K23" s="25">
        <f t="shared" si="3"/>
        <v>98.834587851810625</v>
      </c>
      <c r="L23" s="25">
        <f t="shared" si="3"/>
        <v>93.976383939792214</v>
      </c>
      <c r="M23" s="25">
        <f t="shared" si="3"/>
        <v>78.20813799082255</v>
      </c>
      <c r="N23" s="25">
        <f t="shared" si="3"/>
        <v>82.698224224247454</v>
      </c>
      <c r="O23" s="25">
        <f t="shared" si="3"/>
        <v>82.052275335368634</v>
      </c>
      <c r="P23" s="25">
        <f t="shared" si="3"/>
        <v>71.143695108337397</v>
      </c>
      <c r="Q23" s="25">
        <f t="shared" si="3"/>
        <v>78.972188712240978</v>
      </c>
      <c r="R23" s="25">
        <f t="shared" si="3"/>
        <v>77.82285306919627</v>
      </c>
      <c r="S23" s="25">
        <f t="shared" si="3"/>
        <v>66.292340450481888</v>
      </c>
      <c r="T23" s="25">
        <f t="shared" si="3"/>
        <v>73.814605874608034</v>
      </c>
      <c r="U23" s="25">
        <f t="shared" si="3"/>
        <v>72.579798324461933</v>
      </c>
      <c r="V23" s="25">
        <f t="shared" si="3"/>
        <v>62.936130982315063</v>
      </c>
      <c r="W23" s="26">
        <f>NPV(0.0726,C23:V23)</f>
        <v>758.08957129257044</v>
      </c>
      <c r="Y23" s="22"/>
    </row>
    <row r="24" spans="1:25" ht="13.5" thickTop="1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Y24" s="22"/>
    </row>
    <row r="25" spans="1:25">
      <c r="A25" s="28" t="s">
        <v>38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7"/>
      <c r="Y25" s="22"/>
    </row>
    <row r="26" spans="1:25">
      <c r="B26" t="s">
        <v>25</v>
      </c>
      <c r="C26" s="23">
        <v>40.650345783596187</v>
      </c>
      <c r="D26" s="23">
        <v>57.980420343261095</v>
      </c>
      <c r="E26" s="23">
        <v>86.029516665184076</v>
      </c>
      <c r="F26" s="23">
        <v>103.96724632262617</v>
      </c>
      <c r="G26" s="23">
        <v>121.28098703262543</v>
      </c>
      <c r="H26" s="23">
        <v>124.35625708578492</v>
      </c>
      <c r="I26" s="23">
        <v>130.95991116274988</v>
      </c>
      <c r="J26" s="23">
        <v>129.90356125746834</v>
      </c>
      <c r="K26" s="23">
        <v>126.24318988787078</v>
      </c>
      <c r="L26" s="23">
        <v>118.13086882462645</v>
      </c>
      <c r="M26" s="23">
        <v>110.57589773006403</v>
      </c>
      <c r="N26" s="23">
        <v>101.76053364566827</v>
      </c>
      <c r="O26" s="23">
        <v>101.38618718519736</v>
      </c>
      <c r="P26" s="23">
        <v>101.82658903357648</v>
      </c>
      <c r="Q26" s="23">
        <v>100.44846004925347</v>
      </c>
      <c r="R26" s="23">
        <v>99.188023041218756</v>
      </c>
      <c r="S26" s="23">
        <v>95.95200096171331</v>
      </c>
      <c r="T26" s="23">
        <v>94.085696849888322</v>
      </c>
      <c r="U26" s="23">
        <v>91.885618243117094</v>
      </c>
      <c r="V26" s="23">
        <v>89.854870022310735</v>
      </c>
      <c r="W26" s="24">
        <f>NPV(0.0726,C26:V26)</f>
        <v>1027.3588177080524</v>
      </c>
      <c r="Y26" s="22"/>
    </row>
    <row r="27" spans="1:25">
      <c r="B27" t="s">
        <v>26</v>
      </c>
      <c r="C27" s="23">
        <f>+[8]Incentives!O$31</f>
        <v>0</v>
      </c>
      <c r="D27" s="23">
        <f>+[8]Incentives!O$32</f>
        <v>0</v>
      </c>
      <c r="E27" s="23">
        <f>+[8]Incentives!O$33</f>
        <v>4.1918073000000007</v>
      </c>
      <c r="F27" s="23">
        <f>+[8]Incentives!O$34</f>
        <v>4.1918073000000007</v>
      </c>
      <c r="G27" s="23">
        <f>+[8]Incentives!O$35</f>
        <v>0</v>
      </c>
      <c r="H27" s="23">
        <f>+[8]Incentives!O$36</f>
        <v>13.229298425</v>
      </c>
      <c r="I27" s="23">
        <f>+[8]Incentives!O$37</f>
        <v>13.229298425</v>
      </c>
      <c r="J27" s="23">
        <f>+[8]Incentives!O$38</f>
        <v>0</v>
      </c>
      <c r="K27" s="23">
        <f>+[8]Incentives!O$39</f>
        <v>16.371833000000002</v>
      </c>
      <c r="L27" s="23">
        <f>+[8]Incentives!O$40</f>
        <v>16.371833000000002</v>
      </c>
      <c r="M27" s="23">
        <f>+[8]Incentives!O$41</f>
        <v>0</v>
      </c>
      <c r="N27" s="23">
        <f>+[8]Incentives!O$42</f>
        <v>15.085362250000001</v>
      </c>
      <c r="O27" s="23">
        <f>+[8]Incentives!O$43</f>
        <v>15.085362250000001</v>
      </c>
      <c r="P27" s="23">
        <f>+[8]Incentives!O$44</f>
        <v>0</v>
      </c>
      <c r="Q27" s="23">
        <f>+[8]Incentives!O$45</f>
        <v>12.96135675</v>
      </c>
      <c r="R27" s="23">
        <f>+[8]Incentives!O$46</f>
        <v>12.96135675</v>
      </c>
      <c r="S27" s="23">
        <f>+[8]Incentives!O$47</f>
        <v>0</v>
      </c>
      <c r="T27" s="23">
        <f>+[8]Incentives!O$48</f>
        <v>12.562507850000001</v>
      </c>
      <c r="U27" s="23">
        <f>+[8]Incentives!O$49</f>
        <v>12.562507850000001</v>
      </c>
      <c r="V27" s="23">
        <f>+[8]Incentives!O$50</f>
        <v>0</v>
      </c>
      <c r="W27" s="24">
        <f>NPV(0.0726,C27:V27)</f>
        <v>68.386763048786662</v>
      </c>
    </row>
    <row r="28" spans="1:25" ht="13.5" thickBot="1">
      <c r="B28" t="s">
        <v>27</v>
      </c>
      <c r="C28" s="25">
        <f>+C26+C27</f>
        <v>40.650345783596187</v>
      </c>
      <c r="D28" s="25">
        <f t="shared" ref="D28:V28" si="4">+D26+D27</f>
        <v>57.980420343261095</v>
      </c>
      <c r="E28" s="25">
        <f t="shared" si="4"/>
        <v>90.221323965184069</v>
      </c>
      <c r="F28" s="25">
        <f t="shared" si="4"/>
        <v>108.15905362262617</v>
      </c>
      <c r="G28" s="25">
        <f t="shared" si="4"/>
        <v>121.28098703262543</v>
      </c>
      <c r="H28" s="25">
        <f t="shared" si="4"/>
        <v>137.58555551078493</v>
      </c>
      <c r="I28" s="25">
        <f t="shared" si="4"/>
        <v>144.18920958774987</v>
      </c>
      <c r="J28" s="25">
        <f t="shared" si="4"/>
        <v>129.90356125746834</v>
      </c>
      <c r="K28" s="25">
        <f t="shared" si="4"/>
        <v>142.61502288787079</v>
      </c>
      <c r="L28" s="25">
        <f t="shared" si="4"/>
        <v>134.50270182462646</v>
      </c>
      <c r="M28" s="25">
        <f t="shared" si="4"/>
        <v>110.57589773006403</v>
      </c>
      <c r="N28" s="25">
        <f t="shared" si="4"/>
        <v>116.84589589566828</v>
      </c>
      <c r="O28" s="25">
        <f t="shared" si="4"/>
        <v>116.47154943519736</v>
      </c>
      <c r="P28" s="25">
        <f t="shared" si="4"/>
        <v>101.82658903357648</v>
      </c>
      <c r="Q28" s="25">
        <f t="shared" si="4"/>
        <v>113.40981679925346</v>
      </c>
      <c r="R28" s="25">
        <f t="shared" si="4"/>
        <v>112.14937979121876</v>
      </c>
      <c r="S28" s="25">
        <f t="shared" si="4"/>
        <v>95.95200096171331</v>
      </c>
      <c r="T28" s="25">
        <f t="shared" si="4"/>
        <v>106.64820469988832</v>
      </c>
      <c r="U28" s="25">
        <f t="shared" si="4"/>
        <v>104.4481260931171</v>
      </c>
      <c r="V28" s="25">
        <f t="shared" si="4"/>
        <v>89.854870022310735</v>
      </c>
      <c r="W28" s="26">
        <f>NPV(0.0726,C28:V28)</f>
        <v>1095.7455807568388</v>
      </c>
    </row>
    <row r="29" spans="1:25" ht="13.5" thickTop="1"/>
    <row r="30" spans="1:25">
      <c r="A30" s="28" t="s">
        <v>28</v>
      </c>
    </row>
    <row r="31" spans="1:25">
      <c r="B31" t="s">
        <v>25</v>
      </c>
      <c r="C31" s="23">
        <v>12.62476</v>
      </c>
      <c r="D31" s="23">
        <v>13.51</v>
      </c>
      <c r="E31" s="23">
        <v>14.620990000000001</v>
      </c>
      <c r="F31" s="23">
        <v>17.143429999999999</v>
      </c>
      <c r="G31" s="23">
        <v>19.816199999999998</v>
      </c>
      <c r="H31" s="23">
        <v>21.67756</v>
      </c>
      <c r="I31" s="23">
        <v>23.073509999999999</v>
      </c>
      <c r="J31" s="23">
        <v>23.045770000000001</v>
      </c>
      <c r="K31" s="23">
        <v>22.718340000000001</v>
      </c>
      <c r="L31" s="23">
        <v>22.124140000000001</v>
      </c>
      <c r="M31" s="23">
        <v>21.654309999999999</v>
      </c>
      <c r="N31" s="23">
        <v>20.210819999999998</v>
      </c>
      <c r="O31" s="23">
        <v>19.838570000000001</v>
      </c>
      <c r="P31" s="23">
        <v>19.298400000000001</v>
      </c>
      <c r="Q31" s="23">
        <v>18.666180000000001</v>
      </c>
      <c r="R31" s="23">
        <v>18.089490000000001</v>
      </c>
      <c r="S31" s="23">
        <v>17.273309999999999</v>
      </c>
      <c r="T31" s="23">
        <v>16.919750000000001</v>
      </c>
      <c r="U31" s="23">
        <v>16.690169999999998</v>
      </c>
      <c r="V31" s="23">
        <v>16.65343</v>
      </c>
      <c r="W31" s="24">
        <f>NPV(0.0726,C31:V31)</f>
        <v>191.76506001673957</v>
      </c>
    </row>
    <row r="32" spans="1:25">
      <c r="B32" t="s">
        <v>26</v>
      </c>
      <c r="C32" s="23">
        <f>+[8]Incentives!R$31</f>
        <v>0</v>
      </c>
      <c r="D32" s="23">
        <f>+[8]Incentives!R$32</f>
        <v>0</v>
      </c>
      <c r="E32" s="23">
        <f>+[8]Incentives!R$33</f>
        <v>1.1107273</v>
      </c>
      <c r="F32" s="23">
        <f>+[8]Incentives!R$34</f>
        <v>1.1107273</v>
      </c>
      <c r="G32" s="23">
        <f>+[8]Incentives!R$35</f>
        <v>0</v>
      </c>
      <c r="H32" s="23">
        <f>+[8]Incentives!R$36</f>
        <v>2.19217635</v>
      </c>
      <c r="I32" s="23">
        <f>+[8]Incentives!R$37</f>
        <v>2.19217635</v>
      </c>
      <c r="J32" s="23">
        <f>+[8]Incentives!R$38</f>
        <v>0</v>
      </c>
      <c r="K32" s="23">
        <f>+[8]Incentives!R$39</f>
        <v>2.8813657000000004</v>
      </c>
      <c r="L32" s="23">
        <f>+[8]Incentives!R$40</f>
        <v>2.8813657000000004</v>
      </c>
      <c r="M32" s="23">
        <f>+[8]Incentives!R$41</f>
        <v>0</v>
      </c>
      <c r="N32" s="23">
        <f>+[8]Incentives!R$42</f>
        <v>2.8261135750000004</v>
      </c>
      <c r="O32" s="23">
        <f>+[8]Incentives!R$43</f>
        <v>2.8261135750000004</v>
      </c>
      <c r="P32" s="23">
        <f>+[8]Incentives!R$44</f>
        <v>0</v>
      </c>
      <c r="Q32" s="23">
        <f>+[8]Incentives!R$45</f>
        <v>2.5222810750000004</v>
      </c>
      <c r="R32" s="23">
        <f>+[8]Incentives!R$46</f>
        <v>2.5222810750000004</v>
      </c>
      <c r="S32" s="23">
        <f>+[8]Incentives!R$47</f>
        <v>0</v>
      </c>
      <c r="T32" s="23">
        <f>+[8]Incentives!R$48</f>
        <v>2.2962316500000002</v>
      </c>
      <c r="U32" s="23">
        <f>+[8]Incentives!R$49</f>
        <v>2.2962316500000002</v>
      </c>
      <c r="V32" s="23">
        <f>+[8]Incentives!R$50</f>
        <v>0</v>
      </c>
      <c r="W32" s="24">
        <f>NPV(0.0726,C32:V32)</f>
        <v>12.799244005010184</v>
      </c>
    </row>
    <row r="33" spans="1:25" ht="13.5" thickBot="1">
      <c r="B33" t="s">
        <v>27</v>
      </c>
      <c r="C33" s="25">
        <f>+C31+C32</f>
        <v>12.62476</v>
      </c>
      <c r="D33" s="25">
        <f t="shared" ref="D33:V33" si="5">+D31+D32</f>
        <v>13.51</v>
      </c>
      <c r="E33" s="25">
        <f t="shared" si="5"/>
        <v>15.731717300000001</v>
      </c>
      <c r="F33" s="25">
        <f t="shared" si="5"/>
        <v>18.254157299999999</v>
      </c>
      <c r="G33" s="25">
        <f t="shared" si="5"/>
        <v>19.816199999999998</v>
      </c>
      <c r="H33" s="25">
        <f t="shared" si="5"/>
        <v>23.86973635</v>
      </c>
      <c r="I33" s="25">
        <f t="shared" si="5"/>
        <v>25.265686349999999</v>
      </c>
      <c r="J33" s="25">
        <f t="shared" si="5"/>
        <v>23.045770000000001</v>
      </c>
      <c r="K33" s="25">
        <f t="shared" si="5"/>
        <v>25.599705700000001</v>
      </c>
      <c r="L33" s="25">
        <f t="shared" si="5"/>
        <v>25.005505700000001</v>
      </c>
      <c r="M33" s="25">
        <f t="shared" si="5"/>
        <v>21.654309999999999</v>
      </c>
      <c r="N33" s="25">
        <f t="shared" si="5"/>
        <v>23.036933574999999</v>
      </c>
      <c r="O33" s="25">
        <f t="shared" si="5"/>
        <v>22.664683575000002</v>
      </c>
      <c r="P33" s="25">
        <f t="shared" si="5"/>
        <v>19.298400000000001</v>
      </c>
      <c r="Q33" s="25">
        <f t="shared" si="5"/>
        <v>21.188461074999999</v>
      </c>
      <c r="R33" s="25">
        <f t="shared" si="5"/>
        <v>20.611771075</v>
      </c>
      <c r="S33" s="25">
        <f t="shared" si="5"/>
        <v>17.273309999999999</v>
      </c>
      <c r="T33" s="25">
        <f t="shared" si="5"/>
        <v>19.21598165</v>
      </c>
      <c r="U33" s="25">
        <f t="shared" si="5"/>
        <v>18.986401649999998</v>
      </c>
      <c r="V33" s="25">
        <f t="shared" si="5"/>
        <v>16.65343</v>
      </c>
      <c r="W33" s="26">
        <f>NPV(0.0726,C33:V33)</f>
        <v>204.56430402174976</v>
      </c>
    </row>
    <row r="34" spans="1:25" ht="13.5" thickTop="1"/>
    <row r="35" spans="1:25">
      <c r="Y35" s="22"/>
    </row>
    <row r="36" spans="1:25">
      <c r="W36" s="29"/>
      <c r="Y36" s="22"/>
    </row>
    <row r="37" spans="1:25" ht="20.25">
      <c r="C37" s="31" t="s">
        <v>23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Y37" s="22"/>
    </row>
    <row r="38" spans="1:25">
      <c r="C38" s="17">
        <v>2014</v>
      </c>
      <c r="D38" s="17">
        <v>2015</v>
      </c>
      <c r="E38" s="17">
        <v>2016</v>
      </c>
      <c r="F38" s="17">
        <v>2017</v>
      </c>
      <c r="G38" s="17">
        <v>2018</v>
      </c>
      <c r="H38" s="17">
        <v>2019</v>
      </c>
      <c r="I38" s="17">
        <v>2020</v>
      </c>
      <c r="J38" s="17">
        <v>2021</v>
      </c>
      <c r="K38" s="17">
        <v>2022</v>
      </c>
      <c r="L38" s="17">
        <v>2023</v>
      </c>
      <c r="M38" s="17">
        <v>2024</v>
      </c>
      <c r="N38" s="17">
        <v>2025</v>
      </c>
      <c r="O38" s="17">
        <v>2026</v>
      </c>
      <c r="P38" s="17">
        <v>2027</v>
      </c>
      <c r="Q38" s="17">
        <v>2028</v>
      </c>
      <c r="R38" s="17">
        <v>2029</v>
      </c>
      <c r="S38" s="17">
        <v>2030</v>
      </c>
      <c r="T38" s="17">
        <v>2031</v>
      </c>
      <c r="U38" s="17">
        <v>2032</v>
      </c>
      <c r="V38" s="17">
        <v>2033</v>
      </c>
      <c r="W38" s="18" t="s">
        <v>24</v>
      </c>
      <c r="Y38" s="22"/>
    </row>
    <row r="39" spans="1:25" ht="18">
      <c r="A39" s="19" t="s">
        <v>18</v>
      </c>
      <c r="B39" s="1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8"/>
      <c r="Y39" s="22"/>
    </row>
    <row r="40" spans="1:25">
      <c r="A40" s="28" t="s">
        <v>39</v>
      </c>
      <c r="Y40" s="22"/>
    </row>
    <row r="41" spans="1:25">
      <c r="B41" t="s">
        <v>25</v>
      </c>
      <c r="C41" s="23">
        <v>13.621342848108254</v>
      </c>
      <c r="D41" s="23">
        <v>13.5573572815091</v>
      </c>
      <c r="E41" s="23">
        <v>28.507880703426689</v>
      </c>
      <c r="F41" s="23">
        <v>34.940356317328188</v>
      </c>
      <c r="G41" s="23">
        <v>41.556776083311988</v>
      </c>
      <c r="H41" s="23">
        <v>47.151948128436523</v>
      </c>
      <c r="I41" s="23">
        <v>50.040558998598797</v>
      </c>
      <c r="J41" s="23">
        <v>51.429735392389617</v>
      </c>
      <c r="K41" s="23">
        <v>51.784023918884493</v>
      </c>
      <c r="L41" s="23">
        <v>51.02740292411238</v>
      </c>
      <c r="M41" s="23">
        <v>52.053186416399456</v>
      </c>
      <c r="N41" s="23">
        <v>51.141142768880279</v>
      </c>
      <c r="O41" s="23">
        <v>51.178087782258146</v>
      </c>
      <c r="P41" s="23">
        <v>50.53944081232801</v>
      </c>
      <c r="Q41" s="23">
        <v>50.83009121208832</v>
      </c>
      <c r="R41" s="23">
        <v>50.716104880949828</v>
      </c>
      <c r="S41" s="23">
        <v>49.661859920830928</v>
      </c>
      <c r="T41" s="23">
        <v>49.898056063264697</v>
      </c>
      <c r="U41" s="23">
        <v>50.539235768279482</v>
      </c>
      <c r="V41" s="23">
        <v>51.730325575525463</v>
      </c>
      <c r="W41" s="24">
        <f>NPV(0.0726,C41:V41)</f>
        <v>422.3363708390865</v>
      </c>
    </row>
    <row r="42" spans="1:25">
      <c r="B42" t="s">
        <v>26</v>
      </c>
      <c r="C42" s="23">
        <f>+[8]Incentives!C$6</f>
        <v>0</v>
      </c>
      <c r="D42" s="23">
        <f>+[8]Incentives!C$7</f>
        <v>0</v>
      </c>
      <c r="E42" s="23">
        <f>+[8]Incentives!C$8</f>
        <v>1.7203443250000001</v>
      </c>
      <c r="F42" s="23">
        <f>+[8]Incentives!C$9</f>
        <v>1.7203443250000001</v>
      </c>
      <c r="G42" s="23">
        <f>+[8]Incentives!C$10</f>
        <v>0</v>
      </c>
      <c r="H42" s="23">
        <f>+[8]Incentives!C$11</f>
        <v>4.4627125000000003</v>
      </c>
      <c r="I42" s="23">
        <f>+[8]Incentives!C$12</f>
        <v>4.4627125000000003</v>
      </c>
      <c r="J42" s="23">
        <f>+[8]Incentives!C$13</f>
        <v>0</v>
      </c>
      <c r="K42" s="23">
        <f>+[8]Incentives!C$14</f>
        <v>6.3164443500000003</v>
      </c>
      <c r="L42" s="23">
        <f>+[8]Incentives!C$15</f>
        <v>6.3164443500000003</v>
      </c>
      <c r="M42" s="23">
        <f>+[8]Incentives!C$16</f>
        <v>0</v>
      </c>
      <c r="N42" s="23">
        <f>+[8]Incentives!C$17</f>
        <v>6.5817455000000002</v>
      </c>
      <c r="O42" s="23">
        <f>+[8]Incentives!C$18</f>
        <v>6.5817455000000002</v>
      </c>
      <c r="P42" s="23">
        <f>+[8]Incentives!C$19</f>
        <v>0</v>
      </c>
      <c r="Q42" s="23">
        <f>+[8]Incentives!C$20</f>
        <v>6.4964930499999998</v>
      </c>
      <c r="R42" s="23">
        <f>+[8]Incentives!C$21</f>
        <v>6.4964930499999998</v>
      </c>
      <c r="S42" s="23">
        <f>+[8]Incentives!C$22</f>
        <v>0</v>
      </c>
      <c r="T42" s="23">
        <f>+[8]Incentives!C$23</f>
        <v>6.4263417</v>
      </c>
      <c r="U42" s="23">
        <f>+[8]Incentives!C$24</f>
        <v>6.4263417</v>
      </c>
      <c r="V42" s="23">
        <f>+[8]Incentives!C$25</f>
        <v>0</v>
      </c>
      <c r="W42" s="24">
        <f>NPV(0.0726,C42:V42)</f>
        <v>28.241387218131614</v>
      </c>
    </row>
    <row r="43" spans="1:25" ht="13.5" thickBot="1">
      <c r="B43" t="s">
        <v>27</v>
      </c>
      <c r="C43" s="25">
        <f>+C41+C42</f>
        <v>13.621342848108254</v>
      </c>
      <c r="D43" s="25">
        <f t="shared" ref="D43:V43" si="6">+D41+D42</f>
        <v>13.5573572815091</v>
      </c>
      <c r="E43" s="25">
        <f t="shared" si="6"/>
        <v>30.228225028426689</v>
      </c>
      <c r="F43" s="25">
        <f t="shared" si="6"/>
        <v>36.660700642328187</v>
      </c>
      <c r="G43" s="25">
        <f t="shared" si="6"/>
        <v>41.556776083311988</v>
      </c>
      <c r="H43" s="25">
        <f t="shared" si="6"/>
        <v>51.614660628436525</v>
      </c>
      <c r="I43" s="25">
        <f t="shared" si="6"/>
        <v>54.503271498598799</v>
      </c>
      <c r="J43" s="25">
        <f t="shared" si="6"/>
        <v>51.429735392389617</v>
      </c>
      <c r="K43" s="25">
        <f t="shared" si="6"/>
        <v>58.100468268884491</v>
      </c>
      <c r="L43" s="25">
        <f t="shared" si="6"/>
        <v>57.343847274112377</v>
      </c>
      <c r="M43" s="25">
        <f t="shared" si="6"/>
        <v>52.053186416399456</v>
      </c>
      <c r="N43" s="25">
        <f t="shared" si="6"/>
        <v>57.722888268880283</v>
      </c>
      <c r="O43" s="25">
        <f t="shared" si="6"/>
        <v>57.759833282258143</v>
      </c>
      <c r="P43" s="25">
        <f t="shared" si="6"/>
        <v>50.53944081232801</v>
      </c>
      <c r="Q43" s="25">
        <f t="shared" si="6"/>
        <v>57.326584262088318</v>
      </c>
      <c r="R43" s="25">
        <f t="shared" si="6"/>
        <v>57.212597930949826</v>
      </c>
      <c r="S43" s="25">
        <f t="shared" si="6"/>
        <v>49.661859920830928</v>
      </c>
      <c r="T43" s="25">
        <f t="shared" si="6"/>
        <v>56.324397763264699</v>
      </c>
      <c r="U43" s="25">
        <f t="shared" si="6"/>
        <v>56.965577468279484</v>
      </c>
      <c r="V43" s="25">
        <f t="shared" si="6"/>
        <v>51.730325575525463</v>
      </c>
      <c r="W43" s="26">
        <f>NPV(0.0726,C43:V43)</f>
        <v>450.57775805721815</v>
      </c>
    </row>
    <row r="44" spans="1:25" ht="13.5" thickTop="1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4"/>
      <c r="Y44" s="22"/>
    </row>
    <row r="45" spans="1:25">
      <c r="A45" s="28" t="s">
        <v>40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7"/>
      <c r="Y45" s="22"/>
    </row>
    <row r="46" spans="1:25">
      <c r="B46" t="s">
        <v>25</v>
      </c>
      <c r="C46" s="23">
        <v>13.621342848108254</v>
      </c>
      <c r="D46" s="23">
        <v>13.5573572815091</v>
      </c>
      <c r="E46" s="23">
        <v>87.608708620311631</v>
      </c>
      <c r="F46" s="23">
        <v>111.38836905745072</v>
      </c>
      <c r="G46" s="23">
        <v>149.8499044486401</v>
      </c>
      <c r="H46" s="23">
        <v>166.58020645777739</v>
      </c>
      <c r="I46" s="23">
        <v>179.6593990991683</v>
      </c>
      <c r="J46" s="23">
        <v>168.31266439796411</v>
      </c>
      <c r="K46" s="23">
        <v>169.25239117669369</v>
      </c>
      <c r="L46" s="23">
        <v>165.5145928665867</v>
      </c>
      <c r="M46" s="23">
        <v>170.73362407993912</v>
      </c>
      <c r="N46" s="23">
        <v>171.57552870135808</v>
      </c>
      <c r="O46" s="23">
        <v>175.39232489634179</v>
      </c>
      <c r="P46" s="23">
        <v>175.57147546466064</v>
      </c>
      <c r="Q46" s="23">
        <v>179.6882261166289</v>
      </c>
      <c r="R46" s="23">
        <v>179.23205407320785</v>
      </c>
      <c r="S46" s="23">
        <v>174.28521392791987</v>
      </c>
      <c r="T46" s="23">
        <v>171.81683679585123</v>
      </c>
      <c r="U46" s="23">
        <v>169.61142377994727</v>
      </c>
      <c r="V46" s="23">
        <v>171.0988160184946</v>
      </c>
      <c r="W46" s="24">
        <f>NPV(0.0726,C46:V46)</f>
        <v>1371.8708061884781</v>
      </c>
      <c r="Y46" s="22"/>
    </row>
    <row r="47" spans="1:25">
      <c r="B47" t="s">
        <v>26</v>
      </c>
      <c r="C47" s="23">
        <f>+[8]Incentives!F$6</f>
        <v>0</v>
      </c>
      <c r="D47" s="23">
        <f>+[8]Incentives!F$7</f>
        <v>0</v>
      </c>
      <c r="E47" s="23">
        <f>+[8]Incentives!F$8</f>
        <v>1.7203443250000001</v>
      </c>
      <c r="F47" s="23">
        <f>+[8]Incentives!F$9</f>
        <v>1.7203443250000001</v>
      </c>
      <c r="G47" s="23">
        <f>+[8]Incentives!F$10</f>
        <v>0</v>
      </c>
      <c r="H47" s="23">
        <f>+[8]Incentives!F$11</f>
        <v>14.825993250000002</v>
      </c>
      <c r="I47" s="23">
        <f>+[8]Incentives!F$12</f>
        <v>14.825993250000002</v>
      </c>
      <c r="J47" s="23">
        <f>+[8]Incentives!F$13</f>
        <v>0</v>
      </c>
      <c r="K47" s="23">
        <f>+[8]Incentives!F$14</f>
        <v>21.868464250000002</v>
      </c>
      <c r="L47" s="23">
        <f>+[8]Incentives!F$15</f>
        <v>21.868464250000002</v>
      </c>
      <c r="M47" s="23">
        <f>+[8]Incentives!F$16</f>
        <v>0</v>
      </c>
      <c r="N47" s="23">
        <f>+[8]Incentives!F$17</f>
        <v>21.483767000000004</v>
      </c>
      <c r="O47" s="23">
        <f>+[8]Incentives!F$18</f>
        <v>21.483767000000004</v>
      </c>
      <c r="P47" s="23">
        <f>+[8]Incentives!F$19</f>
        <v>0</v>
      </c>
      <c r="Q47" s="23">
        <f>+[8]Incentives!F$20</f>
        <v>22.207916000000004</v>
      </c>
      <c r="R47" s="23">
        <f>+[8]Incentives!F$21</f>
        <v>22.207916000000004</v>
      </c>
      <c r="S47" s="23">
        <f>+[8]Incentives!F$22</f>
        <v>0</v>
      </c>
      <c r="T47" s="23">
        <f>+[8]Incentives!F$23</f>
        <v>22.661229500000005</v>
      </c>
      <c r="U47" s="23">
        <f>+[8]Incentives!F$24</f>
        <v>22.661229500000005</v>
      </c>
      <c r="V47" s="23">
        <f>+[8]Incentives!F$25</f>
        <v>0</v>
      </c>
      <c r="W47" s="24">
        <f>NPV(0.0726,C47:V47)</f>
        <v>89.298417312900639</v>
      </c>
    </row>
    <row r="48" spans="1:25" ht="13.5" thickBot="1">
      <c r="B48" t="s">
        <v>27</v>
      </c>
      <c r="C48" s="25">
        <f>+C46+C47</f>
        <v>13.621342848108254</v>
      </c>
      <c r="D48" s="25">
        <f t="shared" ref="D48:V48" si="7">+D46+D47</f>
        <v>13.5573572815091</v>
      </c>
      <c r="E48" s="25">
        <f t="shared" si="7"/>
        <v>89.329052945311631</v>
      </c>
      <c r="F48" s="25">
        <f t="shared" si="7"/>
        <v>113.10871338245072</v>
      </c>
      <c r="G48" s="25">
        <f t="shared" si="7"/>
        <v>149.8499044486401</v>
      </c>
      <c r="H48" s="25">
        <f t="shared" si="7"/>
        <v>181.4061997077774</v>
      </c>
      <c r="I48" s="25">
        <f t="shared" si="7"/>
        <v>194.48539234916831</v>
      </c>
      <c r="J48" s="25">
        <f t="shared" si="7"/>
        <v>168.31266439796411</v>
      </c>
      <c r="K48" s="25">
        <f t="shared" si="7"/>
        <v>191.12085542669371</v>
      </c>
      <c r="L48" s="25">
        <f t="shared" si="7"/>
        <v>187.38305711658671</v>
      </c>
      <c r="M48" s="25">
        <f t="shared" si="7"/>
        <v>170.73362407993912</v>
      </c>
      <c r="N48" s="25">
        <f t="shared" si="7"/>
        <v>193.05929570135808</v>
      </c>
      <c r="O48" s="25">
        <f t="shared" si="7"/>
        <v>196.87609189634179</v>
      </c>
      <c r="P48" s="25">
        <f t="shared" si="7"/>
        <v>175.57147546466064</v>
      </c>
      <c r="Q48" s="25">
        <f t="shared" si="7"/>
        <v>201.89614211662891</v>
      </c>
      <c r="R48" s="25">
        <f t="shared" si="7"/>
        <v>201.43997007320786</v>
      </c>
      <c r="S48" s="25">
        <f t="shared" si="7"/>
        <v>174.28521392791987</v>
      </c>
      <c r="T48" s="25">
        <f t="shared" si="7"/>
        <v>194.47806629585125</v>
      </c>
      <c r="U48" s="25">
        <f t="shared" si="7"/>
        <v>192.27265327994729</v>
      </c>
      <c r="V48" s="25">
        <f t="shared" si="7"/>
        <v>171.0988160184946</v>
      </c>
      <c r="W48" s="26">
        <f>NPV(0.0726,C48:V48)</f>
        <v>1461.1692235013788</v>
      </c>
      <c r="Y48" s="22"/>
    </row>
    <row r="49" spans="1:25" ht="13.5" thickTop="1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4"/>
    </row>
    <row r="50" spans="1:25">
      <c r="A50" s="28" t="s">
        <v>41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7"/>
      <c r="Y50" s="22"/>
    </row>
    <row r="51" spans="1:25">
      <c r="B51" t="s">
        <v>25</v>
      </c>
      <c r="C51" s="23">
        <v>13.621342848108254</v>
      </c>
      <c r="D51" s="23">
        <v>13.5573572815091</v>
      </c>
      <c r="E51" s="23">
        <v>49.583567157921699</v>
      </c>
      <c r="F51" s="23">
        <v>62.242713401410761</v>
      </c>
      <c r="G51" s="23">
        <v>79.928640394108768</v>
      </c>
      <c r="H51" s="23">
        <v>89.563190713968879</v>
      </c>
      <c r="I51" s="23">
        <v>96.180407163582444</v>
      </c>
      <c r="J51" s="23">
        <v>93.51145044752991</v>
      </c>
      <c r="K51" s="23">
        <v>94.103308101103309</v>
      </c>
      <c r="L51" s="23">
        <v>92.345292562064643</v>
      </c>
      <c r="M51" s="23">
        <v>94.818647437929869</v>
      </c>
      <c r="N51" s="23">
        <v>94.490565663142206</v>
      </c>
      <c r="O51" s="23">
        <v>95.838893188595648</v>
      </c>
      <c r="P51" s="23">
        <v>95.475458747805234</v>
      </c>
      <c r="Q51" s="23">
        <v>97.136060507450338</v>
      </c>
      <c r="R51" s="23">
        <v>96.969773192836996</v>
      </c>
      <c r="S51" s="23">
        <v>94.592346586925984</v>
      </c>
      <c r="T51" s="23">
        <v>94.011302758392816</v>
      </c>
      <c r="U51" s="23">
        <v>93.819548570126059</v>
      </c>
      <c r="V51" s="23">
        <v>95.272940344578501</v>
      </c>
      <c r="W51" s="24">
        <f>NPV(0.0726,C51:V51)</f>
        <v>763.0395855271338</v>
      </c>
      <c r="Y51" s="22"/>
    </row>
    <row r="52" spans="1:25">
      <c r="B52" t="s">
        <v>26</v>
      </c>
      <c r="C52" s="23">
        <f>+[8]Incentives!I$6</f>
        <v>0</v>
      </c>
      <c r="D52" s="23">
        <f>+[8]Incentives!I$7</f>
        <v>0</v>
      </c>
      <c r="E52" s="23">
        <f>+[8]Incentives!I$8</f>
        <v>1.7203443250000001</v>
      </c>
      <c r="F52" s="23">
        <f>+[8]Incentives!I$9</f>
        <v>1.7203443250000001</v>
      </c>
      <c r="G52" s="23">
        <f>+[8]Incentives!I$10</f>
        <v>0</v>
      </c>
      <c r="H52" s="23">
        <f>+[8]Incentives!I$11</f>
        <v>8.1495836750000006</v>
      </c>
      <c r="I52" s="23">
        <f>+[8]Incentives!I$12</f>
        <v>8.1495836750000006</v>
      </c>
      <c r="J52" s="23">
        <f>+[8]Incentives!I$13</f>
        <v>0</v>
      </c>
      <c r="K52" s="23">
        <f>+[8]Incentives!I$14</f>
        <v>11.868339200000001</v>
      </c>
      <c r="L52" s="23">
        <f>+[8]Incentives!I$15</f>
        <v>11.868339200000001</v>
      </c>
      <c r="M52" s="23">
        <f>+[8]Incentives!I$16</f>
        <v>0</v>
      </c>
      <c r="N52" s="23">
        <f>+[8]Incentives!I$17</f>
        <v>11.953857275000003</v>
      </c>
      <c r="O52" s="23">
        <f>+[8]Incentives!I$18</f>
        <v>11.953857275000003</v>
      </c>
      <c r="P52" s="23">
        <f>+[8]Incentives!I$19</f>
        <v>0</v>
      </c>
      <c r="Q52" s="23">
        <f>+[8]Incentives!I$20</f>
        <v>12.14670825</v>
      </c>
      <c r="R52" s="23">
        <f>+[8]Incentives!I$21</f>
        <v>12.14670825</v>
      </c>
      <c r="S52" s="23">
        <f>+[8]Incentives!I$22</f>
        <v>0</v>
      </c>
      <c r="T52" s="23">
        <f>+[8]Incentives!I$23</f>
        <v>12.269672225000001</v>
      </c>
      <c r="U52" s="23">
        <f>+[8]Incentives!I$24</f>
        <v>12.269672225000001</v>
      </c>
      <c r="V52" s="23">
        <f>+[8]Incentives!I$25</f>
        <v>0</v>
      </c>
      <c r="W52" s="24">
        <f>NPV(0.0726,C52:V52)</f>
        <v>50.119536521453007</v>
      </c>
      <c r="Y52" s="22"/>
    </row>
    <row r="53" spans="1:25" ht="13.5" thickBot="1">
      <c r="B53" t="s">
        <v>27</v>
      </c>
      <c r="C53" s="25">
        <f>+C51+C52</f>
        <v>13.621342848108254</v>
      </c>
      <c r="D53" s="25">
        <f t="shared" ref="D53:V53" si="8">+D51+D52</f>
        <v>13.5573572815091</v>
      </c>
      <c r="E53" s="25">
        <f t="shared" si="8"/>
        <v>51.303911482921698</v>
      </c>
      <c r="F53" s="25">
        <f t="shared" si="8"/>
        <v>63.96305772641076</v>
      </c>
      <c r="G53" s="25">
        <f t="shared" si="8"/>
        <v>79.928640394108768</v>
      </c>
      <c r="H53" s="25">
        <f t="shared" si="8"/>
        <v>97.712774388968882</v>
      </c>
      <c r="I53" s="25">
        <f t="shared" si="8"/>
        <v>104.32999083858245</v>
      </c>
      <c r="J53" s="25">
        <f t="shared" si="8"/>
        <v>93.51145044752991</v>
      </c>
      <c r="K53" s="25">
        <f t="shared" si="8"/>
        <v>105.9716473011033</v>
      </c>
      <c r="L53" s="25">
        <f t="shared" si="8"/>
        <v>104.21363176206464</v>
      </c>
      <c r="M53" s="25">
        <f t="shared" si="8"/>
        <v>94.818647437929869</v>
      </c>
      <c r="N53" s="25">
        <f t="shared" si="8"/>
        <v>106.44442293814221</v>
      </c>
      <c r="O53" s="25">
        <f t="shared" si="8"/>
        <v>107.79275046359565</v>
      </c>
      <c r="P53" s="25">
        <f t="shared" si="8"/>
        <v>95.475458747805234</v>
      </c>
      <c r="Q53" s="25">
        <f t="shared" si="8"/>
        <v>109.28276875745034</v>
      </c>
      <c r="R53" s="25">
        <f t="shared" si="8"/>
        <v>109.116481442837</v>
      </c>
      <c r="S53" s="25">
        <f t="shared" si="8"/>
        <v>94.592346586925984</v>
      </c>
      <c r="T53" s="25">
        <f t="shared" si="8"/>
        <v>106.28097498339281</v>
      </c>
      <c r="U53" s="25">
        <f t="shared" si="8"/>
        <v>106.08922079512607</v>
      </c>
      <c r="V53" s="25">
        <f t="shared" si="8"/>
        <v>95.272940344578501</v>
      </c>
      <c r="W53" s="26">
        <f>NPV(0.0726,C53:V53)</f>
        <v>813.15912204858671</v>
      </c>
      <c r="Y53" s="22"/>
    </row>
    <row r="54" spans="1:25" ht="13.5" thickTop="1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Y54" s="22"/>
    </row>
    <row r="55" spans="1:25">
      <c r="A55" s="28" t="s">
        <v>42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7"/>
      <c r="Y55" s="22"/>
    </row>
    <row r="56" spans="1:25">
      <c r="B56" t="s">
        <v>25</v>
      </c>
      <c r="C56" s="23">
        <v>13.621342848108254</v>
      </c>
      <c r="D56" s="23">
        <v>13.5573572815091</v>
      </c>
      <c r="E56" s="23">
        <v>68.596137889116676</v>
      </c>
      <c r="F56" s="23">
        <v>86.815541229430735</v>
      </c>
      <c r="G56" s="23">
        <v>114.88927242137444</v>
      </c>
      <c r="H56" s="23">
        <v>128.07169858587307</v>
      </c>
      <c r="I56" s="23">
        <v>137.91990313137543</v>
      </c>
      <c r="J56" s="23">
        <v>130.91205742274701</v>
      </c>
      <c r="K56" s="23">
        <v>131.67784963889849</v>
      </c>
      <c r="L56" s="23">
        <v>128.92994271432568</v>
      </c>
      <c r="M56" s="23">
        <v>132.77613575893449</v>
      </c>
      <c r="N56" s="23">
        <v>133.03304718225027</v>
      </c>
      <c r="O56" s="23">
        <v>135.61560904246878</v>
      </c>
      <c r="P56" s="23">
        <v>135.52346710623263</v>
      </c>
      <c r="Q56" s="23">
        <v>138.41214331203986</v>
      </c>
      <c r="R56" s="23">
        <v>138.10091363302232</v>
      </c>
      <c r="S56" s="23">
        <v>134.43878025742293</v>
      </c>
      <c r="T56" s="23">
        <v>132.91406977712202</v>
      </c>
      <c r="U56" s="23">
        <v>131.71548617503692</v>
      </c>
      <c r="V56" s="23">
        <v>133.1858781815362</v>
      </c>
      <c r="W56" s="24">
        <f>NPV(0.0726,C56:V56)</f>
        <v>1067.4551958578061</v>
      </c>
    </row>
    <row r="57" spans="1:25">
      <c r="B57" t="s">
        <v>26</v>
      </c>
      <c r="C57" s="23">
        <f>+[8]Incentives!L$6</f>
        <v>0</v>
      </c>
      <c r="D57" s="23">
        <f>+[8]Incentives!L$7</f>
        <v>0</v>
      </c>
      <c r="E57" s="23">
        <f>+[8]Incentives!L$8</f>
        <v>1.7203443250000001</v>
      </c>
      <c r="F57" s="23">
        <f>+[8]Incentives!L$9</f>
        <v>1.7203443250000001</v>
      </c>
      <c r="G57" s="23">
        <f>+[8]Incentives!L$10</f>
        <v>0</v>
      </c>
      <c r="H57" s="23">
        <f>+[8]Incentives!L$11</f>
        <v>11.487786975000002</v>
      </c>
      <c r="I57" s="23">
        <f>+[8]Incentives!L$12</f>
        <v>11.487786975000002</v>
      </c>
      <c r="J57" s="23">
        <f>+[8]Incentives!L$13</f>
        <v>0</v>
      </c>
      <c r="K57" s="23">
        <f>+[8]Incentives!L$14</f>
        <v>16.868398750000001</v>
      </c>
      <c r="L57" s="23">
        <f>+[8]Incentives!L$15</f>
        <v>16.868398750000001</v>
      </c>
      <c r="M57" s="23">
        <f>+[8]Incentives!L$16</f>
        <v>0</v>
      </c>
      <c r="N57" s="23">
        <f>+[8]Incentives!L$17</f>
        <v>16.718811500000005</v>
      </c>
      <c r="O57" s="23">
        <f>+[8]Incentives!L$18</f>
        <v>16.718811500000005</v>
      </c>
      <c r="P57" s="23">
        <f>+[8]Incentives!L$19</f>
        <v>0</v>
      </c>
      <c r="Q57" s="23">
        <f>+[8]Incentives!L$20</f>
        <v>17.177310000000002</v>
      </c>
      <c r="R57" s="23">
        <f>+[8]Incentives!L$21</f>
        <v>17.177310000000002</v>
      </c>
      <c r="S57" s="23">
        <f>+[8]Incentives!L$22</f>
        <v>0</v>
      </c>
      <c r="T57" s="23">
        <f>+[8]Incentives!L$23</f>
        <v>17.465447250000004</v>
      </c>
      <c r="U57" s="23">
        <f>+[8]Incentives!L$24</f>
        <v>17.465447250000004</v>
      </c>
      <c r="V57" s="23">
        <f>+[8]Incentives!L$25</f>
        <v>0</v>
      </c>
      <c r="W57" s="24">
        <f>NPV(0.0726,C57:V57)</f>
        <v>69.708968026958999</v>
      </c>
    </row>
    <row r="58" spans="1:25" ht="13.5" thickBot="1">
      <c r="B58" t="s">
        <v>27</v>
      </c>
      <c r="C58" s="25">
        <f>+C56+C57</f>
        <v>13.621342848108254</v>
      </c>
      <c r="D58" s="25">
        <f t="shared" ref="D58:V58" si="9">+D56+D57</f>
        <v>13.5573572815091</v>
      </c>
      <c r="E58" s="25">
        <f t="shared" si="9"/>
        <v>70.316482214116675</v>
      </c>
      <c r="F58" s="25">
        <f t="shared" si="9"/>
        <v>88.535885554430735</v>
      </c>
      <c r="G58" s="25">
        <f t="shared" si="9"/>
        <v>114.88927242137444</v>
      </c>
      <c r="H58" s="25">
        <f t="shared" si="9"/>
        <v>139.55948556087307</v>
      </c>
      <c r="I58" s="25">
        <f t="shared" si="9"/>
        <v>149.40769010637544</v>
      </c>
      <c r="J58" s="25">
        <f t="shared" si="9"/>
        <v>130.91205742274701</v>
      </c>
      <c r="K58" s="25">
        <f t="shared" si="9"/>
        <v>148.5462483888985</v>
      </c>
      <c r="L58" s="25">
        <f t="shared" si="9"/>
        <v>145.79834146432569</v>
      </c>
      <c r="M58" s="25">
        <f t="shared" si="9"/>
        <v>132.77613575893449</v>
      </c>
      <c r="N58" s="25">
        <f t="shared" si="9"/>
        <v>149.75185868225029</v>
      </c>
      <c r="O58" s="25">
        <f t="shared" si="9"/>
        <v>152.33442054246879</v>
      </c>
      <c r="P58" s="25">
        <f t="shared" si="9"/>
        <v>135.52346710623263</v>
      </c>
      <c r="Q58" s="25">
        <f t="shared" si="9"/>
        <v>155.58945331203986</v>
      </c>
      <c r="R58" s="25">
        <f t="shared" si="9"/>
        <v>155.27822363302232</v>
      </c>
      <c r="S58" s="25">
        <f t="shared" si="9"/>
        <v>134.43878025742293</v>
      </c>
      <c r="T58" s="25">
        <f t="shared" si="9"/>
        <v>150.37951702712203</v>
      </c>
      <c r="U58" s="25">
        <f t="shared" si="9"/>
        <v>149.18093342503693</v>
      </c>
      <c r="V58" s="25">
        <f t="shared" si="9"/>
        <v>133.1858781815362</v>
      </c>
      <c r="W58" s="26">
        <f>NPV(0.0726,C58:V58)</f>
        <v>1137.1641638847652</v>
      </c>
    </row>
    <row r="59" spans="1:25" ht="13.5" thickTop="1"/>
    <row r="60" spans="1:25">
      <c r="A60" s="28" t="s">
        <v>28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7"/>
    </row>
    <row r="61" spans="1:25">
      <c r="B61" t="s">
        <v>25</v>
      </c>
      <c r="C61" s="23">
        <v>13.62134</v>
      </c>
      <c r="D61" s="23">
        <v>13.55735</v>
      </c>
      <c r="E61" s="23">
        <v>14.25394</v>
      </c>
      <c r="F61" s="23">
        <v>17.5077</v>
      </c>
      <c r="G61" s="23">
        <v>20.81682</v>
      </c>
      <c r="H61" s="23">
        <v>23.690370000000001</v>
      </c>
      <c r="I61" s="23">
        <v>25.174949999999999</v>
      </c>
      <c r="J61" s="23">
        <v>25.910720000000001</v>
      </c>
      <c r="K61" s="23">
        <v>26.132639999999999</v>
      </c>
      <c r="L61" s="23">
        <v>25.794730000000001</v>
      </c>
      <c r="M61" s="23">
        <v>26.332789999999999</v>
      </c>
      <c r="N61" s="23">
        <v>25.886320000000001</v>
      </c>
      <c r="O61" s="23">
        <v>25.88936</v>
      </c>
      <c r="P61" s="23">
        <v>25.535319999999999</v>
      </c>
      <c r="Q61" s="23">
        <v>25.640450000000001</v>
      </c>
      <c r="R61" s="23">
        <v>25.54129</v>
      </c>
      <c r="S61" s="23">
        <v>24.972719999999999</v>
      </c>
      <c r="T61" s="23">
        <v>25.058129999999998</v>
      </c>
      <c r="U61" s="23">
        <v>25.349830000000001</v>
      </c>
      <c r="V61" s="23">
        <v>25.923469999999998</v>
      </c>
      <c r="W61" s="24">
        <f>NPV(0.0726,C61:V61)</f>
        <v>224.76059571686619</v>
      </c>
    </row>
    <row r="62" spans="1:25">
      <c r="B62" t="s">
        <v>26</v>
      </c>
      <c r="C62" s="23">
        <f>+[8]Incentives!O$6</f>
        <v>0</v>
      </c>
      <c r="D62" s="23">
        <f>+[8]Incentives!O$7</f>
        <v>0</v>
      </c>
      <c r="E62" s="23">
        <f>+[8]Incentives!O$8</f>
        <v>1.7203443250000001</v>
      </c>
      <c r="F62" s="23">
        <f>+[8]Incentives!O$9</f>
        <v>1.7203443250000001</v>
      </c>
      <c r="G62" s="23">
        <f>+[8]Incentives!O$10</f>
        <v>0</v>
      </c>
      <c r="H62" s="23">
        <f>+[8]Incentives!O$11</f>
        <v>2.2345845500000001</v>
      </c>
      <c r="I62" s="23">
        <f>+[8]Incentives!O$12</f>
        <v>2.2345845500000001</v>
      </c>
      <c r="J62" s="23">
        <f>+[8]Incentives!O$13</f>
        <v>0</v>
      </c>
      <c r="K62" s="23">
        <f>+[8]Incentives!O$14</f>
        <v>3.1779817000000001</v>
      </c>
      <c r="L62" s="23">
        <f>+[8]Incentives!O$15</f>
        <v>3.1779817000000001</v>
      </c>
      <c r="M62" s="23">
        <f>+[8]Incentives!O$16</f>
        <v>0</v>
      </c>
      <c r="N62" s="23">
        <f>+[8]Incentives!O$17</f>
        <v>3.3260568000000004</v>
      </c>
      <c r="O62" s="23">
        <f>+[8]Incentives!O$18</f>
        <v>3.3260568000000004</v>
      </c>
      <c r="P62" s="23">
        <f>+[8]Incentives!O$19</f>
        <v>0</v>
      </c>
      <c r="Q62" s="23">
        <f>+[8]Incentives!O$20</f>
        <v>3.2857175000000005</v>
      </c>
      <c r="R62" s="23">
        <f>+[8]Incentives!O$21</f>
        <v>3.2857175000000005</v>
      </c>
      <c r="S62" s="23">
        <f>+[8]Incentives!O$22</f>
        <v>0</v>
      </c>
      <c r="T62" s="23">
        <f>+[8]Incentives!O$23</f>
        <v>3.2365645500000002</v>
      </c>
      <c r="U62" s="23">
        <f>+[8]Incentives!O$24</f>
        <v>3.2365645500000002</v>
      </c>
      <c r="V62" s="23">
        <f>+[8]Incentives!O$25</f>
        <v>0</v>
      </c>
      <c r="W62" s="24">
        <f>NPV(0.0726,C62:V62)</f>
        <v>15.559482210983381</v>
      </c>
    </row>
    <row r="63" spans="1:25" ht="13.5" thickBot="1">
      <c r="B63" t="s">
        <v>27</v>
      </c>
      <c r="C63" s="25">
        <f>+C61+C62</f>
        <v>13.62134</v>
      </c>
      <c r="D63" s="25">
        <f t="shared" ref="D63:V63" si="10">+D61+D62</f>
        <v>13.55735</v>
      </c>
      <c r="E63" s="25">
        <f t="shared" si="10"/>
        <v>15.974284324999999</v>
      </c>
      <c r="F63" s="25">
        <f t="shared" si="10"/>
        <v>19.228044324999999</v>
      </c>
      <c r="G63" s="25">
        <f t="shared" si="10"/>
        <v>20.81682</v>
      </c>
      <c r="H63" s="25">
        <f t="shared" si="10"/>
        <v>25.924954550000002</v>
      </c>
      <c r="I63" s="25">
        <f t="shared" si="10"/>
        <v>27.40953455</v>
      </c>
      <c r="J63" s="25">
        <f t="shared" si="10"/>
        <v>25.910720000000001</v>
      </c>
      <c r="K63" s="25">
        <f t="shared" si="10"/>
        <v>29.310621699999999</v>
      </c>
      <c r="L63" s="25">
        <f t="shared" si="10"/>
        <v>28.972711700000001</v>
      </c>
      <c r="M63" s="25">
        <f t="shared" si="10"/>
        <v>26.332789999999999</v>
      </c>
      <c r="N63" s="25">
        <f t="shared" si="10"/>
        <v>29.212376800000001</v>
      </c>
      <c r="O63" s="25">
        <f t="shared" si="10"/>
        <v>29.2154168</v>
      </c>
      <c r="P63" s="25">
        <f t="shared" si="10"/>
        <v>25.535319999999999</v>
      </c>
      <c r="Q63" s="25">
        <f t="shared" si="10"/>
        <v>28.926167500000002</v>
      </c>
      <c r="R63" s="25">
        <f t="shared" si="10"/>
        <v>28.827007500000001</v>
      </c>
      <c r="S63" s="25">
        <f t="shared" si="10"/>
        <v>24.972719999999999</v>
      </c>
      <c r="T63" s="25">
        <f t="shared" si="10"/>
        <v>28.294694549999999</v>
      </c>
      <c r="U63" s="25">
        <f t="shared" si="10"/>
        <v>28.586394550000001</v>
      </c>
      <c r="V63" s="25">
        <f t="shared" si="10"/>
        <v>25.923469999999998</v>
      </c>
      <c r="W63" s="26">
        <f>NPV(0.0726,C63:V63)</f>
        <v>240.32007792784955</v>
      </c>
    </row>
    <row r="64" spans="1:25" ht="13.5" thickTop="1"/>
    <row r="68" spans="23:25">
      <c r="W68" s="29"/>
      <c r="Y68" s="22"/>
    </row>
  </sheetData>
  <mergeCells count="2">
    <mergeCell ref="C1:W1"/>
    <mergeCell ref="C37:W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Energy MWh</vt:lpstr>
      <vt:lpstr>Demand MW</vt:lpstr>
      <vt:lpstr>Cost</vt:lpstr>
      <vt:lpstr>KCPL DSM Capacity</vt:lpstr>
      <vt:lpstr>GMO DSM Capacity</vt:lpstr>
      <vt:lpstr>KCPL DSM Cost</vt:lpstr>
      <vt:lpstr>GMO DSM Cost</vt:lpstr>
    </vt:vector>
  </TitlesOfParts>
  <Company>Kansas City Power and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rjm3991</dc:creator>
  <cp:lastModifiedBy>Jim</cp:lastModifiedBy>
  <cp:lastPrinted>2013-07-22T17:15:07Z</cp:lastPrinted>
  <dcterms:created xsi:type="dcterms:W3CDTF">2013-07-19T14:11:52Z</dcterms:created>
  <dcterms:modified xsi:type="dcterms:W3CDTF">2013-07-22T22:52:45Z</dcterms:modified>
</cp:coreProperties>
</file>